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chartsheets/sheet22.xml" ContentType="application/vnd.openxmlformats-officedocument.spreadsheetml.chartsheet+xml"/>
  <Override PartName="/xl/chartsheets/sheet23.xml" ContentType="application/vnd.openxmlformats-officedocument.spreadsheetml.chartsheet+xml"/>
  <Override PartName="/xl/chartsheets/sheet24.xml" ContentType="application/vnd.openxmlformats-officedocument.spreadsheetml.chartsheet+xml"/>
  <Override PartName="/xl/chartsheets/sheet2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6.xml" ContentType="application/vnd.openxmlformats-officedocument.drawingml.chartshapes+xml"/>
  <Override PartName="/xl/drawings/drawing27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flori\Documents\Github\ThreeME_V3-ADEME\results\"/>
    </mc:Choice>
  </mc:AlternateContent>
  <xr:revisionPtr revIDLastSave="0" documentId="13_ncr:1_{C408CF88-4A19-4839-94C7-3DD6A5B6E918}" xr6:coauthVersionLast="47" xr6:coauthVersionMax="47" xr10:uidLastSave="{00000000-0000-0000-0000-000000000000}"/>
  <bookViews>
    <workbookView xWindow="-108" yWindow="-108" windowWidth="23256" windowHeight="12456" firstSheet="13" activeTab="17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base)" sheetId="22" r:id="rId12"/>
    <sheet name="Auto (ener,shock)" sheetId="21" r:id="rId13"/>
    <sheet name="Employment" sheetId="16" r:id="rId14"/>
    <sheet name="Investissement" sheetId="31" r:id="rId15"/>
    <sheet name="Investissement ctrb" sheetId="32" r:id="rId16"/>
    <sheet name="Firms' emissions" sheetId="27" r:id="rId17"/>
    <sheet name="Firms' emissions 2" sheetId="35" r:id="rId18"/>
    <sheet name="Capital intensity" sheetId="17" r:id="rId19"/>
    <sheet name="Energy intensity" sheetId="18" r:id="rId20"/>
    <sheet name="Gr VA secteurs (% dev)" sheetId="12" r:id="rId21"/>
    <sheet name="Gr VA secteurs (% dev2)" sheetId="33" r:id="rId22"/>
    <sheet name="Gr VA secteurs (% share)" sheetId="13" r:id="rId23"/>
    <sheet name="Gr Y secteurs (% dev)" sheetId="14" r:id="rId24"/>
    <sheet name="Gr Y secteurs ctrb" sheetId="34" r:id="rId25"/>
    <sheet name="Gr Y secteurs (% share)" sheetId="15" r:id="rId26"/>
  </sheets>
  <externalReferences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J768" i="2" l="1"/>
  <c r="CI768" i="2"/>
  <c r="CH768" i="2"/>
  <c r="CG768" i="2"/>
  <c r="CF768" i="2"/>
  <c r="CE768" i="2"/>
  <c r="CD768" i="2"/>
  <c r="CC768" i="2"/>
  <c r="CB768" i="2"/>
  <c r="CA768" i="2"/>
  <c r="BZ768" i="2"/>
  <c r="BY768" i="2"/>
  <c r="BX768" i="2"/>
  <c r="BW768" i="2"/>
  <c r="BV768" i="2"/>
  <c r="BU768" i="2"/>
  <c r="BT768" i="2"/>
  <c r="BS768" i="2"/>
  <c r="BR768" i="2"/>
  <c r="BQ768" i="2"/>
  <c r="BP768" i="2"/>
  <c r="BO768" i="2"/>
  <c r="BN768" i="2"/>
  <c r="BM768" i="2"/>
  <c r="BL768" i="2"/>
  <c r="BK768" i="2"/>
  <c r="BJ768" i="2"/>
  <c r="BI768" i="2"/>
  <c r="BH768" i="2"/>
  <c r="BG768" i="2"/>
  <c r="BF768" i="2"/>
  <c r="BE768" i="2"/>
  <c r="BD768" i="2"/>
  <c r="BC768" i="2"/>
  <c r="BB768" i="2"/>
  <c r="BA768" i="2"/>
  <c r="AZ768" i="2"/>
  <c r="AY768" i="2"/>
  <c r="AX768" i="2"/>
  <c r="AW768" i="2"/>
  <c r="AV768" i="2"/>
  <c r="AU768" i="2"/>
  <c r="AT768" i="2"/>
  <c r="AS768" i="2"/>
  <c r="AR768" i="2"/>
  <c r="AQ768" i="2"/>
  <c r="AP768" i="2"/>
  <c r="AO768" i="2"/>
  <c r="AN768" i="2"/>
  <c r="AM768" i="2"/>
  <c r="AL768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CJ767" i="2"/>
  <c r="CI767" i="2"/>
  <c r="CH767" i="2"/>
  <c r="CG767" i="2"/>
  <c r="CF767" i="2"/>
  <c r="CE767" i="2"/>
  <c r="CD767" i="2"/>
  <c r="CC767" i="2"/>
  <c r="CC772" i="2" s="1"/>
  <c r="CB767" i="2"/>
  <c r="CB772" i="2" s="1"/>
  <c r="CA767" i="2"/>
  <c r="BZ767" i="2"/>
  <c r="BY767" i="2"/>
  <c r="BX767" i="2"/>
  <c r="BW767" i="2"/>
  <c r="BV767" i="2"/>
  <c r="BU767" i="2"/>
  <c r="BU772" i="2" s="1"/>
  <c r="BT767" i="2"/>
  <c r="BT772" i="2" s="1"/>
  <c r="BS767" i="2"/>
  <c r="BR767" i="2"/>
  <c r="BQ767" i="2"/>
  <c r="BP767" i="2"/>
  <c r="BO767" i="2"/>
  <c r="BN767" i="2"/>
  <c r="BM767" i="2"/>
  <c r="BM772" i="2" s="1"/>
  <c r="BL767" i="2"/>
  <c r="BL772" i="2" s="1"/>
  <c r="BK767" i="2"/>
  <c r="BJ767" i="2"/>
  <c r="BI767" i="2"/>
  <c r="BH767" i="2"/>
  <c r="BG767" i="2"/>
  <c r="BF767" i="2"/>
  <c r="BE767" i="2"/>
  <c r="BE772" i="2" s="1"/>
  <c r="BD767" i="2"/>
  <c r="BC767" i="2"/>
  <c r="BB767" i="2"/>
  <c r="BA767" i="2"/>
  <c r="AZ767" i="2"/>
  <c r="AY767" i="2"/>
  <c r="AX767" i="2"/>
  <c r="AW767" i="2"/>
  <c r="AW772" i="2" s="1"/>
  <c r="AV767" i="2"/>
  <c r="AV772" i="2" s="1"/>
  <c r="AU767" i="2"/>
  <c r="AT767" i="2"/>
  <c r="AS767" i="2"/>
  <c r="AR767" i="2"/>
  <c r="AQ767" i="2"/>
  <c r="AP767" i="2"/>
  <c r="AO767" i="2"/>
  <c r="AO772" i="2" s="1"/>
  <c r="AN767" i="2"/>
  <c r="AN772" i="2" s="1"/>
  <c r="AM767" i="2"/>
  <c r="AL767" i="2"/>
  <c r="AK767" i="2"/>
  <c r="AJ767" i="2"/>
  <c r="AI767" i="2"/>
  <c r="AH767" i="2"/>
  <c r="AG767" i="2"/>
  <c r="AG772" i="2" s="1"/>
  <c r="AF767" i="2"/>
  <c r="AF772" i="2" s="1"/>
  <c r="AE767" i="2"/>
  <c r="AD767" i="2"/>
  <c r="AC767" i="2"/>
  <c r="AB767" i="2"/>
  <c r="AA767" i="2"/>
  <c r="Z767" i="2"/>
  <c r="Y767" i="2"/>
  <c r="Y772" i="2" s="1"/>
  <c r="X767" i="2"/>
  <c r="W767" i="2"/>
  <c r="V767" i="2"/>
  <c r="U767" i="2"/>
  <c r="T767" i="2"/>
  <c r="S767" i="2"/>
  <c r="R767" i="2"/>
  <c r="Q767" i="2"/>
  <c r="P767" i="2"/>
  <c r="P772" i="2" s="1"/>
  <c r="O767" i="2"/>
  <c r="N767" i="2"/>
  <c r="M767" i="2"/>
  <c r="L767" i="2"/>
  <c r="K767" i="2"/>
  <c r="J767" i="2"/>
  <c r="I767" i="2"/>
  <c r="I772" i="2" s="1"/>
  <c r="H767" i="2"/>
  <c r="H772" i="2" s="1"/>
  <c r="G767" i="2"/>
  <c r="F767" i="2"/>
  <c r="E767" i="2"/>
  <c r="D767" i="2"/>
  <c r="C767" i="2"/>
  <c r="B767" i="2"/>
  <c r="CJ766" i="2"/>
  <c r="CI766" i="2"/>
  <c r="CI773" i="2" s="1"/>
  <c r="CH766" i="2"/>
  <c r="CG766" i="2"/>
  <c r="CF766" i="2"/>
  <c r="CE766" i="2"/>
  <c r="CD766" i="2"/>
  <c r="CC766" i="2"/>
  <c r="CB766" i="2"/>
  <c r="CA766" i="2"/>
  <c r="CA773" i="2" s="1"/>
  <c r="BZ766" i="2"/>
  <c r="BY766" i="2"/>
  <c r="BX766" i="2"/>
  <c r="BW766" i="2"/>
  <c r="BV766" i="2"/>
  <c r="BU766" i="2"/>
  <c r="BT766" i="2"/>
  <c r="BS766" i="2"/>
  <c r="BS773" i="2" s="1"/>
  <c r="BR766" i="2"/>
  <c r="BQ766" i="2"/>
  <c r="BP766" i="2"/>
  <c r="BO766" i="2"/>
  <c r="BN766" i="2"/>
  <c r="BM766" i="2"/>
  <c r="BL766" i="2"/>
  <c r="BK766" i="2"/>
  <c r="BJ766" i="2"/>
  <c r="BI766" i="2"/>
  <c r="BH766" i="2"/>
  <c r="BG766" i="2"/>
  <c r="BF766" i="2"/>
  <c r="BE766" i="2"/>
  <c r="BD766" i="2"/>
  <c r="BC766" i="2"/>
  <c r="BC773" i="2" s="1"/>
  <c r="BB766" i="2"/>
  <c r="BA766" i="2"/>
  <c r="AZ766" i="2"/>
  <c r="AY766" i="2"/>
  <c r="AX766" i="2"/>
  <c r="AW766" i="2"/>
  <c r="AV766" i="2"/>
  <c r="AU766" i="2"/>
  <c r="AU773" i="2" s="1"/>
  <c r="AT766" i="2"/>
  <c r="AS766" i="2"/>
  <c r="AR766" i="2"/>
  <c r="AQ766" i="2"/>
  <c r="AP766" i="2"/>
  <c r="AO766" i="2"/>
  <c r="AN766" i="2"/>
  <c r="AM766" i="2"/>
  <c r="AM773" i="2" s="1"/>
  <c r="AL766" i="2"/>
  <c r="AK766" i="2"/>
  <c r="AJ766" i="2"/>
  <c r="AI766" i="2"/>
  <c r="AH766" i="2"/>
  <c r="AG766" i="2"/>
  <c r="AF766" i="2"/>
  <c r="AE766" i="2"/>
  <c r="AE773" i="2" s="1"/>
  <c r="AD766" i="2"/>
  <c r="AC766" i="2"/>
  <c r="AB766" i="2"/>
  <c r="AA766" i="2"/>
  <c r="Z766" i="2"/>
  <c r="Y766" i="2"/>
  <c r="X766" i="2"/>
  <c r="W766" i="2"/>
  <c r="W773" i="2" s="1"/>
  <c r="V766" i="2"/>
  <c r="U766" i="2"/>
  <c r="T766" i="2"/>
  <c r="S766" i="2"/>
  <c r="R766" i="2"/>
  <c r="Q766" i="2"/>
  <c r="P766" i="2"/>
  <c r="O766" i="2"/>
  <c r="O773" i="2" s="1"/>
  <c r="N766" i="2"/>
  <c r="M766" i="2"/>
  <c r="L766" i="2"/>
  <c r="K766" i="2"/>
  <c r="J766" i="2"/>
  <c r="I766" i="2"/>
  <c r="H766" i="2"/>
  <c r="G766" i="2"/>
  <c r="G773" i="2" s="1"/>
  <c r="F766" i="2"/>
  <c r="E766" i="2"/>
  <c r="D766" i="2"/>
  <c r="C766" i="2"/>
  <c r="B766" i="2"/>
  <c r="CJ765" i="2"/>
  <c r="CI765" i="2"/>
  <c r="CH765" i="2"/>
  <c r="CG765" i="2"/>
  <c r="CF765" i="2"/>
  <c r="CE765" i="2"/>
  <c r="CD765" i="2"/>
  <c r="CC765" i="2"/>
  <c r="CB765" i="2"/>
  <c r="CB774" i="2" s="1"/>
  <c r="CA765" i="2"/>
  <c r="BZ765" i="2"/>
  <c r="BY765" i="2"/>
  <c r="BX765" i="2"/>
  <c r="BW765" i="2"/>
  <c r="BV765" i="2"/>
  <c r="BU765" i="2"/>
  <c r="BT765" i="2"/>
  <c r="BS765" i="2"/>
  <c r="BR765" i="2"/>
  <c r="BQ765" i="2"/>
  <c r="BP765" i="2"/>
  <c r="BO765" i="2"/>
  <c r="BN765" i="2"/>
  <c r="BM765" i="2"/>
  <c r="BL765" i="2"/>
  <c r="BL774" i="2" s="1"/>
  <c r="BK765" i="2"/>
  <c r="BJ765" i="2"/>
  <c r="BI765" i="2"/>
  <c r="BH765" i="2"/>
  <c r="BG765" i="2"/>
  <c r="BF765" i="2"/>
  <c r="BE765" i="2"/>
  <c r="BD765" i="2"/>
  <c r="BC765" i="2"/>
  <c r="BB765" i="2"/>
  <c r="BA765" i="2"/>
  <c r="AZ765" i="2"/>
  <c r="AY765" i="2"/>
  <c r="AX765" i="2"/>
  <c r="AW765" i="2"/>
  <c r="AV765" i="2"/>
  <c r="AU765" i="2"/>
  <c r="AU774" i="2" s="1"/>
  <c r="AT765" i="2"/>
  <c r="AS765" i="2"/>
  <c r="AR765" i="2"/>
  <c r="AQ765" i="2"/>
  <c r="AP765" i="2"/>
  <c r="AO765" i="2"/>
  <c r="AN765" i="2"/>
  <c r="AN774" i="2" s="1"/>
  <c r="AM765" i="2"/>
  <c r="AM774" i="2" s="1"/>
  <c r="AL765" i="2"/>
  <c r="AK765" i="2"/>
  <c r="AJ765" i="2"/>
  <c r="AI765" i="2"/>
  <c r="AH765" i="2"/>
  <c r="AG765" i="2"/>
  <c r="AF765" i="2"/>
  <c r="AF774" i="2" s="1"/>
  <c r="AE765" i="2"/>
  <c r="AE774" i="2" s="1"/>
  <c r="AD765" i="2"/>
  <c r="AC765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H774" i="2" s="1"/>
  <c r="G765" i="2"/>
  <c r="F765" i="2"/>
  <c r="E765" i="2"/>
  <c r="D765" i="2"/>
  <c r="C765" i="2"/>
  <c r="B765" i="2"/>
  <c r="CJ764" i="2"/>
  <c r="CI764" i="2"/>
  <c r="CI772" i="2" s="1"/>
  <c r="CH764" i="2"/>
  <c r="CG764" i="2"/>
  <c r="CG771" i="2" s="1"/>
  <c r="CF764" i="2"/>
  <c r="CE764" i="2"/>
  <c r="CD764" i="2"/>
  <c r="CC764" i="2"/>
  <c r="CB764" i="2"/>
  <c r="CA764" i="2"/>
  <c r="BZ764" i="2"/>
  <c r="BY764" i="2"/>
  <c r="BX764" i="2"/>
  <c r="BW764" i="2"/>
  <c r="BV764" i="2"/>
  <c r="BU764" i="2"/>
  <c r="BT764" i="2"/>
  <c r="BS764" i="2"/>
  <c r="BR764" i="2"/>
  <c r="BQ764" i="2"/>
  <c r="BP764" i="2"/>
  <c r="BO764" i="2"/>
  <c r="BN764" i="2"/>
  <c r="BM764" i="2"/>
  <c r="BL764" i="2"/>
  <c r="BK764" i="2"/>
  <c r="BJ764" i="2"/>
  <c r="BI764" i="2"/>
  <c r="BH764" i="2"/>
  <c r="BG764" i="2"/>
  <c r="BF764" i="2"/>
  <c r="BE764" i="2"/>
  <c r="BD764" i="2"/>
  <c r="BC764" i="2"/>
  <c r="BC772" i="2" s="1"/>
  <c r="BB764" i="2"/>
  <c r="BA764" i="2"/>
  <c r="AZ764" i="2"/>
  <c r="AY764" i="2"/>
  <c r="AX764" i="2"/>
  <c r="AW764" i="2"/>
  <c r="AV764" i="2"/>
  <c r="AU764" i="2"/>
  <c r="AU772" i="2" s="1"/>
  <c r="AT764" i="2"/>
  <c r="AS764" i="2"/>
  <c r="AS771" i="2" s="1"/>
  <c r="AR764" i="2"/>
  <c r="AQ764" i="2"/>
  <c r="AP764" i="2"/>
  <c r="AO764" i="2"/>
  <c r="AN764" i="2"/>
  <c r="AM764" i="2"/>
  <c r="AL764" i="2"/>
  <c r="AK764" i="2"/>
  <c r="AJ764" i="2"/>
  <c r="AI764" i="2"/>
  <c r="AH764" i="2"/>
  <c r="AG764" i="2"/>
  <c r="AF764" i="2"/>
  <c r="AE764" i="2"/>
  <c r="AD764" i="2"/>
  <c r="AD773" i="2" s="1"/>
  <c r="AC764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O772" i="2" s="1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CJ762" i="2"/>
  <c r="CI762" i="2"/>
  <c r="CH762" i="2"/>
  <c r="CG762" i="2"/>
  <c r="CF762" i="2"/>
  <c r="CF774" i="2" s="1"/>
  <c r="CE762" i="2"/>
  <c r="CD762" i="2"/>
  <c r="CC762" i="2"/>
  <c r="CB762" i="2"/>
  <c r="CA762" i="2"/>
  <c r="BZ762" i="2"/>
  <c r="BY762" i="2"/>
  <c r="BX762" i="2"/>
  <c r="BX774" i="2" s="1"/>
  <c r="BW762" i="2"/>
  <c r="BV762" i="2"/>
  <c r="BU762" i="2"/>
  <c r="BT762" i="2"/>
  <c r="BS762" i="2"/>
  <c r="BR762" i="2"/>
  <c r="BQ762" i="2"/>
  <c r="BP762" i="2"/>
  <c r="BP774" i="2" s="1"/>
  <c r="BO762" i="2"/>
  <c r="BN762" i="2"/>
  <c r="BM762" i="2"/>
  <c r="BL762" i="2"/>
  <c r="BK762" i="2"/>
  <c r="BJ762" i="2"/>
  <c r="BI762" i="2"/>
  <c r="BH762" i="2"/>
  <c r="BH774" i="2" s="1"/>
  <c r="BG762" i="2"/>
  <c r="BF762" i="2"/>
  <c r="BE762" i="2"/>
  <c r="BD762" i="2"/>
  <c r="BC762" i="2"/>
  <c r="BB762" i="2"/>
  <c r="BA762" i="2"/>
  <c r="AZ762" i="2"/>
  <c r="AZ774" i="2" s="1"/>
  <c r="AY762" i="2"/>
  <c r="AX762" i="2"/>
  <c r="AW762" i="2"/>
  <c r="AV762" i="2"/>
  <c r="AU762" i="2"/>
  <c r="AT762" i="2"/>
  <c r="AS762" i="2"/>
  <c r="AR762" i="2"/>
  <c r="AR774" i="2" s="1"/>
  <c r="AQ762" i="2"/>
  <c r="AP762" i="2"/>
  <c r="AO762" i="2"/>
  <c r="AN762" i="2"/>
  <c r="AM762" i="2"/>
  <c r="AL762" i="2"/>
  <c r="AK762" i="2"/>
  <c r="AJ762" i="2"/>
  <c r="AJ774" i="2" s="1"/>
  <c r="AI762" i="2"/>
  <c r="AH762" i="2"/>
  <c r="AG762" i="2"/>
  <c r="AF762" i="2"/>
  <c r="AE762" i="2"/>
  <c r="AD762" i="2"/>
  <c r="AC762" i="2"/>
  <c r="AB762" i="2"/>
  <c r="AB774" i="2" s="1"/>
  <c r="AA762" i="2"/>
  <c r="Z762" i="2"/>
  <c r="Y762" i="2"/>
  <c r="X762" i="2"/>
  <c r="W762" i="2"/>
  <c r="V762" i="2"/>
  <c r="U762" i="2"/>
  <c r="T762" i="2"/>
  <c r="T774" i="2" s="1"/>
  <c r="S762" i="2"/>
  <c r="R762" i="2"/>
  <c r="Q762" i="2"/>
  <c r="P762" i="2"/>
  <c r="O762" i="2"/>
  <c r="N762" i="2"/>
  <c r="M762" i="2"/>
  <c r="L762" i="2"/>
  <c r="L774" i="2" s="1"/>
  <c r="K762" i="2"/>
  <c r="J762" i="2"/>
  <c r="I762" i="2"/>
  <c r="H762" i="2"/>
  <c r="G762" i="2"/>
  <c r="F762" i="2"/>
  <c r="E762" i="2"/>
  <c r="D762" i="2"/>
  <c r="D774" i="2" s="1"/>
  <c r="C762" i="2"/>
  <c r="B762" i="2"/>
  <c r="CJ761" i="2"/>
  <c r="CI761" i="2"/>
  <c r="CH761" i="2"/>
  <c r="CG761" i="2"/>
  <c r="CF761" i="2"/>
  <c r="CF772" i="2" s="1"/>
  <c r="CE761" i="2"/>
  <c r="CE772" i="2" s="1"/>
  <c r="CD761" i="2"/>
  <c r="CC761" i="2"/>
  <c r="CB761" i="2"/>
  <c r="CA761" i="2"/>
  <c r="BZ761" i="2"/>
  <c r="BY761" i="2"/>
  <c r="BX761" i="2"/>
  <c r="BX772" i="2" s="1"/>
  <c r="BW761" i="2"/>
  <c r="BW772" i="2" s="1"/>
  <c r="BV761" i="2"/>
  <c r="BU761" i="2"/>
  <c r="BT761" i="2"/>
  <c r="BS761" i="2"/>
  <c r="BR761" i="2"/>
  <c r="BQ761" i="2"/>
  <c r="BP761" i="2"/>
  <c r="BP772" i="2" s="1"/>
  <c r="BO761" i="2"/>
  <c r="BO772" i="2" s="1"/>
  <c r="BN761" i="2"/>
  <c r="BM761" i="2"/>
  <c r="BL761" i="2"/>
  <c r="BK761" i="2"/>
  <c r="BJ761" i="2"/>
  <c r="BI761" i="2"/>
  <c r="BH761" i="2"/>
  <c r="BH772" i="2" s="1"/>
  <c r="BG761" i="2"/>
  <c r="BG772" i="2" s="1"/>
  <c r="BF761" i="2"/>
  <c r="BE761" i="2"/>
  <c r="BD761" i="2"/>
  <c r="BC761" i="2"/>
  <c r="BB761" i="2"/>
  <c r="BA761" i="2"/>
  <c r="AZ761" i="2"/>
  <c r="AZ772" i="2" s="1"/>
  <c r="AY761" i="2"/>
  <c r="AY772" i="2" s="1"/>
  <c r="AX761" i="2"/>
  <c r="AW761" i="2"/>
  <c r="AV761" i="2"/>
  <c r="AU761" i="2"/>
  <c r="AT761" i="2"/>
  <c r="AS761" i="2"/>
  <c r="AR761" i="2"/>
  <c r="AR772" i="2" s="1"/>
  <c r="AQ761" i="2"/>
  <c r="AQ772" i="2" s="1"/>
  <c r="AP761" i="2"/>
  <c r="AO761" i="2"/>
  <c r="AN761" i="2"/>
  <c r="AM761" i="2"/>
  <c r="AL761" i="2"/>
  <c r="AK761" i="2"/>
  <c r="AJ761" i="2"/>
  <c r="AI761" i="2"/>
  <c r="AI772" i="2" s="1"/>
  <c r="AH761" i="2"/>
  <c r="AG761" i="2"/>
  <c r="AF761" i="2"/>
  <c r="AE761" i="2"/>
  <c r="AD761" i="2"/>
  <c r="AC761" i="2"/>
  <c r="AB761" i="2"/>
  <c r="AB772" i="2" s="1"/>
  <c r="AA761" i="2"/>
  <c r="AA772" i="2" s="1"/>
  <c r="Z761" i="2"/>
  <c r="Y761" i="2"/>
  <c r="X761" i="2"/>
  <c r="W761" i="2"/>
  <c r="V761" i="2"/>
  <c r="U761" i="2"/>
  <c r="T761" i="2"/>
  <c r="S761" i="2"/>
  <c r="S772" i="2" s="1"/>
  <c r="R761" i="2"/>
  <c r="Q761" i="2"/>
  <c r="P761" i="2"/>
  <c r="O761" i="2"/>
  <c r="N761" i="2"/>
  <c r="M761" i="2"/>
  <c r="L761" i="2"/>
  <c r="K761" i="2"/>
  <c r="K772" i="2" s="1"/>
  <c r="J761" i="2"/>
  <c r="I761" i="2"/>
  <c r="H761" i="2"/>
  <c r="G761" i="2"/>
  <c r="F761" i="2"/>
  <c r="E761" i="2"/>
  <c r="D761" i="2"/>
  <c r="D772" i="2" s="1"/>
  <c r="C761" i="2"/>
  <c r="C772" i="2" s="1"/>
  <c r="B761" i="2"/>
  <c r="CJ760" i="2"/>
  <c r="CI760" i="2"/>
  <c r="CH760" i="2"/>
  <c r="CG760" i="2"/>
  <c r="CF760" i="2"/>
  <c r="CE760" i="2"/>
  <c r="CE773" i="2" s="1"/>
  <c r="CD760" i="2"/>
  <c r="CD773" i="2" s="1"/>
  <c r="CC760" i="2"/>
  <c r="CB760" i="2"/>
  <c r="CA760" i="2"/>
  <c r="BZ760" i="2"/>
  <c r="BY760" i="2"/>
  <c r="BX760" i="2"/>
  <c r="BW760" i="2"/>
  <c r="BW773" i="2" s="1"/>
  <c r="BV760" i="2"/>
  <c r="BV773" i="2" s="1"/>
  <c r="BU760" i="2"/>
  <c r="BT760" i="2"/>
  <c r="BS760" i="2"/>
  <c r="BR760" i="2"/>
  <c r="BQ760" i="2"/>
  <c r="BP760" i="2"/>
  <c r="BO760" i="2"/>
  <c r="BO773" i="2" s="1"/>
  <c r="BN760" i="2"/>
  <c r="BN773" i="2" s="1"/>
  <c r="BM760" i="2"/>
  <c r="BL760" i="2"/>
  <c r="BK760" i="2"/>
  <c r="BJ760" i="2"/>
  <c r="BI760" i="2"/>
  <c r="BH760" i="2"/>
  <c r="BG760" i="2"/>
  <c r="BG773" i="2" s="1"/>
  <c r="BF760" i="2"/>
  <c r="BF773" i="2" s="1"/>
  <c r="BE760" i="2"/>
  <c r="BD760" i="2"/>
  <c r="BC760" i="2"/>
  <c r="BB760" i="2"/>
  <c r="BA760" i="2"/>
  <c r="AZ760" i="2"/>
  <c r="AY760" i="2"/>
  <c r="AY773" i="2" s="1"/>
  <c r="AX760" i="2"/>
  <c r="AX773" i="2" s="1"/>
  <c r="AW760" i="2"/>
  <c r="AV760" i="2"/>
  <c r="AU760" i="2"/>
  <c r="AT760" i="2"/>
  <c r="AS760" i="2"/>
  <c r="AR760" i="2"/>
  <c r="AQ760" i="2"/>
  <c r="AQ773" i="2" s="1"/>
  <c r="AP760" i="2"/>
  <c r="AP773" i="2" s="1"/>
  <c r="AO760" i="2"/>
  <c r="AN760" i="2"/>
  <c r="AM760" i="2"/>
  <c r="AL760" i="2"/>
  <c r="AK760" i="2"/>
  <c r="AJ760" i="2"/>
  <c r="AI760" i="2"/>
  <c r="AI773" i="2" s="1"/>
  <c r="AH760" i="2"/>
  <c r="AH773" i="2" s="1"/>
  <c r="AG760" i="2"/>
  <c r="AF760" i="2"/>
  <c r="AE760" i="2"/>
  <c r="AD760" i="2"/>
  <c r="AC760" i="2"/>
  <c r="AB760" i="2"/>
  <c r="AA760" i="2"/>
  <c r="AA773" i="2" s="1"/>
  <c r="Z760" i="2"/>
  <c r="Z773" i="2" s="1"/>
  <c r="Y760" i="2"/>
  <c r="X760" i="2"/>
  <c r="W760" i="2"/>
  <c r="V760" i="2"/>
  <c r="U760" i="2"/>
  <c r="T760" i="2"/>
  <c r="S760" i="2"/>
  <c r="S773" i="2" s="1"/>
  <c r="R760" i="2"/>
  <c r="R773" i="2" s="1"/>
  <c r="Q760" i="2"/>
  <c r="P760" i="2"/>
  <c r="O760" i="2"/>
  <c r="N760" i="2"/>
  <c r="M760" i="2"/>
  <c r="L760" i="2"/>
  <c r="K760" i="2"/>
  <c r="K773" i="2" s="1"/>
  <c r="J760" i="2"/>
  <c r="J773" i="2" s="1"/>
  <c r="I760" i="2"/>
  <c r="H760" i="2"/>
  <c r="G760" i="2"/>
  <c r="F760" i="2"/>
  <c r="E760" i="2"/>
  <c r="D760" i="2"/>
  <c r="C760" i="2"/>
  <c r="C773" i="2" s="1"/>
  <c r="B760" i="2"/>
  <c r="CJ759" i="2"/>
  <c r="CI759" i="2"/>
  <c r="CH759" i="2"/>
  <c r="CG759" i="2"/>
  <c r="CF759" i="2"/>
  <c r="CE759" i="2"/>
  <c r="CD759" i="2"/>
  <c r="CC759" i="2"/>
  <c r="CC774" i="2" s="1"/>
  <c r="CB759" i="2"/>
  <c r="CA759" i="2"/>
  <c r="BZ759" i="2"/>
  <c r="BY759" i="2"/>
  <c r="BX759" i="2"/>
  <c r="BW759" i="2"/>
  <c r="BV759" i="2"/>
  <c r="BU759" i="2"/>
  <c r="BU774" i="2" s="1"/>
  <c r="BT759" i="2"/>
  <c r="BS759" i="2"/>
  <c r="BR759" i="2"/>
  <c r="BQ759" i="2"/>
  <c r="BP759" i="2"/>
  <c r="BO759" i="2"/>
  <c r="BN759" i="2"/>
  <c r="BM759" i="2"/>
  <c r="BL759" i="2"/>
  <c r="BK759" i="2"/>
  <c r="BJ759" i="2"/>
  <c r="BI759" i="2"/>
  <c r="BH759" i="2"/>
  <c r="BG759" i="2"/>
  <c r="BF759" i="2"/>
  <c r="BE759" i="2"/>
  <c r="BE774" i="2" s="1"/>
  <c r="BD759" i="2"/>
  <c r="BC759" i="2"/>
  <c r="BB759" i="2"/>
  <c r="BA759" i="2"/>
  <c r="AZ759" i="2"/>
  <c r="AY759" i="2"/>
  <c r="AX759" i="2"/>
  <c r="AW759" i="2"/>
  <c r="AW774" i="2" s="1"/>
  <c r="AV759" i="2"/>
  <c r="AU759" i="2"/>
  <c r="AT759" i="2"/>
  <c r="AS759" i="2"/>
  <c r="AR759" i="2"/>
  <c r="AQ759" i="2"/>
  <c r="AP759" i="2"/>
  <c r="AO759" i="2"/>
  <c r="AN759" i="2"/>
  <c r="AM759" i="2"/>
  <c r="AL759" i="2"/>
  <c r="AK759" i="2"/>
  <c r="AJ759" i="2"/>
  <c r="AI759" i="2"/>
  <c r="AH759" i="2"/>
  <c r="AG759" i="2"/>
  <c r="AG774" i="2" s="1"/>
  <c r="AF759" i="2"/>
  <c r="AE759" i="2"/>
  <c r="AD759" i="2"/>
  <c r="AC759" i="2"/>
  <c r="AB759" i="2"/>
  <c r="AA759" i="2"/>
  <c r="Z759" i="2"/>
  <c r="Y759" i="2"/>
  <c r="Y774" i="2" s="1"/>
  <c r="X759" i="2"/>
  <c r="W759" i="2"/>
  <c r="V759" i="2"/>
  <c r="U759" i="2"/>
  <c r="T759" i="2"/>
  <c r="S759" i="2"/>
  <c r="R759" i="2"/>
  <c r="Q759" i="2"/>
  <c r="Q774" i="2" s="1"/>
  <c r="P759" i="2"/>
  <c r="O759" i="2"/>
  <c r="N759" i="2"/>
  <c r="M759" i="2"/>
  <c r="L759" i="2"/>
  <c r="K759" i="2"/>
  <c r="J759" i="2"/>
  <c r="I759" i="2"/>
  <c r="I774" i="2" s="1"/>
  <c r="H759" i="2"/>
  <c r="G759" i="2"/>
  <c r="F759" i="2"/>
  <c r="E759" i="2"/>
  <c r="D759" i="2"/>
  <c r="C759" i="2"/>
  <c r="B759" i="2"/>
  <c r="CJ758" i="2"/>
  <c r="CJ771" i="2" s="1"/>
  <c r="CI758" i="2"/>
  <c r="CH758" i="2"/>
  <c r="CG758" i="2"/>
  <c r="CF758" i="2"/>
  <c r="CE758" i="2"/>
  <c r="CE771" i="2" s="1"/>
  <c r="CD758" i="2"/>
  <c r="CD771" i="2" s="1"/>
  <c r="CC758" i="2"/>
  <c r="CB758" i="2"/>
  <c r="CB771" i="2" s="1"/>
  <c r="CA758" i="2"/>
  <c r="BZ758" i="2"/>
  <c r="BY758" i="2"/>
  <c r="BX758" i="2"/>
  <c r="BW758" i="2"/>
  <c r="BV758" i="2"/>
  <c r="BV771" i="2" s="1"/>
  <c r="BU758" i="2"/>
  <c r="BU771" i="2" s="1"/>
  <c r="BT758" i="2"/>
  <c r="BT771" i="2" s="1"/>
  <c r="BS758" i="2"/>
  <c r="BR758" i="2"/>
  <c r="BQ758" i="2"/>
  <c r="BP758" i="2"/>
  <c r="BO758" i="2"/>
  <c r="BN758" i="2"/>
  <c r="BN771" i="2" s="1"/>
  <c r="BM758" i="2"/>
  <c r="BM771" i="2" s="1"/>
  <c r="BL758" i="2"/>
  <c r="BL771" i="2" s="1"/>
  <c r="BK758" i="2"/>
  <c r="BJ758" i="2"/>
  <c r="BI758" i="2"/>
  <c r="BH758" i="2"/>
  <c r="BG758" i="2"/>
  <c r="BG771" i="2" s="1"/>
  <c r="BF758" i="2"/>
  <c r="BE758" i="2"/>
  <c r="BE771" i="2" s="1"/>
  <c r="BD758" i="2"/>
  <c r="BD771" i="2" s="1"/>
  <c r="BC758" i="2"/>
  <c r="BB758" i="2"/>
  <c r="BA758" i="2"/>
  <c r="AZ758" i="2"/>
  <c r="AY758" i="2"/>
  <c r="AX758" i="2"/>
  <c r="AW758" i="2"/>
  <c r="AV758" i="2"/>
  <c r="AV771" i="2" s="1"/>
  <c r="AU758" i="2"/>
  <c r="AT758" i="2"/>
  <c r="AS758" i="2"/>
  <c r="AR758" i="2"/>
  <c r="AQ758" i="2"/>
  <c r="AP758" i="2"/>
  <c r="AP771" i="2" s="1"/>
  <c r="AO758" i="2"/>
  <c r="AO771" i="2" s="1"/>
  <c r="AN758" i="2"/>
  <c r="AN771" i="2" s="1"/>
  <c r="AM758" i="2"/>
  <c r="AL758" i="2"/>
  <c r="AK758" i="2"/>
  <c r="AJ758" i="2"/>
  <c r="AI758" i="2"/>
  <c r="AI771" i="2" s="1"/>
  <c r="AH758" i="2"/>
  <c r="AH771" i="2" s="1"/>
  <c r="AG758" i="2"/>
  <c r="AG771" i="2" s="1"/>
  <c r="AF758" i="2"/>
  <c r="AF771" i="2" s="1"/>
  <c r="AE758" i="2"/>
  <c r="AD758" i="2"/>
  <c r="AC758" i="2"/>
  <c r="AB758" i="2"/>
  <c r="AA758" i="2"/>
  <c r="Z758" i="2"/>
  <c r="Z771" i="2" s="1"/>
  <c r="Y758" i="2"/>
  <c r="Y771" i="2" s="1"/>
  <c r="X758" i="2"/>
  <c r="X771" i="2" s="1"/>
  <c r="W758" i="2"/>
  <c r="V758" i="2"/>
  <c r="U758" i="2"/>
  <c r="T758" i="2"/>
  <c r="S758" i="2"/>
  <c r="R758" i="2"/>
  <c r="R771" i="2" s="1"/>
  <c r="Q758" i="2"/>
  <c r="Q771" i="2" s="1"/>
  <c r="P758" i="2"/>
  <c r="P771" i="2" s="1"/>
  <c r="O758" i="2"/>
  <c r="N758" i="2"/>
  <c r="M758" i="2"/>
  <c r="L758" i="2"/>
  <c r="K758" i="2"/>
  <c r="J758" i="2"/>
  <c r="J771" i="2" s="1"/>
  <c r="I758" i="2"/>
  <c r="I771" i="2" s="1"/>
  <c r="H758" i="2"/>
  <c r="H771" i="2" s="1"/>
  <c r="G758" i="2"/>
  <c r="F758" i="2"/>
  <c r="E758" i="2"/>
  <c r="D758" i="2"/>
  <c r="C758" i="2"/>
  <c r="B758" i="2"/>
  <c r="CJ384" i="2"/>
  <c r="CI384" i="2"/>
  <c r="CH384" i="2"/>
  <c r="CG384" i="2"/>
  <c r="CF384" i="2"/>
  <c r="CE384" i="2"/>
  <c r="CD384" i="2"/>
  <c r="CC384" i="2"/>
  <c r="CB384" i="2"/>
  <c r="CA384" i="2"/>
  <c r="BZ384" i="2"/>
  <c r="BY384" i="2"/>
  <c r="BX384" i="2"/>
  <c r="BW384" i="2"/>
  <c r="BV384" i="2"/>
  <c r="BU384" i="2"/>
  <c r="BT384" i="2"/>
  <c r="BS384" i="2"/>
  <c r="BR384" i="2"/>
  <c r="BQ384" i="2"/>
  <c r="BP384" i="2"/>
  <c r="BO384" i="2"/>
  <c r="BN384" i="2"/>
  <c r="BM384" i="2"/>
  <c r="BL384" i="2"/>
  <c r="BK384" i="2"/>
  <c r="BJ384" i="2"/>
  <c r="BI384" i="2"/>
  <c r="BH384" i="2"/>
  <c r="BG384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CJ383" i="2"/>
  <c r="CI383" i="2"/>
  <c r="CH383" i="2"/>
  <c r="CG383" i="2"/>
  <c r="CF383" i="2"/>
  <c r="CE383" i="2"/>
  <c r="CD383" i="2"/>
  <c r="CC383" i="2"/>
  <c r="CB383" i="2"/>
  <c r="CA383" i="2"/>
  <c r="BZ383" i="2"/>
  <c r="BY383" i="2"/>
  <c r="BX383" i="2"/>
  <c r="BW383" i="2"/>
  <c r="BV383" i="2"/>
  <c r="BU383" i="2"/>
  <c r="BT383" i="2"/>
  <c r="BS383" i="2"/>
  <c r="BR383" i="2"/>
  <c r="BQ383" i="2"/>
  <c r="BP383" i="2"/>
  <c r="BO383" i="2"/>
  <c r="BN383" i="2"/>
  <c r="BM383" i="2"/>
  <c r="BL383" i="2"/>
  <c r="BK383" i="2"/>
  <c r="BJ383" i="2"/>
  <c r="BI383" i="2"/>
  <c r="BH383" i="2"/>
  <c r="BG383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CJ382" i="2"/>
  <c r="CI382" i="2"/>
  <c r="CH382" i="2"/>
  <c r="CG382" i="2"/>
  <c r="CF382" i="2"/>
  <c r="CE382" i="2"/>
  <c r="CD382" i="2"/>
  <c r="CC382" i="2"/>
  <c r="CB382" i="2"/>
  <c r="CA382" i="2"/>
  <c r="BZ382" i="2"/>
  <c r="BY382" i="2"/>
  <c r="BX382" i="2"/>
  <c r="BW382" i="2"/>
  <c r="BV382" i="2"/>
  <c r="BU382" i="2"/>
  <c r="BT382" i="2"/>
  <c r="BS382" i="2"/>
  <c r="BR382" i="2"/>
  <c r="BQ382" i="2"/>
  <c r="BP382" i="2"/>
  <c r="BO382" i="2"/>
  <c r="BN382" i="2"/>
  <c r="BM382" i="2"/>
  <c r="BL382" i="2"/>
  <c r="BK382" i="2"/>
  <c r="BJ382" i="2"/>
  <c r="BI382" i="2"/>
  <c r="BH382" i="2"/>
  <c r="BG382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CJ381" i="2"/>
  <c r="CI381" i="2"/>
  <c r="CH381" i="2"/>
  <c r="CG381" i="2"/>
  <c r="CF381" i="2"/>
  <c r="CE381" i="2"/>
  <c r="CD381" i="2"/>
  <c r="CC381" i="2"/>
  <c r="CB381" i="2"/>
  <c r="CA381" i="2"/>
  <c r="BZ381" i="2"/>
  <c r="BY381" i="2"/>
  <c r="BX381" i="2"/>
  <c r="BW381" i="2"/>
  <c r="BV381" i="2"/>
  <c r="BU381" i="2"/>
  <c r="BT381" i="2"/>
  <c r="BS381" i="2"/>
  <c r="BR381" i="2"/>
  <c r="BQ381" i="2"/>
  <c r="BP381" i="2"/>
  <c r="BO381" i="2"/>
  <c r="BN381" i="2"/>
  <c r="BM381" i="2"/>
  <c r="BL381" i="2"/>
  <c r="BK381" i="2"/>
  <c r="BJ381" i="2"/>
  <c r="BI381" i="2"/>
  <c r="BH381" i="2"/>
  <c r="BG381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CJ380" i="2"/>
  <c r="CI380" i="2"/>
  <c r="CH380" i="2"/>
  <c r="CG380" i="2"/>
  <c r="CF380" i="2"/>
  <c r="CE380" i="2"/>
  <c r="CD380" i="2"/>
  <c r="CC380" i="2"/>
  <c r="CB380" i="2"/>
  <c r="CA380" i="2"/>
  <c r="BZ380" i="2"/>
  <c r="BY380" i="2"/>
  <c r="BX380" i="2"/>
  <c r="BW380" i="2"/>
  <c r="BV380" i="2"/>
  <c r="BU380" i="2"/>
  <c r="BT380" i="2"/>
  <c r="BS380" i="2"/>
  <c r="BR380" i="2"/>
  <c r="BQ380" i="2"/>
  <c r="BP380" i="2"/>
  <c r="BO380" i="2"/>
  <c r="BN380" i="2"/>
  <c r="BM380" i="2"/>
  <c r="BL380" i="2"/>
  <c r="BK380" i="2"/>
  <c r="BJ380" i="2"/>
  <c r="BI380" i="2"/>
  <c r="BH380" i="2"/>
  <c r="BG380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CJ379" i="2"/>
  <c r="CI379" i="2"/>
  <c r="CH379" i="2"/>
  <c r="CG379" i="2"/>
  <c r="CF379" i="2"/>
  <c r="CE379" i="2"/>
  <c r="CD379" i="2"/>
  <c r="CC379" i="2"/>
  <c r="CB379" i="2"/>
  <c r="CA379" i="2"/>
  <c r="BZ379" i="2"/>
  <c r="BY379" i="2"/>
  <c r="BX379" i="2"/>
  <c r="BW379" i="2"/>
  <c r="BV379" i="2"/>
  <c r="BU379" i="2"/>
  <c r="BT379" i="2"/>
  <c r="BS379" i="2"/>
  <c r="BR379" i="2"/>
  <c r="BQ379" i="2"/>
  <c r="BP379" i="2"/>
  <c r="BO379" i="2"/>
  <c r="BN379" i="2"/>
  <c r="BM379" i="2"/>
  <c r="BL379" i="2"/>
  <c r="BK379" i="2"/>
  <c r="BJ379" i="2"/>
  <c r="BI379" i="2"/>
  <c r="BH379" i="2"/>
  <c r="BG379" i="2"/>
  <c r="BF379" i="2"/>
  <c r="BE379" i="2"/>
  <c r="BD379" i="2"/>
  <c r="BC379" i="2"/>
  <c r="BB379" i="2"/>
  <c r="BA379" i="2"/>
  <c r="AZ379" i="2"/>
  <c r="AY379" i="2"/>
  <c r="AX379" i="2"/>
  <c r="AW379" i="2"/>
  <c r="AV379" i="2"/>
  <c r="AU379" i="2"/>
  <c r="AT379" i="2"/>
  <c r="AS379" i="2"/>
  <c r="AR379" i="2"/>
  <c r="AQ379" i="2"/>
  <c r="AP379" i="2"/>
  <c r="AO379" i="2"/>
  <c r="AN379" i="2"/>
  <c r="AM379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CJ378" i="2"/>
  <c r="CI378" i="2"/>
  <c r="CH378" i="2"/>
  <c r="CG378" i="2"/>
  <c r="CF378" i="2"/>
  <c r="CE378" i="2"/>
  <c r="CD378" i="2"/>
  <c r="CC378" i="2"/>
  <c r="CB378" i="2"/>
  <c r="CA378" i="2"/>
  <c r="BZ378" i="2"/>
  <c r="BY378" i="2"/>
  <c r="BX378" i="2"/>
  <c r="BW378" i="2"/>
  <c r="BV378" i="2"/>
  <c r="BU378" i="2"/>
  <c r="BT378" i="2"/>
  <c r="BS378" i="2"/>
  <c r="BR378" i="2"/>
  <c r="BQ378" i="2"/>
  <c r="BP378" i="2"/>
  <c r="BO378" i="2"/>
  <c r="BN378" i="2"/>
  <c r="BM378" i="2"/>
  <c r="BL378" i="2"/>
  <c r="BK378" i="2"/>
  <c r="BJ378" i="2"/>
  <c r="BI378" i="2"/>
  <c r="BH378" i="2"/>
  <c r="BG378" i="2"/>
  <c r="BF378" i="2"/>
  <c r="BE378" i="2"/>
  <c r="BD378" i="2"/>
  <c r="BC378" i="2"/>
  <c r="BB378" i="2"/>
  <c r="BA378" i="2"/>
  <c r="AZ378" i="2"/>
  <c r="AY378" i="2"/>
  <c r="AX378" i="2"/>
  <c r="AW378" i="2"/>
  <c r="AV378" i="2"/>
  <c r="AU378" i="2"/>
  <c r="AT378" i="2"/>
  <c r="AS378" i="2"/>
  <c r="AR378" i="2"/>
  <c r="AQ378" i="2"/>
  <c r="AP378" i="2"/>
  <c r="AO378" i="2"/>
  <c r="AN378" i="2"/>
  <c r="AM378" i="2"/>
  <c r="AL378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CJ377" i="2"/>
  <c r="CI377" i="2"/>
  <c r="CH377" i="2"/>
  <c r="CG377" i="2"/>
  <c r="CF377" i="2"/>
  <c r="CE377" i="2"/>
  <c r="CD377" i="2"/>
  <c r="CC377" i="2"/>
  <c r="CB377" i="2"/>
  <c r="CA377" i="2"/>
  <c r="BZ377" i="2"/>
  <c r="BY377" i="2"/>
  <c r="BX377" i="2"/>
  <c r="BW377" i="2"/>
  <c r="BV377" i="2"/>
  <c r="BU377" i="2"/>
  <c r="BT377" i="2"/>
  <c r="BS377" i="2"/>
  <c r="BR377" i="2"/>
  <c r="BQ377" i="2"/>
  <c r="BP377" i="2"/>
  <c r="BO377" i="2"/>
  <c r="BN377" i="2"/>
  <c r="BM377" i="2"/>
  <c r="BL377" i="2"/>
  <c r="BK377" i="2"/>
  <c r="BJ377" i="2"/>
  <c r="BI377" i="2"/>
  <c r="BH377" i="2"/>
  <c r="BG377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CJ376" i="2"/>
  <c r="CI376" i="2"/>
  <c r="CH376" i="2"/>
  <c r="CG376" i="2"/>
  <c r="CF376" i="2"/>
  <c r="CE376" i="2"/>
  <c r="CD376" i="2"/>
  <c r="CC376" i="2"/>
  <c r="CB376" i="2"/>
  <c r="CA376" i="2"/>
  <c r="BZ376" i="2"/>
  <c r="BY376" i="2"/>
  <c r="BX376" i="2"/>
  <c r="BW376" i="2"/>
  <c r="BV376" i="2"/>
  <c r="BU376" i="2"/>
  <c r="BT376" i="2"/>
  <c r="BS376" i="2"/>
  <c r="BR376" i="2"/>
  <c r="BQ376" i="2"/>
  <c r="BP376" i="2"/>
  <c r="BO376" i="2"/>
  <c r="BN376" i="2"/>
  <c r="BM376" i="2"/>
  <c r="BL376" i="2"/>
  <c r="BK376" i="2"/>
  <c r="BJ376" i="2"/>
  <c r="BI376" i="2"/>
  <c r="BH376" i="2"/>
  <c r="BG376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CJ375" i="2"/>
  <c r="CI375" i="2"/>
  <c r="CH375" i="2"/>
  <c r="CG375" i="2"/>
  <c r="CF375" i="2"/>
  <c r="CE375" i="2"/>
  <c r="CD375" i="2"/>
  <c r="CC375" i="2"/>
  <c r="CB375" i="2"/>
  <c r="CA375" i="2"/>
  <c r="BZ375" i="2"/>
  <c r="BY375" i="2"/>
  <c r="BX375" i="2"/>
  <c r="BW375" i="2"/>
  <c r="BV375" i="2"/>
  <c r="BU375" i="2"/>
  <c r="BT375" i="2"/>
  <c r="BS375" i="2"/>
  <c r="BR375" i="2"/>
  <c r="BQ375" i="2"/>
  <c r="BP375" i="2"/>
  <c r="BO375" i="2"/>
  <c r="BN375" i="2"/>
  <c r="BM375" i="2"/>
  <c r="BL375" i="2"/>
  <c r="BK375" i="2"/>
  <c r="BJ375" i="2"/>
  <c r="BI375" i="2"/>
  <c r="BH375" i="2"/>
  <c r="BG375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CJ374" i="2"/>
  <c r="CI374" i="2"/>
  <c r="CH374" i="2"/>
  <c r="CG374" i="2"/>
  <c r="CF374" i="2"/>
  <c r="CE374" i="2"/>
  <c r="CD374" i="2"/>
  <c r="CC374" i="2"/>
  <c r="CB374" i="2"/>
  <c r="CA374" i="2"/>
  <c r="BZ374" i="2"/>
  <c r="BY374" i="2"/>
  <c r="BX374" i="2"/>
  <c r="BW374" i="2"/>
  <c r="BV374" i="2"/>
  <c r="BU374" i="2"/>
  <c r="BT374" i="2"/>
  <c r="BS374" i="2"/>
  <c r="BR374" i="2"/>
  <c r="BQ374" i="2"/>
  <c r="BP374" i="2"/>
  <c r="BO374" i="2"/>
  <c r="BN374" i="2"/>
  <c r="BM374" i="2"/>
  <c r="BL374" i="2"/>
  <c r="BK374" i="2"/>
  <c r="BJ374" i="2"/>
  <c r="BI374" i="2"/>
  <c r="BH374" i="2"/>
  <c r="BG374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CJ373" i="2"/>
  <c r="CI373" i="2"/>
  <c r="CH373" i="2"/>
  <c r="CG373" i="2"/>
  <c r="CF373" i="2"/>
  <c r="CE373" i="2"/>
  <c r="CD373" i="2"/>
  <c r="CC373" i="2"/>
  <c r="CB373" i="2"/>
  <c r="CA373" i="2"/>
  <c r="BZ373" i="2"/>
  <c r="BY373" i="2"/>
  <c r="BX373" i="2"/>
  <c r="BW373" i="2"/>
  <c r="BV373" i="2"/>
  <c r="BU373" i="2"/>
  <c r="BT373" i="2"/>
  <c r="BS373" i="2"/>
  <c r="BR373" i="2"/>
  <c r="BQ373" i="2"/>
  <c r="BP373" i="2"/>
  <c r="BO373" i="2"/>
  <c r="BN373" i="2"/>
  <c r="BM373" i="2"/>
  <c r="BL373" i="2"/>
  <c r="BK373" i="2"/>
  <c r="BJ373" i="2"/>
  <c r="BI373" i="2"/>
  <c r="BH373" i="2"/>
  <c r="BG373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CJ372" i="2"/>
  <c r="CI372" i="2"/>
  <c r="CH372" i="2"/>
  <c r="CG372" i="2"/>
  <c r="CF372" i="2"/>
  <c r="CE372" i="2"/>
  <c r="CD372" i="2"/>
  <c r="CC372" i="2"/>
  <c r="CB372" i="2"/>
  <c r="CA372" i="2"/>
  <c r="BZ372" i="2"/>
  <c r="BY372" i="2"/>
  <c r="BX372" i="2"/>
  <c r="BW372" i="2"/>
  <c r="BV372" i="2"/>
  <c r="BU372" i="2"/>
  <c r="BT372" i="2"/>
  <c r="BS372" i="2"/>
  <c r="BR372" i="2"/>
  <c r="BQ372" i="2"/>
  <c r="BP372" i="2"/>
  <c r="BO372" i="2"/>
  <c r="BN372" i="2"/>
  <c r="BM372" i="2"/>
  <c r="BL372" i="2"/>
  <c r="BK372" i="2"/>
  <c r="BJ372" i="2"/>
  <c r="BI372" i="2"/>
  <c r="BH372" i="2"/>
  <c r="BG372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CJ371" i="2"/>
  <c r="CI371" i="2"/>
  <c r="CH371" i="2"/>
  <c r="CG371" i="2"/>
  <c r="CF371" i="2"/>
  <c r="CE371" i="2"/>
  <c r="CD371" i="2"/>
  <c r="CC371" i="2"/>
  <c r="CB371" i="2"/>
  <c r="CA371" i="2"/>
  <c r="BZ371" i="2"/>
  <c r="BY371" i="2"/>
  <c r="BX371" i="2"/>
  <c r="BW371" i="2"/>
  <c r="BV371" i="2"/>
  <c r="BU371" i="2"/>
  <c r="BT371" i="2"/>
  <c r="BS371" i="2"/>
  <c r="BR371" i="2"/>
  <c r="BQ371" i="2"/>
  <c r="BP371" i="2"/>
  <c r="BO371" i="2"/>
  <c r="BN371" i="2"/>
  <c r="BM371" i="2"/>
  <c r="BL371" i="2"/>
  <c r="BK371" i="2"/>
  <c r="BJ371" i="2"/>
  <c r="BI371" i="2"/>
  <c r="BH371" i="2"/>
  <c r="BG371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CJ370" i="2"/>
  <c r="CI370" i="2"/>
  <c r="CH370" i="2"/>
  <c r="CG370" i="2"/>
  <c r="CF370" i="2"/>
  <c r="CE370" i="2"/>
  <c r="CD370" i="2"/>
  <c r="CC370" i="2"/>
  <c r="CB370" i="2"/>
  <c r="CA370" i="2"/>
  <c r="BZ370" i="2"/>
  <c r="BY370" i="2"/>
  <c r="BX370" i="2"/>
  <c r="BW370" i="2"/>
  <c r="BV370" i="2"/>
  <c r="BU370" i="2"/>
  <c r="BT370" i="2"/>
  <c r="BS370" i="2"/>
  <c r="BR370" i="2"/>
  <c r="BQ370" i="2"/>
  <c r="BP370" i="2"/>
  <c r="BO370" i="2"/>
  <c r="BN370" i="2"/>
  <c r="BM370" i="2"/>
  <c r="BL370" i="2"/>
  <c r="BK370" i="2"/>
  <c r="BJ370" i="2"/>
  <c r="BI370" i="2"/>
  <c r="BH370" i="2"/>
  <c r="BG370" i="2"/>
  <c r="BF370" i="2"/>
  <c r="BE370" i="2"/>
  <c r="BD370" i="2"/>
  <c r="BC370" i="2"/>
  <c r="BB370" i="2"/>
  <c r="BA370" i="2"/>
  <c r="AZ370" i="2"/>
  <c r="AY370" i="2"/>
  <c r="AX370" i="2"/>
  <c r="AW370" i="2"/>
  <c r="AV370" i="2"/>
  <c r="AU370" i="2"/>
  <c r="AT370" i="2"/>
  <c r="AS370" i="2"/>
  <c r="AR370" i="2"/>
  <c r="AQ370" i="2"/>
  <c r="AP370" i="2"/>
  <c r="AO370" i="2"/>
  <c r="AN370" i="2"/>
  <c r="AM370" i="2"/>
  <c r="AL370" i="2"/>
  <c r="AK370" i="2"/>
  <c r="AJ370" i="2"/>
  <c r="AI370" i="2"/>
  <c r="AH370" i="2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CJ369" i="2"/>
  <c r="CI369" i="2"/>
  <c r="CH369" i="2"/>
  <c r="CG369" i="2"/>
  <c r="CF369" i="2"/>
  <c r="CE369" i="2"/>
  <c r="CD369" i="2"/>
  <c r="CC369" i="2"/>
  <c r="CB369" i="2"/>
  <c r="CA369" i="2"/>
  <c r="BZ369" i="2"/>
  <c r="BY369" i="2"/>
  <c r="BX369" i="2"/>
  <c r="BW369" i="2"/>
  <c r="BV369" i="2"/>
  <c r="BU369" i="2"/>
  <c r="BT369" i="2"/>
  <c r="BS369" i="2"/>
  <c r="BR369" i="2"/>
  <c r="BQ369" i="2"/>
  <c r="BP369" i="2"/>
  <c r="BO369" i="2"/>
  <c r="BN369" i="2"/>
  <c r="BM369" i="2"/>
  <c r="BL369" i="2"/>
  <c r="BK369" i="2"/>
  <c r="BJ369" i="2"/>
  <c r="BI369" i="2"/>
  <c r="BH369" i="2"/>
  <c r="BG369" i="2"/>
  <c r="BF369" i="2"/>
  <c r="BE369" i="2"/>
  <c r="BD369" i="2"/>
  <c r="BC369" i="2"/>
  <c r="BB369" i="2"/>
  <c r="BA369" i="2"/>
  <c r="AZ369" i="2"/>
  <c r="AY369" i="2"/>
  <c r="AX369" i="2"/>
  <c r="AW369" i="2"/>
  <c r="AV369" i="2"/>
  <c r="AU369" i="2"/>
  <c r="AT369" i="2"/>
  <c r="AS369" i="2"/>
  <c r="AR369" i="2"/>
  <c r="AQ369" i="2"/>
  <c r="AP369" i="2"/>
  <c r="AO369" i="2"/>
  <c r="AO392" i="2" s="1"/>
  <c r="AN369" i="2"/>
  <c r="AM369" i="2"/>
  <c r="AL369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CJ368" i="2"/>
  <c r="CI368" i="2"/>
  <c r="CH368" i="2"/>
  <c r="CG368" i="2"/>
  <c r="CF368" i="2"/>
  <c r="CE368" i="2"/>
  <c r="CD368" i="2"/>
  <c r="CC368" i="2"/>
  <c r="CB368" i="2"/>
  <c r="CA368" i="2"/>
  <c r="BZ368" i="2"/>
  <c r="BY368" i="2"/>
  <c r="BX368" i="2"/>
  <c r="BW368" i="2"/>
  <c r="BV368" i="2"/>
  <c r="BU368" i="2"/>
  <c r="BT368" i="2"/>
  <c r="BS368" i="2"/>
  <c r="BR368" i="2"/>
  <c r="BQ368" i="2"/>
  <c r="BP368" i="2"/>
  <c r="BO368" i="2"/>
  <c r="BN368" i="2"/>
  <c r="BM368" i="2"/>
  <c r="BL368" i="2"/>
  <c r="BK368" i="2"/>
  <c r="BJ368" i="2"/>
  <c r="BI368" i="2"/>
  <c r="BH368" i="2"/>
  <c r="BG368" i="2"/>
  <c r="BF368" i="2"/>
  <c r="BE368" i="2"/>
  <c r="BD368" i="2"/>
  <c r="BC368" i="2"/>
  <c r="BB368" i="2"/>
  <c r="BA368" i="2"/>
  <c r="AZ368" i="2"/>
  <c r="AY368" i="2"/>
  <c r="AX368" i="2"/>
  <c r="AW368" i="2"/>
  <c r="AV368" i="2"/>
  <c r="AU368" i="2"/>
  <c r="AT368" i="2"/>
  <c r="AS368" i="2"/>
  <c r="AR368" i="2"/>
  <c r="AQ368" i="2"/>
  <c r="AP368" i="2"/>
  <c r="AO368" i="2"/>
  <c r="AN368" i="2"/>
  <c r="AM368" i="2"/>
  <c r="AL368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CJ367" i="2"/>
  <c r="CI367" i="2"/>
  <c r="CH367" i="2"/>
  <c r="CG367" i="2"/>
  <c r="CF367" i="2"/>
  <c r="CE367" i="2"/>
  <c r="CD367" i="2"/>
  <c r="CC367" i="2"/>
  <c r="CB367" i="2"/>
  <c r="CA367" i="2"/>
  <c r="BZ367" i="2"/>
  <c r="BY367" i="2"/>
  <c r="BX367" i="2"/>
  <c r="BW367" i="2"/>
  <c r="BV367" i="2"/>
  <c r="BU367" i="2"/>
  <c r="BT367" i="2"/>
  <c r="BS367" i="2"/>
  <c r="BR367" i="2"/>
  <c r="BQ367" i="2"/>
  <c r="BP367" i="2"/>
  <c r="BO367" i="2"/>
  <c r="BN367" i="2"/>
  <c r="BM367" i="2"/>
  <c r="BL367" i="2"/>
  <c r="BK367" i="2"/>
  <c r="BK390" i="2" s="1"/>
  <c r="BJ367" i="2"/>
  <c r="BI367" i="2"/>
  <c r="BH367" i="2"/>
  <c r="BG367" i="2"/>
  <c r="BF367" i="2"/>
  <c r="BE367" i="2"/>
  <c r="BD367" i="2"/>
  <c r="BC367" i="2"/>
  <c r="BB367" i="2"/>
  <c r="BA367" i="2"/>
  <c r="AZ367" i="2"/>
  <c r="AY367" i="2"/>
  <c r="AX367" i="2"/>
  <c r="AW367" i="2"/>
  <c r="AV367" i="2"/>
  <c r="AU367" i="2"/>
  <c r="AT367" i="2"/>
  <c r="AS367" i="2"/>
  <c r="AR367" i="2"/>
  <c r="AQ367" i="2"/>
  <c r="AP367" i="2"/>
  <c r="AO367" i="2"/>
  <c r="AN367" i="2"/>
  <c r="AM367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CJ366" i="2"/>
  <c r="CI366" i="2"/>
  <c r="CH366" i="2"/>
  <c r="CG366" i="2"/>
  <c r="CF366" i="2"/>
  <c r="CE366" i="2"/>
  <c r="CD366" i="2"/>
  <c r="CC366" i="2"/>
  <c r="CB366" i="2"/>
  <c r="CA366" i="2"/>
  <c r="BZ366" i="2"/>
  <c r="BY366" i="2"/>
  <c r="BX366" i="2"/>
  <c r="BW366" i="2"/>
  <c r="BV366" i="2"/>
  <c r="BU366" i="2"/>
  <c r="BT366" i="2"/>
  <c r="BS366" i="2"/>
  <c r="BR366" i="2"/>
  <c r="BQ366" i="2"/>
  <c r="BP366" i="2"/>
  <c r="BO366" i="2"/>
  <c r="BN366" i="2"/>
  <c r="BM366" i="2"/>
  <c r="BL366" i="2"/>
  <c r="BK366" i="2"/>
  <c r="BJ366" i="2"/>
  <c r="BI366" i="2"/>
  <c r="BH366" i="2"/>
  <c r="BG366" i="2"/>
  <c r="BF366" i="2"/>
  <c r="BE366" i="2"/>
  <c r="BD366" i="2"/>
  <c r="BC366" i="2"/>
  <c r="BB366" i="2"/>
  <c r="BA366" i="2"/>
  <c r="AZ366" i="2"/>
  <c r="AY366" i="2"/>
  <c r="AX366" i="2"/>
  <c r="AW366" i="2"/>
  <c r="AV366" i="2"/>
  <c r="AU366" i="2"/>
  <c r="AT366" i="2"/>
  <c r="AS366" i="2"/>
  <c r="AR366" i="2"/>
  <c r="AQ366" i="2"/>
  <c r="AP366" i="2"/>
  <c r="AO366" i="2"/>
  <c r="AN366" i="2"/>
  <c r="AM366" i="2"/>
  <c r="AL366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CJ365" i="2"/>
  <c r="CI365" i="2"/>
  <c r="CH365" i="2"/>
  <c r="CG365" i="2"/>
  <c r="CF365" i="2"/>
  <c r="CE365" i="2"/>
  <c r="CD365" i="2"/>
  <c r="CC365" i="2"/>
  <c r="CB365" i="2"/>
  <c r="CA365" i="2"/>
  <c r="BZ365" i="2"/>
  <c r="BY365" i="2"/>
  <c r="BX365" i="2"/>
  <c r="BW365" i="2"/>
  <c r="BV365" i="2"/>
  <c r="BU365" i="2"/>
  <c r="BT365" i="2"/>
  <c r="BS365" i="2"/>
  <c r="BR365" i="2"/>
  <c r="BQ365" i="2"/>
  <c r="BP365" i="2"/>
  <c r="BO365" i="2"/>
  <c r="BN365" i="2"/>
  <c r="BM365" i="2"/>
  <c r="BL365" i="2"/>
  <c r="BK365" i="2"/>
  <c r="BJ365" i="2"/>
  <c r="BI365" i="2"/>
  <c r="BH365" i="2"/>
  <c r="BG365" i="2"/>
  <c r="BF365" i="2"/>
  <c r="BE365" i="2"/>
  <c r="BD365" i="2"/>
  <c r="BC365" i="2"/>
  <c r="BB365" i="2"/>
  <c r="BA365" i="2"/>
  <c r="AZ365" i="2"/>
  <c r="AY365" i="2"/>
  <c r="AX365" i="2"/>
  <c r="AW365" i="2"/>
  <c r="AV365" i="2"/>
  <c r="AU365" i="2"/>
  <c r="AT365" i="2"/>
  <c r="AS365" i="2"/>
  <c r="AR365" i="2"/>
  <c r="AQ365" i="2"/>
  <c r="AP365" i="2"/>
  <c r="AO365" i="2"/>
  <c r="AN365" i="2"/>
  <c r="AM365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CJ364" i="2"/>
  <c r="CI364" i="2"/>
  <c r="CH364" i="2"/>
  <c r="CG364" i="2"/>
  <c r="CF364" i="2"/>
  <c r="CE364" i="2"/>
  <c r="CD364" i="2"/>
  <c r="CC364" i="2"/>
  <c r="CB364" i="2"/>
  <c r="CA364" i="2"/>
  <c r="BZ364" i="2"/>
  <c r="BY364" i="2"/>
  <c r="BX364" i="2"/>
  <c r="BW364" i="2"/>
  <c r="BV364" i="2"/>
  <c r="BU364" i="2"/>
  <c r="BT364" i="2"/>
  <c r="BS364" i="2"/>
  <c r="BR364" i="2"/>
  <c r="BQ364" i="2"/>
  <c r="BP364" i="2"/>
  <c r="BO364" i="2"/>
  <c r="BN364" i="2"/>
  <c r="BM364" i="2"/>
  <c r="BL364" i="2"/>
  <c r="BK364" i="2"/>
  <c r="BJ364" i="2"/>
  <c r="BI364" i="2"/>
  <c r="BH364" i="2"/>
  <c r="BG364" i="2"/>
  <c r="BF364" i="2"/>
  <c r="BE364" i="2"/>
  <c r="BD364" i="2"/>
  <c r="BC364" i="2"/>
  <c r="BB364" i="2"/>
  <c r="BA364" i="2"/>
  <c r="AZ364" i="2"/>
  <c r="AY364" i="2"/>
  <c r="AX364" i="2"/>
  <c r="AW364" i="2"/>
  <c r="AV364" i="2"/>
  <c r="AU364" i="2"/>
  <c r="AT364" i="2"/>
  <c r="AS364" i="2"/>
  <c r="AR364" i="2"/>
  <c r="AQ364" i="2"/>
  <c r="AP364" i="2"/>
  <c r="AO364" i="2"/>
  <c r="AN364" i="2"/>
  <c r="AM364" i="2"/>
  <c r="AL364" i="2"/>
  <c r="AK364" i="2"/>
  <c r="AJ364" i="2"/>
  <c r="AI364" i="2"/>
  <c r="AH364" i="2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CJ353" i="2"/>
  <c r="CI353" i="2"/>
  <c r="CH353" i="2"/>
  <c r="CG353" i="2"/>
  <c r="CF353" i="2"/>
  <c r="CE353" i="2"/>
  <c r="CD353" i="2"/>
  <c r="CC353" i="2"/>
  <c r="CB353" i="2"/>
  <c r="CA353" i="2"/>
  <c r="BZ353" i="2"/>
  <c r="BY353" i="2"/>
  <c r="BX353" i="2"/>
  <c r="BW353" i="2"/>
  <c r="BV353" i="2"/>
  <c r="BU353" i="2"/>
  <c r="BT353" i="2"/>
  <c r="BS353" i="2"/>
  <c r="BR353" i="2"/>
  <c r="BQ353" i="2"/>
  <c r="BP353" i="2"/>
  <c r="BO353" i="2"/>
  <c r="BN353" i="2"/>
  <c r="BM353" i="2"/>
  <c r="BL353" i="2"/>
  <c r="BK353" i="2"/>
  <c r="BJ353" i="2"/>
  <c r="BI353" i="2"/>
  <c r="BH353" i="2"/>
  <c r="BG353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CJ352" i="2"/>
  <c r="CI352" i="2"/>
  <c r="CH352" i="2"/>
  <c r="CG352" i="2"/>
  <c r="CF352" i="2"/>
  <c r="CE352" i="2"/>
  <c r="CD352" i="2"/>
  <c r="CC352" i="2"/>
  <c r="CB352" i="2"/>
  <c r="CA352" i="2"/>
  <c r="BZ352" i="2"/>
  <c r="BY352" i="2"/>
  <c r="BX352" i="2"/>
  <c r="BW352" i="2"/>
  <c r="BV352" i="2"/>
  <c r="BU352" i="2"/>
  <c r="BT352" i="2"/>
  <c r="BS352" i="2"/>
  <c r="BR352" i="2"/>
  <c r="BQ352" i="2"/>
  <c r="BP352" i="2"/>
  <c r="BO352" i="2"/>
  <c r="BN352" i="2"/>
  <c r="BM352" i="2"/>
  <c r="BL352" i="2"/>
  <c r="BK352" i="2"/>
  <c r="BJ352" i="2"/>
  <c r="BI352" i="2"/>
  <c r="BH352" i="2"/>
  <c r="BG352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CJ351" i="2"/>
  <c r="CI351" i="2"/>
  <c r="CH351" i="2"/>
  <c r="CG351" i="2"/>
  <c r="CF351" i="2"/>
  <c r="CE351" i="2"/>
  <c r="CD351" i="2"/>
  <c r="CC351" i="2"/>
  <c r="CB351" i="2"/>
  <c r="CA351" i="2"/>
  <c r="BZ351" i="2"/>
  <c r="BY351" i="2"/>
  <c r="BX351" i="2"/>
  <c r="BW351" i="2"/>
  <c r="BV351" i="2"/>
  <c r="BU351" i="2"/>
  <c r="BT351" i="2"/>
  <c r="BS351" i="2"/>
  <c r="BR351" i="2"/>
  <c r="BQ351" i="2"/>
  <c r="BP351" i="2"/>
  <c r="BO351" i="2"/>
  <c r="BN351" i="2"/>
  <c r="BM351" i="2"/>
  <c r="BL351" i="2"/>
  <c r="BK351" i="2"/>
  <c r="BJ351" i="2"/>
  <c r="BI351" i="2"/>
  <c r="BH351" i="2"/>
  <c r="BG351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CJ350" i="2"/>
  <c r="CI350" i="2"/>
  <c r="CH350" i="2"/>
  <c r="CG350" i="2"/>
  <c r="CF350" i="2"/>
  <c r="CE350" i="2"/>
  <c r="CD350" i="2"/>
  <c r="CC350" i="2"/>
  <c r="CB350" i="2"/>
  <c r="CA350" i="2"/>
  <c r="BZ350" i="2"/>
  <c r="BY350" i="2"/>
  <c r="BX350" i="2"/>
  <c r="BW350" i="2"/>
  <c r="BV350" i="2"/>
  <c r="BU350" i="2"/>
  <c r="BT350" i="2"/>
  <c r="BS350" i="2"/>
  <c r="BR350" i="2"/>
  <c r="BQ350" i="2"/>
  <c r="BP350" i="2"/>
  <c r="BO350" i="2"/>
  <c r="BN350" i="2"/>
  <c r="BM350" i="2"/>
  <c r="BL350" i="2"/>
  <c r="BK350" i="2"/>
  <c r="BJ350" i="2"/>
  <c r="BI350" i="2"/>
  <c r="BH350" i="2"/>
  <c r="BG350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CJ349" i="2"/>
  <c r="CI349" i="2"/>
  <c r="CH349" i="2"/>
  <c r="CG349" i="2"/>
  <c r="CF349" i="2"/>
  <c r="CE349" i="2"/>
  <c r="CD349" i="2"/>
  <c r="CC349" i="2"/>
  <c r="CB349" i="2"/>
  <c r="CA349" i="2"/>
  <c r="BZ349" i="2"/>
  <c r="BY349" i="2"/>
  <c r="BX349" i="2"/>
  <c r="BW349" i="2"/>
  <c r="BV349" i="2"/>
  <c r="BU349" i="2"/>
  <c r="BT349" i="2"/>
  <c r="BS349" i="2"/>
  <c r="BR349" i="2"/>
  <c r="BQ349" i="2"/>
  <c r="BP349" i="2"/>
  <c r="BO349" i="2"/>
  <c r="BN349" i="2"/>
  <c r="BM349" i="2"/>
  <c r="BL349" i="2"/>
  <c r="BK349" i="2"/>
  <c r="BJ349" i="2"/>
  <c r="BI349" i="2"/>
  <c r="BH349" i="2"/>
  <c r="BG349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CJ348" i="2"/>
  <c r="CI348" i="2"/>
  <c r="CH348" i="2"/>
  <c r="CG348" i="2"/>
  <c r="CF348" i="2"/>
  <c r="CE348" i="2"/>
  <c r="CD348" i="2"/>
  <c r="CC348" i="2"/>
  <c r="CB348" i="2"/>
  <c r="CA348" i="2"/>
  <c r="BZ348" i="2"/>
  <c r="BY348" i="2"/>
  <c r="BX348" i="2"/>
  <c r="BW348" i="2"/>
  <c r="BV348" i="2"/>
  <c r="BU348" i="2"/>
  <c r="BT348" i="2"/>
  <c r="BS348" i="2"/>
  <c r="BR348" i="2"/>
  <c r="BQ348" i="2"/>
  <c r="BP348" i="2"/>
  <c r="BO348" i="2"/>
  <c r="BN348" i="2"/>
  <c r="BM348" i="2"/>
  <c r="BL348" i="2"/>
  <c r="BK348" i="2"/>
  <c r="BJ348" i="2"/>
  <c r="BI348" i="2"/>
  <c r="BH348" i="2"/>
  <c r="BG348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CJ347" i="2"/>
  <c r="CI347" i="2"/>
  <c r="CH347" i="2"/>
  <c r="CG347" i="2"/>
  <c r="CF347" i="2"/>
  <c r="CE347" i="2"/>
  <c r="CD347" i="2"/>
  <c r="CC347" i="2"/>
  <c r="CB347" i="2"/>
  <c r="CA347" i="2"/>
  <c r="BZ347" i="2"/>
  <c r="BY347" i="2"/>
  <c r="BX347" i="2"/>
  <c r="BW347" i="2"/>
  <c r="BV347" i="2"/>
  <c r="BU347" i="2"/>
  <c r="BT347" i="2"/>
  <c r="BS347" i="2"/>
  <c r="BR347" i="2"/>
  <c r="BQ347" i="2"/>
  <c r="BP347" i="2"/>
  <c r="BO347" i="2"/>
  <c r="BN347" i="2"/>
  <c r="BM347" i="2"/>
  <c r="BL347" i="2"/>
  <c r="BK347" i="2"/>
  <c r="BJ347" i="2"/>
  <c r="BI347" i="2"/>
  <c r="BH347" i="2"/>
  <c r="BG347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CJ346" i="2"/>
  <c r="CI346" i="2"/>
  <c r="CH346" i="2"/>
  <c r="CG346" i="2"/>
  <c r="CF346" i="2"/>
  <c r="CE346" i="2"/>
  <c r="CD346" i="2"/>
  <c r="CC346" i="2"/>
  <c r="CB346" i="2"/>
  <c r="CA346" i="2"/>
  <c r="BZ346" i="2"/>
  <c r="BY346" i="2"/>
  <c r="BX346" i="2"/>
  <c r="BW346" i="2"/>
  <c r="BV346" i="2"/>
  <c r="BU346" i="2"/>
  <c r="BT346" i="2"/>
  <c r="BS346" i="2"/>
  <c r="BR346" i="2"/>
  <c r="BQ346" i="2"/>
  <c r="BP346" i="2"/>
  <c r="BO346" i="2"/>
  <c r="BN346" i="2"/>
  <c r="BM346" i="2"/>
  <c r="BL346" i="2"/>
  <c r="BK346" i="2"/>
  <c r="BJ346" i="2"/>
  <c r="BI346" i="2"/>
  <c r="BH346" i="2"/>
  <c r="BG346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CJ345" i="2"/>
  <c r="CI345" i="2"/>
  <c r="CH345" i="2"/>
  <c r="CG345" i="2"/>
  <c r="CF345" i="2"/>
  <c r="CE345" i="2"/>
  <c r="CD345" i="2"/>
  <c r="CC345" i="2"/>
  <c r="CB345" i="2"/>
  <c r="CA345" i="2"/>
  <c r="BZ345" i="2"/>
  <c r="BY345" i="2"/>
  <c r="BX345" i="2"/>
  <c r="BW345" i="2"/>
  <c r="BV345" i="2"/>
  <c r="BU345" i="2"/>
  <c r="BT345" i="2"/>
  <c r="BS345" i="2"/>
  <c r="BR345" i="2"/>
  <c r="BQ345" i="2"/>
  <c r="BP345" i="2"/>
  <c r="BO345" i="2"/>
  <c r="BN345" i="2"/>
  <c r="BM345" i="2"/>
  <c r="BL345" i="2"/>
  <c r="BK345" i="2"/>
  <c r="BJ345" i="2"/>
  <c r="BI345" i="2"/>
  <c r="BH345" i="2"/>
  <c r="BG345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CJ344" i="2"/>
  <c r="CI344" i="2"/>
  <c r="CH344" i="2"/>
  <c r="CG344" i="2"/>
  <c r="CF344" i="2"/>
  <c r="CE344" i="2"/>
  <c r="CD344" i="2"/>
  <c r="CC344" i="2"/>
  <c r="CB344" i="2"/>
  <c r="CA344" i="2"/>
  <c r="BZ344" i="2"/>
  <c r="BY344" i="2"/>
  <c r="BX344" i="2"/>
  <c r="BW344" i="2"/>
  <c r="BV344" i="2"/>
  <c r="BU344" i="2"/>
  <c r="BT344" i="2"/>
  <c r="BS344" i="2"/>
  <c r="BR344" i="2"/>
  <c r="BQ344" i="2"/>
  <c r="BP344" i="2"/>
  <c r="BO344" i="2"/>
  <c r="BN344" i="2"/>
  <c r="BM344" i="2"/>
  <c r="BL344" i="2"/>
  <c r="BK344" i="2"/>
  <c r="BJ344" i="2"/>
  <c r="BI344" i="2"/>
  <c r="BH344" i="2"/>
  <c r="BG344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CJ343" i="2"/>
  <c r="CI343" i="2"/>
  <c r="CH343" i="2"/>
  <c r="CG343" i="2"/>
  <c r="CF343" i="2"/>
  <c r="CE343" i="2"/>
  <c r="CD343" i="2"/>
  <c r="CC343" i="2"/>
  <c r="CB343" i="2"/>
  <c r="CA343" i="2"/>
  <c r="BZ343" i="2"/>
  <c r="BY343" i="2"/>
  <c r="BX343" i="2"/>
  <c r="BW343" i="2"/>
  <c r="BV343" i="2"/>
  <c r="BU343" i="2"/>
  <c r="BT343" i="2"/>
  <c r="BS343" i="2"/>
  <c r="BR343" i="2"/>
  <c r="BQ343" i="2"/>
  <c r="BP343" i="2"/>
  <c r="BO343" i="2"/>
  <c r="BN343" i="2"/>
  <c r="BM343" i="2"/>
  <c r="BL343" i="2"/>
  <c r="BK343" i="2"/>
  <c r="BJ343" i="2"/>
  <c r="BI343" i="2"/>
  <c r="BH343" i="2"/>
  <c r="BG343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CJ342" i="2"/>
  <c r="CI342" i="2"/>
  <c r="CH342" i="2"/>
  <c r="CG342" i="2"/>
  <c r="CF342" i="2"/>
  <c r="CE342" i="2"/>
  <c r="CD342" i="2"/>
  <c r="CC342" i="2"/>
  <c r="CB342" i="2"/>
  <c r="CA342" i="2"/>
  <c r="BZ342" i="2"/>
  <c r="BY342" i="2"/>
  <c r="BX342" i="2"/>
  <c r="BW342" i="2"/>
  <c r="BV342" i="2"/>
  <c r="BU342" i="2"/>
  <c r="BT342" i="2"/>
  <c r="BS342" i="2"/>
  <c r="BR342" i="2"/>
  <c r="BQ342" i="2"/>
  <c r="BP342" i="2"/>
  <c r="BO342" i="2"/>
  <c r="BN342" i="2"/>
  <c r="BM342" i="2"/>
  <c r="BL342" i="2"/>
  <c r="BK342" i="2"/>
  <c r="BJ342" i="2"/>
  <c r="BI342" i="2"/>
  <c r="BH342" i="2"/>
  <c r="BG342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CJ341" i="2"/>
  <c r="CI341" i="2"/>
  <c r="CH341" i="2"/>
  <c r="CG341" i="2"/>
  <c r="CF341" i="2"/>
  <c r="CE341" i="2"/>
  <c r="CD341" i="2"/>
  <c r="CC341" i="2"/>
  <c r="CB341" i="2"/>
  <c r="CA341" i="2"/>
  <c r="BZ341" i="2"/>
  <c r="BY341" i="2"/>
  <c r="BX341" i="2"/>
  <c r="BW341" i="2"/>
  <c r="BV341" i="2"/>
  <c r="BU341" i="2"/>
  <c r="BT341" i="2"/>
  <c r="BS341" i="2"/>
  <c r="BR341" i="2"/>
  <c r="BQ341" i="2"/>
  <c r="BP341" i="2"/>
  <c r="BO341" i="2"/>
  <c r="BN341" i="2"/>
  <c r="BM341" i="2"/>
  <c r="BL341" i="2"/>
  <c r="BK341" i="2"/>
  <c r="BJ341" i="2"/>
  <c r="BI341" i="2"/>
  <c r="BH341" i="2"/>
  <c r="BG341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CJ340" i="2"/>
  <c r="CI340" i="2"/>
  <c r="CH340" i="2"/>
  <c r="CG340" i="2"/>
  <c r="CF340" i="2"/>
  <c r="CE340" i="2"/>
  <c r="CD340" i="2"/>
  <c r="CC340" i="2"/>
  <c r="CB340" i="2"/>
  <c r="CA340" i="2"/>
  <c r="BZ340" i="2"/>
  <c r="BY340" i="2"/>
  <c r="BX340" i="2"/>
  <c r="BW340" i="2"/>
  <c r="BV340" i="2"/>
  <c r="BU340" i="2"/>
  <c r="BT340" i="2"/>
  <c r="BS340" i="2"/>
  <c r="BR340" i="2"/>
  <c r="BQ340" i="2"/>
  <c r="BP340" i="2"/>
  <c r="BO340" i="2"/>
  <c r="BN340" i="2"/>
  <c r="BM340" i="2"/>
  <c r="BL340" i="2"/>
  <c r="BK340" i="2"/>
  <c r="BJ340" i="2"/>
  <c r="BI340" i="2"/>
  <c r="BH340" i="2"/>
  <c r="BG340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CJ339" i="2"/>
  <c r="CI339" i="2"/>
  <c r="CH339" i="2"/>
  <c r="CG339" i="2"/>
  <c r="CF339" i="2"/>
  <c r="CE339" i="2"/>
  <c r="CD339" i="2"/>
  <c r="CC339" i="2"/>
  <c r="CB339" i="2"/>
  <c r="CA339" i="2"/>
  <c r="BZ339" i="2"/>
  <c r="BY339" i="2"/>
  <c r="BX339" i="2"/>
  <c r="BW339" i="2"/>
  <c r="BV339" i="2"/>
  <c r="BU339" i="2"/>
  <c r="BT339" i="2"/>
  <c r="BS339" i="2"/>
  <c r="BR339" i="2"/>
  <c r="BQ339" i="2"/>
  <c r="BP339" i="2"/>
  <c r="BO339" i="2"/>
  <c r="BN339" i="2"/>
  <c r="BM339" i="2"/>
  <c r="BL339" i="2"/>
  <c r="BK339" i="2"/>
  <c r="BJ339" i="2"/>
  <c r="BI339" i="2"/>
  <c r="BH339" i="2"/>
  <c r="BG339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CJ338" i="2"/>
  <c r="CI338" i="2"/>
  <c r="CH338" i="2"/>
  <c r="CG338" i="2"/>
  <c r="CF338" i="2"/>
  <c r="CE338" i="2"/>
  <c r="CD338" i="2"/>
  <c r="CC338" i="2"/>
  <c r="CB338" i="2"/>
  <c r="CA338" i="2"/>
  <c r="BZ338" i="2"/>
  <c r="BY338" i="2"/>
  <c r="BX338" i="2"/>
  <c r="BW338" i="2"/>
  <c r="BV338" i="2"/>
  <c r="BU338" i="2"/>
  <c r="BT338" i="2"/>
  <c r="BS338" i="2"/>
  <c r="BR338" i="2"/>
  <c r="BQ338" i="2"/>
  <c r="BP338" i="2"/>
  <c r="BO338" i="2"/>
  <c r="BN338" i="2"/>
  <c r="BM338" i="2"/>
  <c r="BL338" i="2"/>
  <c r="BK338" i="2"/>
  <c r="BJ338" i="2"/>
  <c r="BI338" i="2"/>
  <c r="BH338" i="2"/>
  <c r="BG338" i="2"/>
  <c r="BF338" i="2"/>
  <c r="BE338" i="2"/>
  <c r="BD338" i="2"/>
  <c r="BC338" i="2"/>
  <c r="BB338" i="2"/>
  <c r="BA338" i="2"/>
  <c r="AZ338" i="2"/>
  <c r="AY338" i="2"/>
  <c r="AX338" i="2"/>
  <c r="AW338" i="2"/>
  <c r="AV338" i="2"/>
  <c r="AU338" i="2"/>
  <c r="AT338" i="2"/>
  <c r="AS338" i="2"/>
  <c r="AR338" i="2"/>
  <c r="AQ338" i="2"/>
  <c r="AP338" i="2"/>
  <c r="AO338" i="2"/>
  <c r="AN338" i="2"/>
  <c r="AM338" i="2"/>
  <c r="AL338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CJ337" i="2"/>
  <c r="CI337" i="2"/>
  <c r="CH337" i="2"/>
  <c r="CG337" i="2"/>
  <c r="CF337" i="2"/>
  <c r="CE337" i="2"/>
  <c r="CD337" i="2"/>
  <c r="CC337" i="2"/>
  <c r="CB337" i="2"/>
  <c r="CA337" i="2"/>
  <c r="BZ337" i="2"/>
  <c r="BY337" i="2"/>
  <c r="BX337" i="2"/>
  <c r="BW337" i="2"/>
  <c r="BV337" i="2"/>
  <c r="BU337" i="2"/>
  <c r="BT337" i="2"/>
  <c r="BS337" i="2"/>
  <c r="BR337" i="2"/>
  <c r="BQ337" i="2"/>
  <c r="BP337" i="2"/>
  <c r="BO337" i="2"/>
  <c r="BN337" i="2"/>
  <c r="BM337" i="2"/>
  <c r="BL337" i="2"/>
  <c r="BK337" i="2"/>
  <c r="BJ337" i="2"/>
  <c r="BI337" i="2"/>
  <c r="BH337" i="2"/>
  <c r="BG337" i="2"/>
  <c r="BF337" i="2"/>
  <c r="BE337" i="2"/>
  <c r="BD337" i="2"/>
  <c r="BC337" i="2"/>
  <c r="BB337" i="2"/>
  <c r="BA337" i="2"/>
  <c r="AZ337" i="2"/>
  <c r="AY337" i="2"/>
  <c r="AX337" i="2"/>
  <c r="AW337" i="2"/>
  <c r="AV337" i="2"/>
  <c r="AU337" i="2"/>
  <c r="AT337" i="2"/>
  <c r="AS337" i="2"/>
  <c r="AR337" i="2"/>
  <c r="AQ337" i="2"/>
  <c r="AP337" i="2"/>
  <c r="AO337" i="2"/>
  <c r="AN337" i="2"/>
  <c r="AM337" i="2"/>
  <c r="AL337" i="2"/>
  <c r="AK337" i="2"/>
  <c r="AJ337" i="2"/>
  <c r="AI337" i="2"/>
  <c r="AH337" i="2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CJ336" i="2"/>
  <c r="CI336" i="2"/>
  <c r="CH336" i="2"/>
  <c r="CG336" i="2"/>
  <c r="CF336" i="2"/>
  <c r="CE336" i="2"/>
  <c r="CD336" i="2"/>
  <c r="CC336" i="2"/>
  <c r="CB336" i="2"/>
  <c r="CA336" i="2"/>
  <c r="BZ336" i="2"/>
  <c r="BY336" i="2"/>
  <c r="BX336" i="2"/>
  <c r="BW336" i="2"/>
  <c r="BV336" i="2"/>
  <c r="BU336" i="2"/>
  <c r="BT336" i="2"/>
  <c r="BS336" i="2"/>
  <c r="BR336" i="2"/>
  <c r="BQ336" i="2"/>
  <c r="BP336" i="2"/>
  <c r="BO336" i="2"/>
  <c r="BN336" i="2"/>
  <c r="BM336" i="2"/>
  <c r="BL336" i="2"/>
  <c r="BK336" i="2"/>
  <c r="BJ336" i="2"/>
  <c r="BI336" i="2"/>
  <c r="BH336" i="2"/>
  <c r="BG336" i="2"/>
  <c r="BF336" i="2"/>
  <c r="BE336" i="2"/>
  <c r="BD336" i="2"/>
  <c r="BC336" i="2"/>
  <c r="BB336" i="2"/>
  <c r="BA336" i="2"/>
  <c r="AZ336" i="2"/>
  <c r="AY336" i="2"/>
  <c r="AX336" i="2"/>
  <c r="AW336" i="2"/>
  <c r="AV336" i="2"/>
  <c r="AU336" i="2"/>
  <c r="AT336" i="2"/>
  <c r="AS336" i="2"/>
  <c r="AR336" i="2"/>
  <c r="AQ336" i="2"/>
  <c r="AP336" i="2"/>
  <c r="AO336" i="2"/>
  <c r="AN336" i="2"/>
  <c r="AM336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CJ335" i="2"/>
  <c r="CI335" i="2"/>
  <c r="CH335" i="2"/>
  <c r="CG335" i="2"/>
  <c r="CF335" i="2"/>
  <c r="CE335" i="2"/>
  <c r="CD335" i="2"/>
  <c r="CC335" i="2"/>
  <c r="CB335" i="2"/>
  <c r="CA335" i="2"/>
  <c r="BZ335" i="2"/>
  <c r="BY335" i="2"/>
  <c r="BX335" i="2"/>
  <c r="BW335" i="2"/>
  <c r="BV335" i="2"/>
  <c r="BU335" i="2"/>
  <c r="BT335" i="2"/>
  <c r="BS335" i="2"/>
  <c r="BR335" i="2"/>
  <c r="BQ335" i="2"/>
  <c r="BP335" i="2"/>
  <c r="BO335" i="2"/>
  <c r="BN335" i="2"/>
  <c r="BM335" i="2"/>
  <c r="BL335" i="2"/>
  <c r="BK335" i="2"/>
  <c r="BJ335" i="2"/>
  <c r="BI335" i="2"/>
  <c r="BH335" i="2"/>
  <c r="BG335" i="2"/>
  <c r="BF335" i="2"/>
  <c r="BE335" i="2"/>
  <c r="BD335" i="2"/>
  <c r="BC335" i="2"/>
  <c r="BB335" i="2"/>
  <c r="BA335" i="2"/>
  <c r="AZ335" i="2"/>
  <c r="AY335" i="2"/>
  <c r="AX335" i="2"/>
  <c r="AW335" i="2"/>
  <c r="AV335" i="2"/>
  <c r="AU335" i="2"/>
  <c r="AT335" i="2"/>
  <c r="AS335" i="2"/>
  <c r="AR335" i="2"/>
  <c r="AQ335" i="2"/>
  <c r="AP335" i="2"/>
  <c r="AO335" i="2"/>
  <c r="AN335" i="2"/>
  <c r="AM335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CJ334" i="2"/>
  <c r="CI334" i="2"/>
  <c r="CH334" i="2"/>
  <c r="CG334" i="2"/>
  <c r="CF334" i="2"/>
  <c r="CE334" i="2"/>
  <c r="CD334" i="2"/>
  <c r="CC334" i="2"/>
  <c r="CB334" i="2"/>
  <c r="CA334" i="2"/>
  <c r="BZ334" i="2"/>
  <c r="BY334" i="2"/>
  <c r="BX334" i="2"/>
  <c r="BW334" i="2"/>
  <c r="BV334" i="2"/>
  <c r="BU334" i="2"/>
  <c r="BT334" i="2"/>
  <c r="BS334" i="2"/>
  <c r="BR334" i="2"/>
  <c r="BQ334" i="2"/>
  <c r="BP334" i="2"/>
  <c r="BO334" i="2"/>
  <c r="BN334" i="2"/>
  <c r="BM334" i="2"/>
  <c r="BL334" i="2"/>
  <c r="BK334" i="2"/>
  <c r="BJ334" i="2"/>
  <c r="BI334" i="2"/>
  <c r="BH334" i="2"/>
  <c r="BG334" i="2"/>
  <c r="BF334" i="2"/>
  <c r="BE334" i="2"/>
  <c r="BD334" i="2"/>
  <c r="BC334" i="2"/>
  <c r="BB334" i="2"/>
  <c r="BA334" i="2"/>
  <c r="AZ334" i="2"/>
  <c r="AY334" i="2"/>
  <c r="AX334" i="2"/>
  <c r="AW334" i="2"/>
  <c r="AV334" i="2"/>
  <c r="AU334" i="2"/>
  <c r="AT334" i="2"/>
  <c r="AS334" i="2"/>
  <c r="AR334" i="2"/>
  <c r="AQ334" i="2"/>
  <c r="AP334" i="2"/>
  <c r="AO334" i="2"/>
  <c r="AN334" i="2"/>
  <c r="AM334" i="2"/>
  <c r="AL334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CJ333" i="2"/>
  <c r="CI333" i="2"/>
  <c r="CH333" i="2"/>
  <c r="CG333" i="2"/>
  <c r="CF333" i="2"/>
  <c r="CE333" i="2"/>
  <c r="CD333" i="2"/>
  <c r="CC333" i="2"/>
  <c r="CB333" i="2"/>
  <c r="CA333" i="2"/>
  <c r="BZ333" i="2"/>
  <c r="BY333" i="2"/>
  <c r="BX333" i="2"/>
  <c r="BW333" i="2"/>
  <c r="BV333" i="2"/>
  <c r="BU333" i="2"/>
  <c r="BT333" i="2"/>
  <c r="BS333" i="2"/>
  <c r="BR333" i="2"/>
  <c r="BQ333" i="2"/>
  <c r="BP333" i="2"/>
  <c r="BO333" i="2"/>
  <c r="BN333" i="2"/>
  <c r="BM333" i="2"/>
  <c r="BL333" i="2"/>
  <c r="BK333" i="2"/>
  <c r="BJ333" i="2"/>
  <c r="BI333" i="2"/>
  <c r="BH333" i="2"/>
  <c r="BG333" i="2"/>
  <c r="BF333" i="2"/>
  <c r="BE333" i="2"/>
  <c r="BD333" i="2"/>
  <c r="BC333" i="2"/>
  <c r="BB333" i="2"/>
  <c r="BA333" i="2"/>
  <c r="AZ333" i="2"/>
  <c r="AY333" i="2"/>
  <c r="AX333" i="2"/>
  <c r="AW333" i="2"/>
  <c r="AV333" i="2"/>
  <c r="AU333" i="2"/>
  <c r="AT333" i="2"/>
  <c r="AS333" i="2"/>
  <c r="AR333" i="2"/>
  <c r="AQ333" i="2"/>
  <c r="AP333" i="2"/>
  <c r="AO333" i="2"/>
  <c r="AN333" i="2"/>
  <c r="AM333" i="2"/>
  <c r="AL333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CJ197" i="2"/>
  <c r="CI197" i="2"/>
  <c r="CH197" i="2"/>
  <c r="CG197" i="2"/>
  <c r="CF197" i="2"/>
  <c r="CE197" i="2"/>
  <c r="CD197" i="2"/>
  <c r="CC197" i="2"/>
  <c r="CB197" i="2"/>
  <c r="CA197" i="2"/>
  <c r="BZ197" i="2"/>
  <c r="BY197" i="2"/>
  <c r="BX197" i="2"/>
  <c r="BW197" i="2"/>
  <c r="BV197" i="2"/>
  <c r="BU197" i="2"/>
  <c r="BT197" i="2"/>
  <c r="BS197" i="2"/>
  <c r="BR197" i="2"/>
  <c r="BQ197" i="2"/>
  <c r="BP197" i="2"/>
  <c r="BO197" i="2"/>
  <c r="BN197" i="2"/>
  <c r="BM197" i="2"/>
  <c r="BL197" i="2"/>
  <c r="BK197" i="2"/>
  <c r="BJ197" i="2"/>
  <c r="BI197" i="2"/>
  <c r="BH197" i="2"/>
  <c r="BG197" i="2"/>
  <c r="BF197" i="2"/>
  <c r="BE197" i="2"/>
  <c r="BD197" i="2"/>
  <c r="BC197" i="2"/>
  <c r="BB197" i="2"/>
  <c r="BA197" i="2"/>
  <c r="AZ197" i="2"/>
  <c r="AY197" i="2"/>
  <c r="AX197" i="2"/>
  <c r="AW197" i="2"/>
  <c r="AV197" i="2"/>
  <c r="AU197" i="2"/>
  <c r="AT197" i="2"/>
  <c r="AS197" i="2"/>
  <c r="AR197" i="2"/>
  <c r="AQ197" i="2"/>
  <c r="AP197" i="2"/>
  <c r="AO197" i="2"/>
  <c r="AN197" i="2"/>
  <c r="AM197" i="2"/>
  <c r="AL197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CJ196" i="2"/>
  <c r="CI196" i="2"/>
  <c r="CH196" i="2"/>
  <c r="CG196" i="2"/>
  <c r="CF196" i="2"/>
  <c r="CE196" i="2"/>
  <c r="CD196" i="2"/>
  <c r="CC196" i="2"/>
  <c r="CB196" i="2"/>
  <c r="CA196" i="2"/>
  <c r="BZ196" i="2"/>
  <c r="BY196" i="2"/>
  <c r="BX196" i="2"/>
  <c r="BW196" i="2"/>
  <c r="BV196" i="2"/>
  <c r="BU196" i="2"/>
  <c r="BT196" i="2"/>
  <c r="BS196" i="2"/>
  <c r="BR196" i="2"/>
  <c r="BQ196" i="2"/>
  <c r="BP196" i="2"/>
  <c r="BO196" i="2"/>
  <c r="BN196" i="2"/>
  <c r="BM196" i="2"/>
  <c r="BL196" i="2"/>
  <c r="BK196" i="2"/>
  <c r="BJ196" i="2"/>
  <c r="BI196" i="2"/>
  <c r="BI206" i="2" s="1"/>
  <c r="BH196" i="2"/>
  <c r="BG196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S206" i="2" s="1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CJ195" i="2"/>
  <c r="CI195" i="2"/>
  <c r="CH195" i="2"/>
  <c r="CG195" i="2"/>
  <c r="CF195" i="2"/>
  <c r="CE195" i="2"/>
  <c r="CD195" i="2"/>
  <c r="CC195" i="2"/>
  <c r="CB195" i="2"/>
  <c r="CA195" i="2"/>
  <c r="BZ195" i="2"/>
  <c r="BY195" i="2"/>
  <c r="BX195" i="2"/>
  <c r="BW195" i="2"/>
  <c r="BV195" i="2"/>
  <c r="BU195" i="2"/>
  <c r="BT195" i="2"/>
  <c r="BS195" i="2"/>
  <c r="BR195" i="2"/>
  <c r="BQ195" i="2"/>
  <c r="BP195" i="2"/>
  <c r="BO195" i="2"/>
  <c r="BN195" i="2"/>
  <c r="BM195" i="2"/>
  <c r="BL195" i="2"/>
  <c r="BK195" i="2"/>
  <c r="BJ195" i="2"/>
  <c r="BI195" i="2"/>
  <c r="BH195" i="2"/>
  <c r="BG195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CJ194" i="2"/>
  <c r="CI194" i="2"/>
  <c r="CH194" i="2"/>
  <c r="CG194" i="2"/>
  <c r="CF194" i="2"/>
  <c r="CE194" i="2"/>
  <c r="CD194" i="2"/>
  <c r="CC194" i="2"/>
  <c r="CB194" i="2"/>
  <c r="CA194" i="2"/>
  <c r="BZ194" i="2"/>
  <c r="BY194" i="2"/>
  <c r="BX194" i="2"/>
  <c r="BW194" i="2"/>
  <c r="BV194" i="2"/>
  <c r="BU194" i="2"/>
  <c r="BT194" i="2"/>
  <c r="BS194" i="2"/>
  <c r="BR194" i="2"/>
  <c r="BQ194" i="2"/>
  <c r="BP194" i="2"/>
  <c r="BO194" i="2"/>
  <c r="BN194" i="2"/>
  <c r="BM194" i="2"/>
  <c r="BL194" i="2"/>
  <c r="BK194" i="2"/>
  <c r="BJ194" i="2"/>
  <c r="BI194" i="2"/>
  <c r="BH194" i="2"/>
  <c r="BG194" i="2"/>
  <c r="BF194" i="2"/>
  <c r="BE194" i="2"/>
  <c r="BD194" i="2"/>
  <c r="BC194" i="2"/>
  <c r="BB194" i="2"/>
  <c r="BA194" i="2"/>
  <c r="AZ194" i="2"/>
  <c r="AY194" i="2"/>
  <c r="AX194" i="2"/>
  <c r="AW194" i="2"/>
  <c r="AV194" i="2"/>
  <c r="AV204" i="2" s="1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CJ193" i="2"/>
  <c r="CI193" i="2"/>
  <c r="CH193" i="2"/>
  <c r="CG193" i="2"/>
  <c r="CF193" i="2"/>
  <c r="CE193" i="2"/>
  <c r="CD193" i="2"/>
  <c r="CC193" i="2"/>
  <c r="CB193" i="2"/>
  <c r="CA193" i="2"/>
  <c r="BZ193" i="2"/>
  <c r="BY193" i="2"/>
  <c r="BX193" i="2"/>
  <c r="BW193" i="2"/>
  <c r="BV193" i="2"/>
  <c r="BU193" i="2"/>
  <c r="BT193" i="2"/>
  <c r="BS193" i="2"/>
  <c r="BS203" i="2" s="1"/>
  <c r="BR193" i="2"/>
  <c r="BQ193" i="2"/>
  <c r="BP193" i="2"/>
  <c r="BO193" i="2"/>
  <c r="BN193" i="2"/>
  <c r="BM193" i="2"/>
  <c r="BL193" i="2"/>
  <c r="BK193" i="2"/>
  <c r="BJ193" i="2"/>
  <c r="BI193" i="2"/>
  <c r="BH193" i="2"/>
  <c r="BG193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CJ192" i="2"/>
  <c r="CI192" i="2"/>
  <c r="CH192" i="2"/>
  <c r="CG192" i="2"/>
  <c r="CF192" i="2"/>
  <c r="CE192" i="2"/>
  <c r="CD192" i="2"/>
  <c r="CC192" i="2"/>
  <c r="CB192" i="2"/>
  <c r="CA192" i="2"/>
  <c r="BZ192" i="2"/>
  <c r="BY192" i="2"/>
  <c r="BX192" i="2"/>
  <c r="BW192" i="2"/>
  <c r="BV192" i="2"/>
  <c r="BU192" i="2"/>
  <c r="BT192" i="2"/>
  <c r="BS192" i="2"/>
  <c r="BR192" i="2"/>
  <c r="BQ192" i="2"/>
  <c r="BP192" i="2"/>
  <c r="BO192" i="2"/>
  <c r="BN192" i="2"/>
  <c r="BM192" i="2"/>
  <c r="BL192" i="2"/>
  <c r="BK192" i="2"/>
  <c r="BJ192" i="2"/>
  <c r="BI192" i="2"/>
  <c r="BH192" i="2"/>
  <c r="BG192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R202" i="2" s="1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CJ191" i="2"/>
  <c r="CI191" i="2"/>
  <c r="CH191" i="2"/>
  <c r="CG191" i="2"/>
  <c r="CF191" i="2"/>
  <c r="CE191" i="2"/>
  <c r="CD191" i="2"/>
  <c r="CC191" i="2"/>
  <c r="CB191" i="2"/>
  <c r="CA191" i="2"/>
  <c r="BZ191" i="2"/>
  <c r="BY191" i="2"/>
  <c r="BX191" i="2"/>
  <c r="BW191" i="2"/>
  <c r="BV191" i="2"/>
  <c r="BU191" i="2"/>
  <c r="BT191" i="2"/>
  <c r="BS191" i="2"/>
  <c r="BR191" i="2"/>
  <c r="BQ191" i="2"/>
  <c r="BP191" i="2"/>
  <c r="BO191" i="2"/>
  <c r="BN191" i="2"/>
  <c r="BM191" i="2"/>
  <c r="BL191" i="2"/>
  <c r="BK191" i="2"/>
  <c r="BJ191" i="2"/>
  <c r="BI191" i="2"/>
  <c r="BH191" i="2"/>
  <c r="BG191" i="2"/>
  <c r="BG201" i="2" s="1"/>
  <c r="BF191" i="2"/>
  <c r="BE191" i="2"/>
  <c r="BD191" i="2"/>
  <c r="BC191" i="2"/>
  <c r="BB191" i="2"/>
  <c r="BA191" i="2"/>
  <c r="AZ191" i="2"/>
  <c r="AY191" i="2"/>
  <c r="AY201" i="2" s="1"/>
  <c r="AX191" i="2"/>
  <c r="AW191" i="2"/>
  <c r="AV191" i="2"/>
  <c r="AU191" i="2"/>
  <c r="AT191" i="2"/>
  <c r="AS191" i="2"/>
  <c r="AR191" i="2"/>
  <c r="AQ191" i="2"/>
  <c r="AP191" i="2"/>
  <c r="AO191" i="2"/>
  <c r="AN191" i="2"/>
  <c r="AM191" i="2"/>
  <c r="AL191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CJ190" i="2"/>
  <c r="CI190" i="2"/>
  <c r="CH190" i="2"/>
  <c r="CG190" i="2"/>
  <c r="CF190" i="2"/>
  <c r="CE190" i="2"/>
  <c r="CD190" i="2"/>
  <c r="CC190" i="2"/>
  <c r="CC200" i="2" s="1"/>
  <c r="CB190" i="2"/>
  <c r="CA190" i="2"/>
  <c r="BZ190" i="2"/>
  <c r="BY190" i="2"/>
  <c r="BX190" i="2"/>
  <c r="BW190" i="2"/>
  <c r="BV190" i="2"/>
  <c r="BU190" i="2"/>
  <c r="BT190" i="2"/>
  <c r="BS190" i="2"/>
  <c r="BR190" i="2"/>
  <c r="BQ190" i="2"/>
  <c r="BP190" i="2"/>
  <c r="BO190" i="2"/>
  <c r="BN190" i="2"/>
  <c r="BM190" i="2"/>
  <c r="BM200" i="2" s="1"/>
  <c r="BL190" i="2"/>
  <c r="BK190" i="2"/>
  <c r="BJ190" i="2"/>
  <c r="BI190" i="2"/>
  <c r="BH190" i="2"/>
  <c r="BG190" i="2"/>
  <c r="BF190" i="2"/>
  <c r="BE190" i="2"/>
  <c r="BE200" i="2" s="1"/>
  <c r="BD190" i="2"/>
  <c r="BC190" i="2"/>
  <c r="BB190" i="2"/>
  <c r="BA190" i="2"/>
  <c r="AZ190" i="2"/>
  <c r="AY190" i="2"/>
  <c r="AX190" i="2"/>
  <c r="AW190" i="2"/>
  <c r="AV190" i="2"/>
  <c r="AU190" i="2"/>
  <c r="AT190" i="2"/>
  <c r="AS190" i="2"/>
  <c r="AR190" i="2"/>
  <c r="AQ190" i="2"/>
  <c r="AP190" i="2"/>
  <c r="AO190" i="2"/>
  <c r="AO200" i="2" s="1"/>
  <c r="AN190" i="2"/>
  <c r="AM190" i="2"/>
  <c r="AL190" i="2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CJ187" i="2"/>
  <c r="CI187" i="2"/>
  <c r="CH187" i="2"/>
  <c r="CG187" i="2"/>
  <c r="CF187" i="2"/>
  <c r="CE187" i="2"/>
  <c r="CD187" i="2"/>
  <c r="CC187" i="2"/>
  <c r="CB187" i="2"/>
  <c r="CA187" i="2"/>
  <c r="BZ187" i="2"/>
  <c r="BY187" i="2"/>
  <c r="BX187" i="2"/>
  <c r="BW187" i="2"/>
  <c r="BV187" i="2"/>
  <c r="BU187" i="2"/>
  <c r="BT187" i="2"/>
  <c r="BS187" i="2"/>
  <c r="BR187" i="2"/>
  <c r="BQ187" i="2"/>
  <c r="BP187" i="2"/>
  <c r="BO187" i="2"/>
  <c r="BN187" i="2"/>
  <c r="BM187" i="2"/>
  <c r="BL187" i="2"/>
  <c r="BK187" i="2"/>
  <c r="BJ187" i="2"/>
  <c r="BI187" i="2"/>
  <c r="BH187" i="2"/>
  <c r="BG187" i="2"/>
  <c r="BF187" i="2"/>
  <c r="BE187" i="2"/>
  <c r="BD187" i="2"/>
  <c r="BC187" i="2"/>
  <c r="BB187" i="2"/>
  <c r="BA187" i="2"/>
  <c r="AZ187" i="2"/>
  <c r="AY187" i="2"/>
  <c r="AX187" i="2"/>
  <c r="AW187" i="2"/>
  <c r="AV187" i="2"/>
  <c r="AU187" i="2"/>
  <c r="AT187" i="2"/>
  <c r="AS187" i="2"/>
  <c r="AR187" i="2"/>
  <c r="AQ187" i="2"/>
  <c r="AP187" i="2"/>
  <c r="AO187" i="2"/>
  <c r="AN187" i="2"/>
  <c r="AM187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CJ186" i="2"/>
  <c r="CI186" i="2"/>
  <c r="CH186" i="2"/>
  <c r="CG186" i="2"/>
  <c r="CF186" i="2"/>
  <c r="CE186" i="2"/>
  <c r="CD186" i="2"/>
  <c r="CC186" i="2"/>
  <c r="CB186" i="2"/>
  <c r="CA186" i="2"/>
  <c r="BZ186" i="2"/>
  <c r="BY186" i="2"/>
  <c r="BX186" i="2"/>
  <c r="BW186" i="2"/>
  <c r="BV186" i="2"/>
  <c r="BU186" i="2"/>
  <c r="BT186" i="2"/>
  <c r="BS186" i="2"/>
  <c r="BR186" i="2"/>
  <c r="BQ186" i="2"/>
  <c r="BP186" i="2"/>
  <c r="BO186" i="2"/>
  <c r="BN186" i="2"/>
  <c r="BM186" i="2"/>
  <c r="BL186" i="2"/>
  <c r="BK186" i="2"/>
  <c r="BJ186" i="2"/>
  <c r="BI186" i="2"/>
  <c r="BH186" i="2"/>
  <c r="BG186" i="2"/>
  <c r="BF186" i="2"/>
  <c r="BE186" i="2"/>
  <c r="BD186" i="2"/>
  <c r="BC186" i="2"/>
  <c r="BB186" i="2"/>
  <c r="BA186" i="2"/>
  <c r="AZ186" i="2"/>
  <c r="AY186" i="2"/>
  <c r="AX186" i="2"/>
  <c r="AW186" i="2"/>
  <c r="AV186" i="2"/>
  <c r="AU186" i="2"/>
  <c r="AT186" i="2"/>
  <c r="AS186" i="2"/>
  <c r="AR186" i="2"/>
  <c r="AQ186" i="2"/>
  <c r="AP186" i="2"/>
  <c r="AO186" i="2"/>
  <c r="AN186" i="2"/>
  <c r="AM186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CJ185" i="2"/>
  <c r="CI185" i="2"/>
  <c r="CH185" i="2"/>
  <c r="CG185" i="2"/>
  <c r="CF185" i="2"/>
  <c r="CE185" i="2"/>
  <c r="CD185" i="2"/>
  <c r="CC185" i="2"/>
  <c r="CB185" i="2"/>
  <c r="CA185" i="2"/>
  <c r="BZ185" i="2"/>
  <c r="BY185" i="2"/>
  <c r="BX185" i="2"/>
  <c r="BW185" i="2"/>
  <c r="BV185" i="2"/>
  <c r="BU185" i="2"/>
  <c r="BT185" i="2"/>
  <c r="BS185" i="2"/>
  <c r="BR185" i="2"/>
  <c r="BQ185" i="2"/>
  <c r="BP185" i="2"/>
  <c r="BO185" i="2"/>
  <c r="BN185" i="2"/>
  <c r="BM185" i="2"/>
  <c r="BL185" i="2"/>
  <c r="BK185" i="2"/>
  <c r="BJ185" i="2"/>
  <c r="BI185" i="2"/>
  <c r="BH185" i="2"/>
  <c r="BG185" i="2"/>
  <c r="BF185" i="2"/>
  <c r="BE185" i="2"/>
  <c r="BD185" i="2"/>
  <c r="BC185" i="2"/>
  <c r="BB185" i="2"/>
  <c r="BA185" i="2"/>
  <c r="AZ185" i="2"/>
  <c r="AY185" i="2"/>
  <c r="AX185" i="2"/>
  <c r="AW185" i="2"/>
  <c r="AV185" i="2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CJ184" i="2"/>
  <c r="CI184" i="2"/>
  <c r="CH184" i="2"/>
  <c r="CG184" i="2"/>
  <c r="CF184" i="2"/>
  <c r="CE184" i="2"/>
  <c r="CD184" i="2"/>
  <c r="CC184" i="2"/>
  <c r="CB184" i="2"/>
  <c r="CA184" i="2"/>
  <c r="BZ184" i="2"/>
  <c r="BY184" i="2"/>
  <c r="BX184" i="2"/>
  <c r="BW184" i="2"/>
  <c r="BV184" i="2"/>
  <c r="BU184" i="2"/>
  <c r="BT184" i="2"/>
  <c r="BS184" i="2"/>
  <c r="BR184" i="2"/>
  <c r="BQ184" i="2"/>
  <c r="BP184" i="2"/>
  <c r="BO184" i="2"/>
  <c r="BN184" i="2"/>
  <c r="BM184" i="2"/>
  <c r="BL184" i="2"/>
  <c r="BK184" i="2"/>
  <c r="BJ184" i="2"/>
  <c r="BI184" i="2"/>
  <c r="BH184" i="2"/>
  <c r="BG184" i="2"/>
  <c r="BF184" i="2"/>
  <c r="BE184" i="2"/>
  <c r="BD184" i="2"/>
  <c r="BC184" i="2"/>
  <c r="BB184" i="2"/>
  <c r="BA184" i="2"/>
  <c r="AZ184" i="2"/>
  <c r="AY184" i="2"/>
  <c r="AX184" i="2"/>
  <c r="AW184" i="2"/>
  <c r="AV184" i="2"/>
  <c r="AU184" i="2"/>
  <c r="AT184" i="2"/>
  <c r="AS184" i="2"/>
  <c r="AR184" i="2"/>
  <c r="AQ184" i="2"/>
  <c r="AP184" i="2"/>
  <c r="AO184" i="2"/>
  <c r="AN184" i="2"/>
  <c r="AM184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CJ183" i="2"/>
  <c r="CI183" i="2"/>
  <c r="CH183" i="2"/>
  <c r="CG183" i="2"/>
  <c r="CF183" i="2"/>
  <c r="CE183" i="2"/>
  <c r="CD183" i="2"/>
  <c r="CC183" i="2"/>
  <c r="CB183" i="2"/>
  <c r="CA183" i="2"/>
  <c r="BZ183" i="2"/>
  <c r="BY183" i="2"/>
  <c r="BX183" i="2"/>
  <c r="BW183" i="2"/>
  <c r="BV183" i="2"/>
  <c r="BU183" i="2"/>
  <c r="BT183" i="2"/>
  <c r="BS183" i="2"/>
  <c r="BR183" i="2"/>
  <c r="BQ183" i="2"/>
  <c r="BP183" i="2"/>
  <c r="BO183" i="2"/>
  <c r="BN183" i="2"/>
  <c r="BM183" i="2"/>
  <c r="BL183" i="2"/>
  <c r="BK183" i="2"/>
  <c r="BJ183" i="2"/>
  <c r="BI183" i="2"/>
  <c r="BH183" i="2"/>
  <c r="BG183" i="2"/>
  <c r="BF183" i="2"/>
  <c r="BE183" i="2"/>
  <c r="BD183" i="2"/>
  <c r="BC183" i="2"/>
  <c r="BB183" i="2"/>
  <c r="BA183" i="2"/>
  <c r="AZ183" i="2"/>
  <c r="AY183" i="2"/>
  <c r="AX183" i="2"/>
  <c r="AW183" i="2"/>
  <c r="AV183" i="2"/>
  <c r="AU183" i="2"/>
  <c r="AT183" i="2"/>
  <c r="AS183" i="2"/>
  <c r="AR183" i="2"/>
  <c r="AQ183" i="2"/>
  <c r="AP183" i="2"/>
  <c r="AO183" i="2"/>
  <c r="AN183" i="2"/>
  <c r="AM183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CJ182" i="2"/>
  <c r="CI182" i="2"/>
  <c r="CH182" i="2"/>
  <c r="CG182" i="2"/>
  <c r="CF182" i="2"/>
  <c r="CE182" i="2"/>
  <c r="CD182" i="2"/>
  <c r="CC182" i="2"/>
  <c r="CB182" i="2"/>
  <c r="CA182" i="2"/>
  <c r="BZ182" i="2"/>
  <c r="BY182" i="2"/>
  <c r="BX182" i="2"/>
  <c r="BW182" i="2"/>
  <c r="BV182" i="2"/>
  <c r="BU182" i="2"/>
  <c r="BT182" i="2"/>
  <c r="BS182" i="2"/>
  <c r="BR182" i="2"/>
  <c r="BQ182" i="2"/>
  <c r="BP182" i="2"/>
  <c r="BO182" i="2"/>
  <c r="BN182" i="2"/>
  <c r="BM182" i="2"/>
  <c r="BL182" i="2"/>
  <c r="BK182" i="2"/>
  <c r="BJ182" i="2"/>
  <c r="BI182" i="2"/>
  <c r="BH182" i="2"/>
  <c r="BG182" i="2"/>
  <c r="BF182" i="2"/>
  <c r="BE182" i="2"/>
  <c r="BD182" i="2"/>
  <c r="BC182" i="2"/>
  <c r="BB182" i="2"/>
  <c r="BA182" i="2"/>
  <c r="AZ182" i="2"/>
  <c r="AY182" i="2"/>
  <c r="AX182" i="2"/>
  <c r="AW182" i="2"/>
  <c r="AV182" i="2"/>
  <c r="AU182" i="2"/>
  <c r="AT182" i="2"/>
  <c r="AS182" i="2"/>
  <c r="AR182" i="2"/>
  <c r="AQ182" i="2"/>
  <c r="AP182" i="2"/>
  <c r="AO182" i="2"/>
  <c r="AN182" i="2"/>
  <c r="AM182" i="2"/>
  <c r="AL182" i="2"/>
  <c r="AK182" i="2"/>
  <c r="AJ182" i="2"/>
  <c r="AI182" i="2"/>
  <c r="AH182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CJ181" i="2"/>
  <c r="CI181" i="2"/>
  <c r="CH181" i="2"/>
  <c r="CG181" i="2"/>
  <c r="CF181" i="2"/>
  <c r="CE181" i="2"/>
  <c r="CD181" i="2"/>
  <c r="CC181" i="2"/>
  <c r="CB181" i="2"/>
  <c r="CA181" i="2"/>
  <c r="BZ181" i="2"/>
  <c r="BY181" i="2"/>
  <c r="BX181" i="2"/>
  <c r="BW181" i="2"/>
  <c r="BV181" i="2"/>
  <c r="BU181" i="2"/>
  <c r="BT181" i="2"/>
  <c r="BS181" i="2"/>
  <c r="BR181" i="2"/>
  <c r="BQ181" i="2"/>
  <c r="BP181" i="2"/>
  <c r="BO181" i="2"/>
  <c r="BN181" i="2"/>
  <c r="BM181" i="2"/>
  <c r="BL181" i="2"/>
  <c r="BK181" i="2"/>
  <c r="BJ181" i="2"/>
  <c r="BI181" i="2"/>
  <c r="BH181" i="2"/>
  <c r="BG181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CJ180" i="2"/>
  <c r="CI180" i="2"/>
  <c r="CH180" i="2"/>
  <c r="CG180" i="2"/>
  <c r="CF180" i="2"/>
  <c r="CE180" i="2"/>
  <c r="CD180" i="2"/>
  <c r="CC180" i="2"/>
  <c r="CB180" i="2"/>
  <c r="CA180" i="2"/>
  <c r="BZ180" i="2"/>
  <c r="BY180" i="2"/>
  <c r="BX180" i="2"/>
  <c r="BW180" i="2"/>
  <c r="BV180" i="2"/>
  <c r="BU180" i="2"/>
  <c r="BT180" i="2"/>
  <c r="BS180" i="2"/>
  <c r="BR180" i="2"/>
  <c r="BQ180" i="2"/>
  <c r="BP180" i="2"/>
  <c r="BO180" i="2"/>
  <c r="BN180" i="2"/>
  <c r="BM180" i="2"/>
  <c r="BL180" i="2"/>
  <c r="BK180" i="2"/>
  <c r="BJ180" i="2"/>
  <c r="BI180" i="2"/>
  <c r="BH180" i="2"/>
  <c r="BG180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CJ148" i="2"/>
  <c r="CI148" i="2"/>
  <c r="CH148" i="2"/>
  <c r="CG148" i="2"/>
  <c r="CF148" i="2"/>
  <c r="CE148" i="2"/>
  <c r="CD148" i="2"/>
  <c r="CC148" i="2"/>
  <c r="CB148" i="2"/>
  <c r="CA148" i="2"/>
  <c r="BZ148" i="2"/>
  <c r="BY148" i="2"/>
  <c r="BX148" i="2"/>
  <c r="BW148" i="2"/>
  <c r="BV148" i="2"/>
  <c r="BU148" i="2"/>
  <c r="BT148" i="2"/>
  <c r="BS148" i="2"/>
  <c r="BR148" i="2"/>
  <c r="BQ148" i="2"/>
  <c r="BP148" i="2"/>
  <c r="BO148" i="2"/>
  <c r="BN148" i="2"/>
  <c r="BM148" i="2"/>
  <c r="BL148" i="2"/>
  <c r="BK148" i="2"/>
  <c r="BJ148" i="2"/>
  <c r="BI148" i="2"/>
  <c r="BH148" i="2"/>
  <c r="BG148" i="2"/>
  <c r="BF148" i="2"/>
  <c r="BE148" i="2"/>
  <c r="BD148" i="2"/>
  <c r="BC148" i="2"/>
  <c r="BB148" i="2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CJ147" i="2"/>
  <c r="CI147" i="2"/>
  <c r="CH147" i="2"/>
  <c r="CG147" i="2"/>
  <c r="CF147" i="2"/>
  <c r="CE147" i="2"/>
  <c r="CD147" i="2"/>
  <c r="CC147" i="2"/>
  <c r="CB147" i="2"/>
  <c r="CA147" i="2"/>
  <c r="BZ147" i="2"/>
  <c r="BY147" i="2"/>
  <c r="BX147" i="2"/>
  <c r="BW147" i="2"/>
  <c r="BV147" i="2"/>
  <c r="BU147" i="2"/>
  <c r="BT147" i="2"/>
  <c r="BS147" i="2"/>
  <c r="BR147" i="2"/>
  <c r="BQ147" i="2"/>
  <c r="BP147" i="2"/>
  <c r="BO147" i="2"/>
  <c r="BN147" i="2"/>
  <c r="BM147" i="2"/>
  <c r="BL147" i="2"/>
  <c r="BK147" i="2"/>
  <c r="BJ147" i="2"/>
  <c r="BI147" i="2"/>
  <c r="BH147" i="2"/>
  <c r="BG147" i="2"/>
  <c r="BF147" i="2"/>
  <c r="BE147" i="2"/>
  <c r="BD147" i="2"/>
  <c r="BC147" i="2"/>
  <c r="BB147" i="2"/>
  <c r="BA147" i="2"/>
  <c r="AZ147" i="2"/>
  <c r="AY147" i="2"/>
  <c r="AX147" i="2"/>
  <c r="AW147" i="2"/>
  <c r="AV147" i="2"/>
  <c r="AU147" i="2"/>
  <c r="AT147" i="2"/>
  <c r="AS147" i="2"/>
  <c r="AR147" i="2"/>
  <c r="AQ147" i="2"/>
  <c r="AP147" i="2"/>
  <c r="AO147" i="2"/>
  <c r="AN147" i="2"/>
  <c r="AM147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CJ146" i="2"/>
  <c r="CI146" i="2"/>
  <c r="CH146" i="2"/>
  <c r="CG146" i="2"/>
  <c r="CF146" i="2"/>
  <c r="CE146" i="2"/>
  <c r="CD146" i="2"/>
  <c r="CC146" i="2"/>
  <c r="CB146" i="2"/>
  <c r="CA146" i="2"/>
  <c r="BZ146" i="2"/>
  <c r="BY146" i="2"/>
  <c r="BX146" i="2"/>
  <c r="BW146" i="2"/>
  <c r="BV146" i="2"/>
  <c r="BU146" i="2"/>
  <c r="BT146" i="2"/>
  <c r="BS146" i="2"/>
  <c r="BR146" i="2"/>
  <c r="BQ146" i="2"/>
  <c r="BP146" i="2"/>
  <c r="BO146" i="2"/>
  <c r="BN146" i="2"/>
  <c r="BM146" i="2"/>
  <c r="BL146" i="2"/>
  <c r="BK146" i="2"/>
  <c r="BJ146" i="2"/>
  <c r="BI146" i="2"/>
  <c r="BH146" i="2"/>
  <c r="BG146" i="2"/>
  <c r="BF146" i="2"/>
  <c r="BE146" i="2"/>
  <c r="BD146" i="2"/>
  <c r="BC146" i="2"/>
  <c r="BB146" i="2"/>
  <c r="BA146" i="2"/>
  <c r="AZ146" i="2"/>
  <c r="AY146" i="2"/>
  <c r="AX146" i="2"/>
  <c r="AW146" i="2"/>
  <c r="AV146" i="2"/>
  <c r="AU146" i="2"/>
  <c r="AT146" i="2"/>
  <c r="AS146" i="2"/>
  <c r="AR146" i="2"/>
  <c r="AQ146" i="2"/>
  <c r="AP146" i="2"/>
  <c r="AO146" i="2"/>
  <c r="AN146" i="2"/>
  <c r="AM146" i="2"/>
  <c r="AL146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CJ145" i="2"/>
  <c r="CI145" i="2"/>
  <c r="CH145" i="2"/>
  <c r="CG145" i="2"/>
  <c r="CF145" i="2"/>
  <c r="CE145" i="2"/>
  <c r="CD145" i="2"/>
  <c r="CC145" i="2"/>
  <c r="CB145" i="2"/>
  <c r="CA145" i="2"/>
  <c r="BZ145" i="2"/>
  <c r="BY145" i="2"/>
  <c r="BX145" i="2"/>
  <c r="BW145" i="2"/>
  <c r="BV145" i="2"/>
  <c r="BU145" i="2"/>
  <c r="BT145" i="2"/>
  <c r="BS145" i="2"/>
  <c r="BR145" i="2"/>
  <c r="BQ145" i="2"/>
  <c r="BP145" i="2"/>
  <c r="BO145" i="2"/>
  <c r="BN145" i="2"/>
  <c r="BM145" i="2"/>
  <c r="BL145" i="2"/>
  <c r="BK145" i="2"/>
  <c r="BJ145" i="2"/>
  <c r="BI145" i="2"/>
  <c r="BH145" i="2"/>
  <c r="BG145" i="2"/>
  <c r="BF145" i="2"/>
  <c r="BE145" i="2"/>
  <c r="BD145" i="2"/>
  <c r="BC145" i="2"/>
  <c r="BB145" i="2"/>
  <c r="BA145" i="2"/>
  <c r="AZ145" i="2"/>
  <c r="AY145" i="2"/>
  <c r="AX145" i="2"/>
  <c r="AW145" i="2"/>
  <c r="AV145" i="2"/>
  <c r="AU145" i="2"/>
  <c r="AT145" i="2"/>
  <c r="AS145" i="2"/>
  <c r="AR145" i="2"/>
  <c r="AQ145" i="2"/>
  <c r="AP145" i="2"/>
  <c r="AO145" i="2"/>
  <c r="AN145" i="2"/>
  <c r="AM145" i="2"/>
  <c r="AL145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CJ144" i="2"/>
  <c r="CI144" i="2"/>
  <c r="CH144" i="2"/>
  <c r="CG144" i="2"/>
  <c r="CF144" i="2"/>
  <c r="CE144" i="2"/>
  <c r="CD144" i="2"/>
  <c r="CC144" i="2"/>
  <c r="CB144" i="2"/>
  <c r="CA144" i="2"/>
  <c r="BZ144" i="2"/>
  <c r="BY144" i="2"/>
  <c r="BX144" i="2"/>
  <c r="BW144" i="2"/>
  <c r="BV144" i="2"/>
  <c r="BU144" i="2"/>
  <c r="BT144" i="2"/>
  <c r="BS144" i="2"/>
  <c r="BR144" i="2"/>
  <c r="BQ144" i="2"/>
  <c r="BP144" i="2"/>
  <c r="BO144" i="2"/>
  <c r="BN144" i="2"/>
  <c r="BM144" i="2"/>
  <c r="BL144" i="2"/>
  <c r="BK144" i="2"/>
  <c r="BJ144" i="2"/>
  <c r="BI144" i="2"/>
  <c r="BH144" i="2"/>
  <c r="BG144" i="2"/>
  <c r="BF144" i="2"/>
  <c r="BE144" i="2"/>
  <c r="BD144" i="2"/>
  <c r="BC144" i="2"/>
  <c r="BB144" i="2"/>
  <c r="BA144" i="2"/>
  <c r="AZ144" i="2"/>
  <c r="AY144" i="2"/>
  <c r="AX144" i="2"/>
  <c r="AW144" i="2"/>
  <c r="AV144" i="2"/>
  <c r="AU144" i="2"/>
  <c r="AT144" i="2"/>
  <c r="AS144" i="2"/>
  <c r="AR144" i="2"/>
  <c r="AQ144" i="2"/>
  <c r="AP144" i="2"/>
  <c r="AO144" i="2"/>
  <c r="AN144" i="2"/>
  <c r="AM144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CJ143" i="2"/>
  <c r="CI143" i="2"/>
  <c r="CH143" i="2"/>
  <c r="CG143" i="2"/>
  <c r="CF143" i="2"/>
  <c r="CE143" i="2"/>
  <c r="CD143" i="2"/>
  <c r="CC143" i="2"/>
  <c r="CB143" i="2"/>
  <c r="CA143" i="2"/>
  <c r="BZ143" i="2"/>
  <c r="BY143" i="2"/>
  <c r="BX143" i="2"/>
  <c r="BW143" i="2"/>
  <c r="BV143" i="2"/>
  <c r="BU143" i="2"/>
  <c r="BT143" i="2"/>
  <c r="BS143" i="2"/>
  <c r="BR143" i="2"/>
  <c r="BQ143" i="2"/>
  <c r="BP143" i="2"/>
  <c r="BO143" i="2"/>
  <c r="BN143" i="2"/>
  <c r="BM143" i="2"/>
  <c r="BL143" i="2"/>
  <c r="BK143" i="2"/>
  <c r="BJ143" i="2"/>
  <c r="BI143" i="2"/>
  <c r="BH143" i="2"/>
  <c r="BG143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CJ142" i="2"/>
  <c r="CI142" i="2"/>
  <c r="CH142" i="2"/>
  <c r="CG142" i="2"/>
  <c r="CF142" i="2"/>
  <c r="CE142" i="2"/>
  <c r="CD142" i="2"/>
  <c r="CC142" i="2"/>
  <c r="CB142" i="2"/>
  <c r="CA142" i="2"/>
  <c r="BZ142" i="2"/>
  <c r="BY142" i="2"/>
  <c r="BX142" i="2"/>
  <c r="BW142" i="2"/>
  <c r="BV142" i="2"/>
  <c r="BU142" i="2"/>
  <c r="BT142" i="2"/>
  <c r="BS142" i="2"/>
  <c r="BR142" i="2"/>
  <c r="BQ142" i="2"/>
  <c r="BP142" i="2"/>
  <c r="BO142" i="2"/>
  <c r="BN142" i="2"/>
  <c r="BM142" i="2"/>
  <c r="BL142" i="2"/>
  <c r="BK142" i="2"/>
  <c r="BJ142" i="2"/>
  <c r="BI142" i="2"/>
  <c r="BH142" i="2"/>
  <c r="BG142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CJ141" i="2"/>
  <c r="CI141" i="2"/>
  <c r="CH141" i="2"/>
  <c r="CG141" i="2"/>
  <c r="CF141" i="2"/>
  <c r="CE141" i="2"/>
  <c r="CD141" i="2"/>
  <c r="CC141" i="2"/>
  <c r="CB141" i="2"/>
  <c r="CA141" i="2"/>
  <c r="BZ141" i="2"/>
  <c r="BY141" i="2"/>
  <c r="BX141" i="2"/>
  <c r="BW141" i="2"/>
  <c r="BV141" i="2"/>
  <c r="BU141" i="2"/>
  <c r="BT141" i="2"/>
  <c r="BS141" i="2"/>
  <c r="BR141" i="2"/>
  <c r="BQ141" i="2"/>
  <c r="BP141" i="2"/>
  <c r="BO141" i="2"/>
  <c r="BN141" i="2"/>
  <c r="BM141" i="2"/>
  <c r="BL141" i="2"/>
  <c r="BK141" i="2"/>
  <c r="BJ141" i="2"/>
  <c r="BI141" i="2"/>
  <c r="BH141" i="2"/>
  <c r="BG141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CJ136" i="2"/>
  <c r="CI136" i="2"/>
  <c r="CH136" i="2"/>
  <c r="CG136" i="2"/>
  <c r="CF136" i="2"/>
  <c r="CE136" i="2"/>
  <c r="CD136" i="2"/>
  <c r="CC136" i="2"/>
  <c r="CB136" i="2"/>
  <c r="CA136" i="2"/>
  <c r="BZ136" i="2"/>
  <c r="BY136" i="2"/>
  <c r="BX136" i="2"/>
  <c r="BW136" i="2"/>
  <c r="BV136" i="2"/>
  <c r="BU136" i="2"/>
  <c r="BT136" i="2"/>
  <c r="BS136" i="2"/>
  <c r="BR136" i="2"/>
  <c r="BQ136" i="2"/>
  <c r="BP136" i="2"/>
  <c r="BO136" i="2"/>
  <c r="BN136" i="2"/>
  <c r="BM136" i="2"/>
  <c r="BL136" i="2"/>
  <c r="BK136" i="2"/>
  <c r="BJ136" i="2"/>
  <c r="BI136" i="2"/>
  <c r="BH136" i="2"/>
  <c r="BG136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CJ135" i="2"/>
  <c r="CI135" i="2"/>
  <c r="CH135" i="2"/>
  <c r="CG135" i="2"/>
  <c r="CF135" i="2"/>
  <c r="CE135" i="2"/>
  <c r="CD135" i="2"/>
  <c r="CC135" i="2"/>
  <c r="CB135" i="2"/>
  <c r="CA135" i="2"/>
  <c r="BZ135" i="2"/>
  <c r="BY135" i="2"/>
  <c r="BX135" i="2"/>
  <c r="BW135" i="2"/>
  <c r="BV135" i="2"/>
  <c r="BU135" i="2"/>
  <c r="BT135" i="2"/>
  <c r="BS135" i="2"/>
  <c r="BR135" i="2"/>
  <c r="BQ135" i="2"/>
  <c r="BP135" i="2"/>
  <c r="BO135" i="2"/>
  <c r="BN135" i="2"/>
  <c r="BM135" i="2"/>
  <c r="BL135" i="2"/>
  <c r="BK135" i="2"/>
  <c r="BJ135" i="2"/>
  <c r="BI135" i="2"/>
  <c r="BH135" i="2"/>
  <c r="BG135" i="2"/>
  <c r="BF135" i="2"/>
  <c r="BE135" i="2"/>
  <c r="BD135" i="2"/>
  <c r="BC135" i="2"/>
  <c r="BB135" i="2"/>
  <c r="BA135" i="2"/>
  <c r="AZ135" i="2"/>
  <c r="AY135" i="2"/>
  <c r="AX135" i="2"/>
  <c r="AW135" i="2"/>
  <c r="AV135" i="2"/>
  <c r="AU135" i="2"/>
  <c r="AT135" i="2"/>
  <c r="AS135" i="2"/>
  <c r="AR135" i="2"/>
  <c r="AQ135" i="2"/>
  <c r="AP135" i="2"/>
  <c r="AO135" i="2"/>
  <c r="AN135" i="2"/>
  <c r="AM135" i="2"/>
  <c r="AL135" i="2"/>
  <c r="AK135" i="2"/>
  <c r="AJ135" i="2"/>
  <c r="AI135" i="2"/>
  <c r="AH135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CJ134" i="2"/>
  <c r="CI134" i="2"/>
  <c r="CH134" i="2"/>
  <c r="CG134" i="2"/>
  <c r="CF134" i="2"/>
  <c r="CE134" i="2"/>
  <c r="CD134" i="2"/>
  <c r="CC134" i="2"/>
  <c r="CB134" i="2"/>
  <c r="CA134" i="2"/>
  <c r="BZ134" i="2"/>
  <c r="BY134" i="2"/>
  <c r="BX134" i="2"/>
  <c r="BW134" i="2"/>
  <c r="BV134" i="2"/>
  <c r="BU134" i="2"/>
  <c r="BT134" i="2"/>
  <c r="BS134" i="2"/>
  <c r="BR134" i="2"/>
  <c r="BQ134" i="2"/>
  <c r="BP134" i="2"/>
  <c r="BO134" i="2"/>
  <c r="BN134" i="2"/>
  <c r="BM134" i="2"/>
  <c r="BL134" i="2"/>
  <c r="BK134" i="2"/>
  <c r="BJ134" i="2"/>
  <c r="BI134" i="2"/>
  <c r="BH134" i="2"/>
  <c r="BG134" i="2"/>
  <c r="BF134" i="2"/>
  <c r="BE134" i="2"/>
  <c r="BD134" i="2"/>
  <c r="BC134" i="2"/>
  <c r="BB134" i="2"/>
  <c r="BA134" i="2"/>
  <c r="AZ134" i="2"/>
  <c r="AY134" i="2"/>
  <c r="AX134" i="2"/>
  <c r="AW134" i="2"/>
  <c r="AV134" i="2"/>
  <c r="AU134" i="2"/>
  <c r="AT134" i="2"/>
  <c r="AS134" i="2"/>
  <c r="AR134" i="2"/>
  <c r="AQ134" i="2"/>
  <c r="AP134" i="2"/>
  <c r="AO134" i="2"/>
  <c r="AN134" i="2"/>
  <c r="AM134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CJ133" i="2"/>
  <c r="J165" i="2" s="1"/>
  <c r="CI133" i="2"/>
  <c r="CH133" i="2"/>
  <c r="CG133" i="2"/>
  <c r="CF133" i="2"/>
  <c r="CE133" i="2"/>
  <c r="CD133" i="2"/>
  <c r="CC133" i="2"/>
  <c r="CB133" i="2"/>
  <c r="CA133" i="2"/>
  <c r="BZ133" i="2"/>
  <c r="BY133" i="2"/>
  <c r="BX133" i="2"/>
  <c r="BW133" i="2"/>
  <c r="BV133" i="2"/>
  <c r="BU133" i="2"/>
  <c r="BT133" i="2"/>
  <c r="BS133" i="2"/>
  <c r="BR133" i="2"/>
  <c r="BQ133" i="2"/>
  <c r="BP133" i="2"/>
  <c r="BO133" i="2"/>
  <c r="BN133" i="2"/>
  <c r="BM133" i="2"/>
  <c r="BL133" i="2"/>
  <c r="BK133" i="2"/>
  <c r="BJ133" i="2"/>
  <c r="BI133" i="2"/>
  <c r="BH133" i="2"/>
  <c r="BG133" i="2"/>
  <c r="BF133" i="2"/>
  <c r="BE133" i="2"/>
  <c r="BD133" i="2"/>
  <c r="BC133" i="2"/>
  <c r="BB133" i="2"/>
  <c r="BA133" i="2"/>
  <c r="AZ133" i="2"/>
  <c r="AY133" i="2"/>
  <c r="AX133" i="2"/>
  <c r="AW133" i="2"/>
  <c r="AV133" i="2"/>
  <c r="AU133" i="2"/>
  <c r="AT133" i="2"/>
  <c r="AS133" i="2"/>
  <c r="AR133" i="2"/>
  <c r="AQ133" i="2"/>
  <c r="AP133" i="2"/>
  <c r="AO133" i="2"/>
  <c r="AN133" i="2"/>
  <c r="AM133" i="2"/>
  <c r="AL133" i="2"/>
  <c r="AK133" i="2"/>
  <c r="AJ133" i="2"/>
  <c r="AI133" i="2"/>
  <c r="AH133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CJ132" i="2"/>
  <c r="CI132" i="2"/>
  <c r="CH132" i="2"/>
  <c r="CG132" i="2"/>
  <c r="CF132" i="2"/>
  <c r="CE132" i="2"/>
  <c r="CD132" i="2"/>
  <c r="CC132" i="2"/>
  <c r="CB132" i="2"/>
  <c r="CA132" i="2"/>
  <c r="BZ132" i="2"/>
  <c r="BY132" i="2"/>
  <c r="BX132" i="2"/>
  <c r="BW132" i="2"/>
  <c r="BV132" i="2"/>
  <c r="BU132" i="2"/>
  <c r="BT132" i="2"/>
  <c r="BS132" i="2"/>
  <c r="BR132" i="2"/>
  <c r="BQ132" i="2"/>
  <c r="BP132" i="2"/>
  <c r="BO132" i="2"/>
  <c r="BN132" i="2"/>
  <c r="BM132" i="2"/>
  <c r="BL132" i="2"/>
  <c r="BK132" i="2"/>
  <c r="BJ132" i="2"/>
  <c r="BI132" i="2"/>
  <c r="BH132" i="2"/>
  <c r="BG132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CJ131" i="2"/>
  <c r="CI131" i="2"/>
  <c r="CH131" i="2"/>
  <c r="CG131" i="2"/>
  <c r="CF131" i="2"/>
  <c r="CE131" i="2"/>
  <c r="CD131" i="2"/>
  <c r="CC131" i="2"/>
  <c r="CB131" i="2"/>
  <c r="CA131" i="2"/>
  <c r="BZ131" i="2"/>
  <c r="BY131" i="2"/>
  <c r="BX131" i="2"/>
  <c r="BW131" i="2"/>
  <c r="BV131" i="2"/>
  <c r="BU131" i="2"/>
  <c r="BT131" i="2"/>
  <c r="BS131" i="2"/>
  <c r="BR131" i="2"/>
  <c r="BQ131" i="2"/>
  <c r="BP131" i="2"/>
  <c r="BO131" i="2"/>
  <c r="BN131" i="2"/>
  <c r="BM131" i="2"/>
  <c r="BL131" i="2"/>
  <c r="BK131" i="2"/>
  <c r="BJ131" i="2"/>
  <c r="BI131" i="2"/>
  <c r="BH131" i="2"/>
  <c r="BG131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CJ130" i="2"/>
  <c r="CI130" i="2"/>
  <c r="CH130" i="2"/>
  <c r="CG130" i="2"/>
  <c r="CF130" i="2"/>
  <c r="CE130" i="2"/>
  <c r="CD130" i="2"/>
  <c r="CC130" i="2"/>
  <c r="CB130" i="2"/>
  <c r="CA130" i="2"/>
  <c r="BZ130" i="2"/>
  <c r="BY130" i="2"/>
  <c r="BX130" i="2"/>
  <c r="BW130" i="2"/>
  <c r="BV130" i="2"/>
  <c r="BU130" i="2"/>
  <c r="BT130" i="2"/>
  <c r="BS130" i="2"/>
  <c r="BR130" i="2"/>
  <c r="BQ130" i="2"/>
  <c r="BP130" i="2"/>
  <c r="BO130" i="2"/>
  <c r="BN130" i="2"/>
  <c r="BM130" i="2"/>
  <c r="BL130" i="2"/>
  <c r="BK130" i="2"/>
  <c r="BJ130" i="2"/>
  <c r="BI130" i="2"/>
  <c r="BH130" i="2"/>
  <c r="BG130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CJ129" i="2"/>
  <c r="J161" i="2" s="1"/>
  <c r="CI129" i="2"/>
  <c r="CH129" i="2"/>
  <c r="CG129" i="2"/>
  <c r="CF129" i="2"/>
  <c r="CE129" i="2"/>
  <c r="CD129" i="2"/>
  <c r="CC129" i="2"/>
  <c r="CB129" i="2"/>
  <c r="CA129" i="2"/>
  <c r="BZ129" i="2"/>
  <c r="BY129" i="2"/>
  <c r="BX129" i="2"/>
  <c r="BW129" i="2"/>
  <c r="BV129" i="2"/>
  <c r="BU129" i="2"/>
  <c r="BT129" i="2"/>
  <c r="BS129" i="2"/>
  <c r="BR129" i="2"/>
  <c r="BQ129" i="2"/>
  <c r="BP129" i="2"/>
  <c r="BO129" i="2"/>
  <c r="BN129" i="2"/>
  <c r="BM129" i="2"/>
  <c r="BL129" i="2"/>
  <c r="BK129" i="2"/>
  <c r="BJ129" i="2"/>
  <c r="BI129" i="2"/>
  <c r="BH129" i="2"/>
  <c r="BG129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CJ571" i="2"/>
  <c r="CI571" i="2"/>
  <c r="CH571" i="2"/>
  <c r="CG571" i="2"/>
  <c r="CF571" i="2"/>
  <c r="CE571" i="2"/>
  <c r="CD571" i="2"/>
  <c r="CC571" i="2"/>
  <c r="CB571" i="2"/>
  <c r="CA571" i="2"/>
  <c r="BZ571" i="2"/>
  <c r="BY571" i="2"/>
  <c r="BX571" i="2"/>
  <c r="BW571" i="2"/>
  <c r="BV571" i="2"/>
  <c r="BU571" i="2"/>
  <c r="BT571" i="2"/>
  <c r="BS571" i="2"/>
  <c r="BR571" i="2"/>
  <c r="BQ571" i="2"/>
  <c r="BP571" i="2"/>
  <c r="BO571" i="2"/>
  <c r="BN571" i="2"/>
  <c r="BM571" i="2"/>
  <c r="BL571" i="2"/>
  <c r="BK571" i="2"/>
  <c r="BJ571" i="2"/>
  <c r="BI571" i="2"/>
  <c r="BH571" i="2"/>
  <c r="BG571" i="2"/>
  <c r="BF571" i="2"/>
  <c r="BE571" i="2"/>
  <c r="BD571" i="2"/>
  <c r="BC571" i="2"/>
  <c r="BB571" i="2"/>
  <c r="BA571" i="2"/>
  <c r="AZ571" i="2"/>
  <c r="AY571" i="2"/>
  <c r="AX571" i="2"/>
  <c r="AW571" i="2"/>
  <c r="AV571" i="2"/>
  <c r="AU571" i="2"/>
  <c r="AT571" i="2"/>
  <c r="AS571" i="2"/>
  <c r="AR571" i="2"/>
  <c r="AQ571" i="2"/>
  <c r="AP571" i="2"/>
  <c r="AO571" i="2"/>
  <c r="AN571" i="2"/>
  <c r="AM571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CJ569" i="2"/>
  <c r="CI569" i="2"/>
  <c r="CH569" i="2"/>
  <c r="CG569" i="2"/>
  <c r="CF569" i="2"/>
  <c r="CE569" i="2"/>
  <c r="CD569" i="2"/>
  <c r="CC569" i="2"/>
  <c r="CB569" i="2"/>
  <c r="CA569" i="2"/>
  <c r="BZ569" i="2"/>
  <c r="BY569" i="2"/>
  <c r="BX569" i="2"/>
  <c r="BW569" i="2"/>
  <c r="BV569" i="2"/>
  <c r="BU569" i="2"/>
  <c r="BT569" i="2"/>
  <c r="BS569" i="2"/>
  <c r="BR569" i="2"/>
  <c r="BQ569" i="2"/>
  <c r="BP569" i="2"/>
  <c r="BO569" i="2"/>
  <c r="BN569" i="2"/>
  <c r="BM569" i="2"/>
  <c r="BL569" i="2"/>
  <c r="BK569" i="2"/>
  <c r="BJ569" i="2"/>
  <c r="BI569" i="2"/>
  <c r="BH569" i="2"/>
  <c r="BG569" i="2"/>
  <c r="BF569" i="2"/>
  <c r="BE569" i="2"/>
  <c r="BD569" i="2"/>
  <c r="BC569" i="2"/>
  <c r="BB569" i="2"/>
  <c r="BA569" i="2"/>
  <c r="AZ569" i="2"/>
  <c r="AY569" i="2"/>
  <c r="AX569" i="2"/>
  <c r="AW569" i="2"/>
  <c r="AV569" i="2"/>
  <c r="AU569" i="2"/>
  <c r="AT569" i="2"/>
  <c r="AS569" i="2"/>
  <c r="AR569" i="2"/>
  <c r="AQ569" i="2"/>
  <c r="AP569" i="2"/>
  <c r="AO569" i="2"/>
  <c r="AN569" i="2"/>
  <c r="AM569" i="2"/>
  <c r="AL569" i="2"/>
  <c r="AK569" i="2"/>
  <c r="AJ569" i="2"/>
  <c r="AI569" i="2"/>
  <c r="AH569" i="2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CJ568" i="2"/>
  <c r="CI568" i="2"/>
  <c r="CH568" i="2"/>
  <c r="CG568" i="2"/>
  <c r="CF568" i="2"/>
  <c r="CE568" i="2"/>
  <c r="CD568" i="2"/>
  <c r="CC568" i="2"/>
  <c r="CB568" i="2"/>
  <c r="CA568" i="2"/>
  <c r="BZ568" i="2"/>
  <c r="BY568" i="2"/>
  <c r="BX568" i="2"/>
  <c r="BW568" i="2"/>
  <c r="BV568" i="2"/>
  <c r="BU568" i="2"/>
  <c r="BT568" i="2"/>
  <c r="BS568" i="2"/>
  <c r="BR568" i="2"/>
  <c r="BQ568" i="2"/>
  <c r="BP568" i="2"/>
  <c r="BO568" i="2"/>
  <c r="BN568" i="2"/>
  <c r="BM568" i="2"/>
  <c r="BL568" i="2"/>
  <c r="BK568" i="2"/>
  <c r="BJ568" i="2"/>
  <c r="BI568" i="2"/>
  <c r="BH568" i="2"/>
  <c r="BG568" i="2"/>
  <c r="BF568" i="2"/>
  <c r="BE568" i="2"/>
  <c r="BD568" i="2"/>
  <c r="BC568" i="2"/>
  <c r="BB568" i="2"/>
  <c r="BA568" i="2"/>
  <c r="AZ568" i="2"/>
  <c r="AY568" i="2"/>
  <c r="AX568" i="2"/>
  <c r="AW568" i="2"/>
  <c r="AV568" i="2"/>
  <c r="AU568" i="2"/>
  <c r="AT568" i="2"/>
  <c r="AS568" i="2"/>
  <c r="AR568" i="2"/>
  <c r="AQ568" i="2"/>
  <c r="AP568" i="2"/>
  <c r="AO568" i="2"/>
  <c r="AN568" i="2"/>
  <c r="AM568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CJ567" i="2"/>
  <c r="CI567" i="2"/>
  <c r="CH567" i="2"/>
  <c r="CG567" i="2"/>
  <c r="CF567" i="2"/>
  <c r="CE567" i="2"/>
  <c r="CD567" i="2"/>
  <c r="CC567" i="2"/>
  <c r="CB567" i="2"/>
  <c r="CA567" i="2"/>
  <c r="BZ567" i="2"/>
  <c r="BY567" i="2"/>
  <c r="BX567" i="2"/>
  <c r="BW567" i="2"/>
  <c r="BV567" i="2"/>
  <c r="BU567" i="2"/>
  <c r="BT567" i="2"/>
  <c r="BS567" i="2"/>
  <c r="BR567" i="2"/>
  <c r="BQ567" i="2"/>
  <c r="BP567" i="2"/>
  <c r="BO567" i="2"/>
  <c r="BN567" i="2"/>
  <c r="BM567" i="2"/>
  <c r="BL567" i="2"/>
  <c r="BK567" i="2"/>
  <c r="BJ567" i="2"/>
  <c r="BI567" i="2"/>
  <c r="BH567" i="2"/>
  <c r="BG567" i="2"/>
  <c r="BF567" i="2"/>
  <c r="BE567" i="2"/>
  <c r="BD567" i="2"/>
  <c r="BC567" i="2"/>
  <c r="BB567" i="2"/>
  <c r="BA567" i="2"/>
  <c r="AZ567" i="2"/>
  <c r="AY567" i="2"/>
  <c r="AX567" i="2"/>
  <c r="AW567" i="2"/>
  <c r="AV567" i="2"/>
  <c r="AU567" i="2"/>
  <c r="AT567" i="2"/>
  <c r="AS567" i="2"/>
  <c r="AR567" i="2"/>
  <c r="AQ567" i="2"/>
  <c r="AP567" i="2"/>
  <c r="AO567" i="2"/>
  <c r="AN567" i="2"/>
  <c r="AM567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CJ566" i="2"/>
  <c r="CI566" i="2"/>
  <c r="CH566" i="2"/>
  <c r="CG566" i="2"/>
  <c r="CF566" i="2"/>
  <c r="CE566" i="2"/>
  <c r="CD566" i="2"/>
  <c r="CC566" i="2"/>
  <c r="CB566" i="2"/>
  <c r="CA566" i="2"/>
  <c r="BZ566" i="2"/>
  <c r="BY566" i="2"/>
  <c r="BX566" i="2"/>
  <c r="BW566" i="2"/>
  <c r="BV566" i="2"/>
  <c r="BU566" i="2"/>
  <c r="BT566" i="2"/>
  <c r="BS566" i="2"/>
  <c r="BR566" i="2"/>
  <c r="BQ566" i="2"/>
  <c r="BP566" i="2"/>
  <c r="BO566" i="2"/>
  <c r="BN566" i="2"/>
  <c r="BM566" i="2"/>
  <c r="BL566" i="2"/>
  <c r="BK566" i="2"/>
  <c r="BJ566" i="2"/>
  <c r="BI566" i="2"/>
  <c r="BH566" i="2"/>
  <c r="BG566" i="2"/>
  <c r="BF566" i="2"/>
  <c r="BE566" i="2"/>
  <c r="BD566" i="2"/>
  <c r="BC566" i="2"/>
  <c r="BB566" i="2"/>
  <c r="BA566" i="2"/>
  <c r="AZ566" i="2"/>
  <c r="AY566" i="2"/>
  <c r="AX566" i="2"/>
  <c r="AW566" i="2"/>
  <c r="AV566" i="2"/>
  <c r="AU566" i="2"/>
  <c r="AT566" i="2"/>
  <c r="AS566" i="2"/>
  <c r="AR566" i="2"/>
  <c r="AQ566" i="2"/>
  <c r="AP566" i="2"/>
  <c r="AO566" i="2"/>
  <c r="AN566" i="2"/>
  <c r="AM566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CJ565" i="2"/>
  <c r="CI565" i="2"/>
  <c r="CH565" i="2"/>
  <c r="CG565" i="2"/>
  <c r="CF565" i="2"/>
  <c r="CE565" i="2"/>
  <c r="CD565" i="2"/>
  <c r="CC565" i="2"/>
  <c r="CB565" i="2"/>
  <c r="CA565" i="2"/>
  <c r="BZ565" i="2"/>
  <c r="BY565" i="2"/>
  <c r="BX565" i="2"/>
  <c r="BW565" i="2"/>
  <c r="BV565" i="2"/>
  <c r="BU565" i="2"/>
  <c r="BT565" i="2"/>
  <c r="BS565" i="2"/>
  <c r="BR565" i="2"/>
  <c r="BQ565" i="2"/>
  <c r="BP565" i="2"/>
  <c r="BO565" i="2"/>
  <c r="BN565" i="2"/>
  <c r="BM565" i="2"/>
  <c r="BL565" i="2"/>
  <c r="BK565" i="2"/>
  <c r="BJ565" i="2"/>
  <c r="BI565" i="2"/>
  <c r="BH565" i="2"/>
  <c r="BG565" i="2"/>
  <c r="BF565" i="2"/>
  <c r="BE565" i="2"/>
  <c r="BD565" i="2"/>
  <c r="BC565" i="2"/>
  <c r="BB565" i="2"/>
  <c r="BA565" i="2"/>
  <c r="AZ565" i="2"/>
  <c r="AY565" i="2"/>
  <c r="AX565" i="2"/>
  <c r="AW565" i="2"/>
  <c r="AV565" i="2"/>
  <c r="AU565" i="2"/>
  <c r="AT565" i="2"/>
  <c r="AS565" i="2"/>
  <c r="AR565" i="2"/>
  <c r="AQ565" i="2"/>
  <c r="AP565" i="2"/>
  <c r="AO565" i="2"/>
  <c r="AN565" i="2"/>
  <c r="AM565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CJ564" i="2"/>
  <c r="CI564" i="2"/>
  <c r="CH564" i="2"/>
  <c r="CG564" i="2"/>
  <c r="CF564" i="2"/>
  <c r="CE564" i="2"/>
  <c r="CD564" i="2"/>
  <c r="CC564" i="2"/>
  <c r="CB564" i="2"/>
  <c r="CA564" i="2"/>
  <c r="BZ564" i="2"/>
  <c r="BY564" i="2"/>
  <c r="BX564" i="2"/>
  <c r="BW564" i="2"/>
  <c r="BV564" i="2"/>
  <c r="BU564" i="2"/>
  <c r="BT564" i="2"/>
  <c r="BS564" i="2"/>
  <c r="BR564" i="2"/>
  <c r="BQ564" i="2"/>
  <c r="BP564" i="2"/>
  <c r="BO564" i="2"/>
  <c r="BN564" i="2"/>
  <c r="BM564" i="2"/>
  <c r="BL564" i="2"/>
  <c r="BK564" i="2"/>
  <c r="BJ564" i="2"/>
  <c r="BI564" i="2"/>
  <c r="BH564" i="2"/>
  <c r="BG564" i="2"/>
  <c r="BF564" i="2"/>
  <c r="BE564" i="2"/>
  <c r="BD564" i="2"/>
  <c r="BC564" i="2"/>
  <c r="BB564" i="2"/>
  <c r="BA564" i="2"/>
  <c r="AZ564" i="2"/>
  <c r="AY564" i="2"/>
  <c r="AX564" i="2"/>
  <c r="AW564" i="2"/>
  <c r="AV564" i="2"/>
  <c r="AU564" i="2"/>
  <c r="AT564" i="2"/>
  <c r="AS564" i="2"/>
  <c r="AR564" i="2"/>
  <c r="AQ564" i="2"/>
  <c r="AP564" i="2"/>
  <c r="AO564" i="2"/>
  <c r="AN564" i="2"/>
  <c r="AM564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CJ563" i="2"/>
  <c r="CI563" i="2"/>
  <c r="CH563" i="2"/>
  <c r="CG563" i="2"/>
  <c r="CF563" i="2"/>
  <c r="CE563" i="2"/>
  <c r="CD563" i="2"/>
  <c r="CC563" i="2"/>
  <c r="CB563" i="2"/>
  <c r="CA563" i="2"/>
  <c r="BZ563" i="2"/>
  <c r="BY563" i="2"/>
  <c r="BX563" i="2"/>
  <c r="BW563" i="2"/>
  <c r="BV563" i="2"/>
  <c r="BU563" i="2"/>
  <c r="BT563" i="2"/>
  <c r="BS563" i="2"/>
  <c r="BR563" i="2"/>
  <c r="BQ563" i="2"/>
  <c r="BP563" i="2"/>
  <c r="BO563" i="2"/>
  <c r="BN563" i="2"/>
  <c r="BM563" i="2"/>
  <c r="BL563" i="2"/>
  <c r="BK563" i="2"/>
  <c r="BJ563" i="2"/>
  <c r="BI563" i="2"/>
  <c r="BH563" i="2"/>
  <c r="BG563" i="2"/>
  <c r="BF563" i="2"/>
  <c r="BE563" i="2"/>
  <c r="BD563" i="2"/>
  <c r="BC563" i="2"/>
  <c r="BB563" i="2"/>
  <c r="BA563" i="2"/>
  <c r="AZ563" i="2"/>
  <c r="AY563" i="2"/>
  <c r="AX563" i="2"/>
  <c r="AW563" i="2"/>
  <c r="AV563" i="2"/>
  <c r="AU563" i="2"/>
  <c r="AT563" i="2"/>
  <c r="AS563" i="2"/>
  <c r="AR563" i="2"/>
  <c r="AQ563" i="2"/>
  <c r="AP563" i="2"/>
  <c r="AO563" i="2"/>
  <c r="AN563" i="2"/>
  <c r="AM563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CJ562" i="2"/>
  <c r="CI562" i="2"/>
  <c r="CH562" i="2"/>
  <c r="CG562" i="2"/>
  <c r="CF562" i="2"/>
  <c r="CE562" i="2"/>
  <c r="CD562" i="2"/>
  <c r="CC562" i="2"/>
  <c r="CB562" i="2"/>
  <c r="CA562" i="2"/>
  <c r="BZ562" i="2"/>
  <c r="BY562" i="2"/>
  <c r="BX562" i="2"/>
  <c r="BW562" i="2"/>
  <c r="BV562" i="2"/>
  <c r="BU562" i="2"/>
  <c r="BT562" i="2"/>
  <c r="BS562" i="2"/>
  <c r="BR562" i="2"/>
  <c r="BQ562" i="2"/>
  <c r="BP562" i="2"/>
  <c r="BO562" i="2"/>
  <c r="BN562" i="2"/>
  <c r="BM562" i="2"/>
  <c r="BL562" i="2"/>
  <c r="BK562" i="2"/>
  <c r="BJ562" i="2"/>
  <c r="BI562" i="2"/>
  <c r="BH562" i="2"/>
  <c r="BG562" i="2"/>
  <c r="BF562" i="2"/>
  <c r="BE562" i="2"/>
  <c r="BD562" i="2"/>
  <c r="BC562" i="2"/>
  <c r="BB562" i="2"/>
  <c r="BA562" i="2"/>
  <c r="AZ562" i="2"/>
  <c r="AY562" i="2"/>
  <c r="AX562" i="2"/>
  <c r="AW562" i="2"/>
  <c r="AV562" i="2"/>
  <c r="AU562" i="2"/>
  <c r="AT562" i="2"/>
  <c r="AS562" i="2"/>
  <c r="AR562" i="2"/>
  <c r="AQ562" i="2"/>
  <c r="AP562" i="2"/>
  <c r="AO562" i="2"/>
  <c r="AN562" i="2"/>
  <c r="AM562" i="2"/>
  <c r="AL562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CJ561" i="2"/>
  <c r="CI561" i="2"/>
  <c r="CH561" i="2"/>
  <c r="CG561" i="2"/>
  <c r="CF561" i="2"/>
  <c r="CE561" i="2"/>
  <c r="CD561" i="2"/>
  <c r="CC561" i="2"/>
  <c r="CB561" i="2"/>
  <c r="CA561" i="2"/>
  <c r="BZ561" i="2"/>
  <c r="BY561" i="2"/>
  <c r="BX561" i="2"/>
  <c r="BW561" i="2"/>
  <c r="BV561" i="2"/>
  <c r="BU561" i="2"/>
  <c r="BT561" i="2"/>
  <c r="BS561" i="2"/>
  <c r="BR561" i="2"/>
  <c r="BQ561" i="2"/>
  <c r="BP561" i="2"/>
  <c r="BO561" i="2"/>
  <c r="BN561" i="2"/>
  <c r="BM561" i="2"/>
  <c r="BL561" i="2"/>
  <c r="BK561" i="2"/>
  <c r="BJ561" i="2"/>
  <c r="BI561" i="2"/>
  <c r="BH561" i="2"/>
  <c r="BG561" i="2"/>
  <c r="BF561" i="2"/>
  <c r="BE561" i="2"/>
  <c r="BD561" i="2"/>
  <c r="BC561" i="2"/>
  <c r="BB561" i="2"/>
  <c r="BA561" i="2"/>
  <c r="AZ561" i="2"/>
  <c r="AY561" i="2"/>
  <c r="AX561" i="2"/>
  <c r="AW561" i="2"/>
  <c r="AV561" i="2"/>
  <c r="AU561" i="2"/>
  <c r="AT561" i="2"/>
  <c r="AS561" i="2"/>
  <c r="AR561" i="2"/>
  <c r="AQ561" i="2"/>
  <c r="AP561" i="2"/>
  <c r="AO561" i="2"/>
  <c r="AN561" i="2"/>
  <c r="AM561" i="2"/>
  <c r="AL561" i="2"/>
  <c r="AK561" i="2"/>
  <c r="AJ561" i="2"/>
  <c r="AI561" i="2"/>
  <c r="AH561" i="2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CJ560" i="2"/>
  <c r="CI560" i="2"/>
  <c r="CH560" i="2"/>
  <c r="CG560" i="2"/>
  <c r="CF560" i="2"/>
  <c r="CE560" i="2"/>
  <c r="CD560" i="2"/>
  <c r="CC560" i="2"/>
  <c r="CB560" i="2"/>
  <c r="CA560" i="2"/>
  <c r="BZ560" i="2"/>
  <c r="BY560" i="2"/>
  <c r="BX560" i="2"/>
  <c r="BW560" i="2"/>
  <c r="BV560" i="2"/>
  <c r="BU560" i="2"/>
  <c r="BT560" i="2"/>
  <c r="BS560" i="2"/>
  <c r="BR560" i="2"/>
  <c r="BQ560" i="2"/>
  <c r="BP560" i="2"/>
  <c r="BO560" i="2"/>
  <c r="BN560" i="2"/>
  <c r="BM560" i="2"/>
  <c r="BL560" i="2"/>
  <c r="BK560" i="2"/>
  <c r="BJ560" i="2"/>
  <c r="BI560" i="2"/>
  <c r="BH560" i="2"/>
  <c r="BG560" i="2"/>
  <c r="BF560" i="2"/>
  <c r="BE560" i="2"/>
  <c r="BD560" i="2"/>
  <c r="BC560" i="2"/>
  <c r="BB560" i="2"/>
  <c r="BA560" i="2"/>
  <c r="AZ560" i="2"/>
  <c r="AY560" i="2"/>
  <c r="AX560" i="2"/>
  <c r="AW560" i="2"/>
  <c r="AV560" i="2"/>
  <c r="AU560" i="2"/>
  <c r="AT560" i="2"/>
  <c r="AS560" i="2"/>
  <c r="AR560" i="2"/>
  <c r="AQ560" i="2"/>
  <c r="AP560" i="2"/>
  <c r="AO560" i="2"/>
  <c r="AN560" i="2"/>
  <c r="AM560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CJ559" i="2"/>
  <c r="CI559" i="2"/>
  <c r="CH559" i="2"/>
  <c r="CG559" i="2"/>
  <c r="CF559" i="2"/>
  <c r="CE559" i="2"/>
  <c r="CD559" i="2"/>
  <c r="CC559" i="2"/>
  <c r="CB559" i="2"/>
  <c r="CA559" i="2"/>
  <c r="BZ559" i="2"/>
  <c r="BY559" i="2"/>
  <c r="BX559" i="2"/>
  <c r="BW559" i="2"/>
  <c r="BV559" i="2"/>
  <c r="BU559" i="2"/>
  <c r="BT559" i="2"/>
  <c r="BS559" i="2"/>
  <c r="BR559" i="2"/>
  <c r="BQ559" i="2"/>
  <c r="BP559" i="2"/>
  <c r="BO559" i="2"/>
  <c r="BN559" i="2"/>
  <c r="BM559" i="2"/>
  <c r="BL559" i="2"/>
  <c r="BK559" i="2"/>
  <c r="BJ559" i="2"/>
  <c r="BI559" i="2"/>
  <c r="BH559" i="2"/>
  <c r="BG559" i="2"/>
  <c r="BF559" i="2"/>
  <c r="BE559" i="2"/>
  <c r="BD559" i="2"/>
  <c r="BC559" i="2"/>
  <c r="BB559" i="2"/>
  <c r="BA559" i="2"/>
  <c r="AZ559" i="2"/>
  <c r="AY559" i="2"/>
  <c r="AX559" i="2"/>
  <c r="AW559" i="2"/>
  <c r="AV559" i="2"/>
  <c r="AU559" i="2"/>
  <c r="AT559" i="2"/>
  <c r="AS559" i="2"/>
  <c r="AR559" i="2"/>
  <c r="AQ559" i="2"/>
  <c r="AP559" i="2"/>
  <c r="AO559" i="2"/>
  <c r="AN559" i="2"/>
  <c r="AM559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CJ558" i="2"/>
  <c r="CI558" i="2"/>
  <c r="CH558" i="2"/>
  <c r="CG558" i="2"/>
  <c r="CF558" i="2"/>
  <c r="CE558" i="2"/>
  <c r="CD558" i="2"/>
  <c r="CC558" i="2"/>
  <c r="CB558" i="2"/>
  <c r="CA558" i="2"/>
  <c r="BZ558" i="2"/>
  <c r="BY558" i="2"/>
  <c r="BX558" i="2"/>
  <c r="BW558" i="2"/>
  <c r="BV558" i="2"/>
  <c r="BU558" i="2"/>
  <c r="BT558" i="2"/>
  <c r="BS558" i="2"/>
  <c r="BR558" i="2"/>
  <c r="BQ558" i="2"/>
  <c r="BP558" i="2"/>
  <c r="BO558" i="2"/>
  <c r="BN558" i="2"/>
  <c r="BM558" i="2"/>
  <c r="BL558" i="2"/>
  <c r="BK558" i="2"/>
  <c r="BJ558" i="2"/>
  <c r="BI558" i="2"/>
  <c r="BH558" i="2"/>
  <c r="BG558" i="2"/>
  <c r="BF558" i="2"/>
  <c r="BE558" i="2"/>
  <c r="BD558" i="2"/>
  <c r="BC558" i="2"/>
  <c r="BB558" i="2"/>
  <c r="BA558" i="2"/>
  <c r="AZ558" i="2"/>
  <c r="AY558" i="2"/>
  <c r="AX558" i="2"/>
  <c r="AW558" i="2"/>
  <c r="AV558" i="2"/>
  <c r="AU558" i="2"/>
  <c r="AT558" i="2"/>
  <c r="AS558" i="2"/>
  <c r="AR558" i="2"/>
  <c r="AQ558" i="2"/>
  <c r="AP558" i="2"/>
  <c r="AO558" i="2"/>
  <c r="AN558" i="2"/>
  <c r="AM558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CJ557" i="2"/>
  <c r="CI557" i="2"/>
  <c r="CH557" i="2"/>
  <c r="CG557" i="2"/>
  <c r="CF557" i="2"/>
  <c r="CE557" i="2"/>
  <c r="CD557" i="2"/>
  <c r="CC557" i="2"/>
  <c r="CB557" i="2"/>
  <c r="CA557" i="2"/>
  <c r="BZ557" i="2"/>
  <c r="BY557" i="2"/>
  <c r="BX557" i="2"/>
  <c r="BW557" i="2"/>
  <c r="BV557" i="2"/>
  <c r="BU557" i="2"/>
  <c r="BT557" i="2"/>
  <c r="BS557" i="2"/>
  <c r="BR557" i="2"/>
  <c r="BQ557" i="2"/>
  <c r="BP557" i="2"/>
  <c r="BO557" i="2"/>
  <c r="BN557" i="2"/>
  <c r="BM557" i="2"/>
  <c r="BL557" i="2"/>
  <c r="BK557" i="2"/>
  <c r="BJ557" i="2"/>
  <c r="BI557" i="2"/>
  <c r="BH557" i="2"/>
  <c r="BG557" i="2"/>
  <c r="BF557" i="2"/>
  <c r="BE557" i="2"/>
  <c r="BD557" i="2"/>
  <c r="BC557" i="2"/>
  <c r="BB557" i="2"/>
  <c r="BA557" i="2"/>
  <c r="AZ557" i="2"/>
  <c r="AY557" i="2"/>
  <c r="AX557" i="2"/>
  <c r="AW557" i="2"/>
  <c r="AV557" i="2"/>
  <c r="AU557" i="2"/>
  <c r="AT557" i="2"/>
  <c r="AS557" i="2"/>
  <c r="AR557" i="2"/>
  <c r="AQ557" i="2"/>
  <c r="AP557" i="2"/>
  <c r="AO557" i="2"/>
  <c r="AN557" i="2"/>
  <c r="AM557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CJ556" i="2"/>
  <c r="CI556" i="2"/>
  <c r="CH556" i="2"/>
  <c r="CG556" i="2"/>
  <c r="CF556" i="2"/>
  <c r="CE556" i="2"/>
  <c r="CD556" i="2"/>
  <c r="CC556" i="2"/>
  <c r="CB556" i="2"/>
  <c r="CA556" i="2"/>
  <c r="BZ556" i="2"/>
  <c r="BY556" i="2"/>
  <c r="BX556" i="2"/>
  <c r="BW556" i="2"/>
  <c r="BV556" i="2"/>
  <c r="BU556" i="2"/>
  <c r="BT556" i="2"/>
  <c r="BS556" i="2"/>
  <c r="BR556" i="2"/>
  <c r="BQ556" i="2"/>
  <c r="BP556" i="2"/>
  <c r="BO556" i="2"/>
  <c r="BN556" i="2"/>
  <c r="BM556" i="2"/>
  <c r="BL556" i="2"/>
  <c r="BK556" i="2"/>
  <c r="BJ556" i="2"/>
  <c r="BI556" i="2"/>
  <c r="BH556" i="2"/>
  <c r="BG556" i="2"/>
  <c r="BF556" i="2"/>
  <c r="BE556" i="2"/>
  <c r="BD556" i="2"/>
  <c r="BC556" i="2"/>
  <c r="BB556" i="2"/>
  <c r="BA556" i="2"/>
  <c r="AZ556" i="2"/>
  <c r="AY556" i="2"/>
  <c r="AX556" i="2"/>
  <c r="AW556" i="2"/>
  <c r="AV556" i="2"/>
  <c r="AU556" i="2"/>
  <c r="AT556" i="2"/>
  <c r="AS556" i="2"/>
  <c r="AR556" i="2"/>
  <c r="AQ556" i="2"/>
  <c r="AP556" i="2"/>
  <c r="AO556" i="2"/>
  <c r="AN556" i="2"/>
  <c r="AM556" i="2"/>
  <c r="AL556" i="2"/>
  <c r="AK556" i="2"/>
  <c r="AJ556" i="2"/>
  <c r="AI556" i="2"/>
  <c r="AH556" i="2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CJ555" i="2"/>
  <c r="CI555" i="2"/>
  <c r="CH555" i="2"/>
  <c r="CG555" i="2"/>
  <c r="CG610" i="2" s="1"/>
  <c r="CF555" i="2"/>
  <c r="CE555" i="2"/>
  <c r="CD555" i="2"/>
  <c r="CC555" i="2"/>
  <c r="CB555" i="2"/>
  <c r="CA555" i="2"/>
  <c r="BZ555" i="2"/>
  <c r="BY555" i="2"/>
  <c r="BY610" i="2" s="1"/>
  <c r="BX555" i="2"/>
  <c r="BW555" i="2"/>
  <c r="BV555" i="2"/>
  <c r="BU555" i="2"/>
  <c r="BT555" i="2"/>
  <c r="BS555" i="2"/>
  <c r="BR555" i="2"/>
  <c r="BQ555" i="2"/>
  <c r="BQ610" i="2" s="1"/>
  <c r="BP555" i="2"/>
  <c r="BO555" i="2"/>
  <c r="BN555" i="2"/>
  <c r="BM555" i="2"/>
  <c r="BL555" i="2"/>
  <c r="BK555" i="2"/>
  <c r="BJ555" i="2"/>
  <c r="BI555" i="2"/>
  <c r="BI610" i="2" s="1"/>
  <c r="BH555" i="2"/>
  <c r="BG555" i="2"/>
  <c r="BF555" i="2"/>
  <c r="BE555" i="2"/>
  <c r="BD555" i="2"/>
  <c r="BC555" i="2"/>
  <c r="BB555" i="2"/>
  <c r="BA555" i="2"/>
  <c r="BA610" i="2" s="1"/>
  <c r="AZ555" i="2"/>
  <c r="AY555" i="2"/>
  <c r="AX555" i="2"/>
  <c r="AW555" i="2"/>
  <c r="AV555" i="2"/>
  <c r="AU555" i="2"/>
  <c r="AT555" i="2"/>
  <c r="AS555" i="2"/>
  <c r="AS610" i="2" s="1"/>
  <c r="AR555" i="2"/>
  <c r="AQ555" i="2"/>
  <c r="AP555" i="2"/>
  <c r="AO555" i="2"/>
  <c r="AN555" i="2"/>
  <c r="AM555" i="2"/>
  <c r="AL555" i="2"/>
  <c r="AK555" i="2"/>
  <c r="AK610" i="2" s="1"/>
  <c r="AJ555" i="2"/>
  <c r="AI555" i="2"/>
  <c r="AH555" i="2"/>
  <c r="AG555" i="2"/>
  <c r="AF555" i="2"/>
  <c r="AE555" i="2"/>
  <c r="AD555" i="2"/>
  <c r="AC555" i="2"/>
  <c r="AC610" i="2" s="1"/>
  <c r="AB555" i="2"/>
  <c r="AA555" i="2"/>
  <c r="Z555" i="2"/>
  <c r="Y555" i="2"/>
  <c r="X555" i="2"/>
  <c r="W555" i="2"/>
  <c r="V555" i="2"/>
  <c r="U555" i="2"/>
  <c r="U610" i="2" s="1"/>
  <c r="T555" i="2"/>
  <c r="S555" i="2"/>
  <c r="R555" i="2"/>
  <c r="Q555" i="2"/>
  <c r="P555" i="2"/>
  <c r="O555" i="2"/>
  <c r="N555" i="2"/>
  <c r="M555" i="2"/>
  <c r="M610" i="2" s="1"/>
  <c r="L555" i="2"/>
  <c r="K555" i="2"/>
  <c r="J555" i="2"/>
  <c r="I555" i="2"/>
  <c r="H555" i="2"/>
  <c r="G555" i="2"/>
  <c r="F555" i="2"/>
  <c r="E555" i="2"/>
  <c r="E610" i="2" s="1"/>
  <c r="D555" i="2"/>
  <c r="C555" i="2"/>
  <c r="B555" i="2"/>
  <c r="CJ554" i="2"/>
  <c r="CI554" i="2"/>
  <c r="CH554" i="2"/>
  <c r="CG554" i="2"/>
  <c r="CF554" i="2"/>
  <c r="CE554" i="2"/>
  <c r="CD554" i="2"/>
  <c r="CC554" i="2"/>
  <c r="CB554" i="2"/>
  <c r="CA554" i="2"/>
  <c r="BZ554" i="2"/>
  <c r="BY554" i="2"/>
  <c r="BX554" i="2"/>
  <c r="BW554" i="2"/>
  <c r="BV554" i="2"/>
  <c r="BU554" i="2"/>
  <c r="BT554" i="2"/>
  <c r="BS554" i="2"/>
  <c r="BR554" i="2"/>
  <c r="BQ554" i="2"/>
  <c r="BP554" i="2"/>
  <c r="BO554" i="2"/>
  <c r="BN554" i="2"/>
  <c r="BM554" i="2"/>
  <c r="BL554" i="2"/>
  <c r="BK554" i="2"/>
  <c r="BJ554" i="2"/>
  <c r="BI554" i="2"/>
  <c r="BH554" i="2"/>
  <c r="BG554" i="2"/>
  <c r="BF554" i="2"/>
  <c r="BE554" i="2"/>
  <c r="BD554" i="2"/>
  <c r="BC554" i="2"/>
  <c r="BB554" i="2"/>
  <c r="BA554" i="2"/>
  <c r="AZ554" i="2"/>
  <c r="AY554" i="2"/>
  <c r="AX554" i="2"/>
  <c r="AW554" i="2"/>
  <c r="AV554" i="2"/>
  <c r="AU554" i="2"/>
  <c r="AT554" i="2"/>
  <c r="AS554" i="2"/>
  <c r="AR554" i="2"/>
  <c r="AQ554" i="2"/>
  <c r="AP554" i="2"/>
  <c r="AO554" i="2"/>
  <c r="AN554" i="2"/>
  <c r="AM554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CJ553" i="2"/>
  <c r="CI553" i="2"/>
  <c r="CH553" i="2"/>
  <c r="CG553" i="2"/>
  <c r="CF553" i="2"/>
  <c r="CE553" i="2"/>
  <c r="CD553" i="2"/>
  <c r="CC553" i="2"/>
  <c r="CB553" i="2"/>
  <c r="CA553" i="2"/>
  <c r="BZ553" i="2"/>
  <c r="BY553" i="2"/>
  <c r="BX553" i="2"/>
  <c r="BW553" i="2"/>
  <c r="BV553" i="2"/>
  <c r="BU553" i="2"/>
  <c r="BT553" i="2"/>
  <c r="BS553" i="2"/>
  <c r="BR553" i="2"/>
  <c r="BQ553" i="2"/>
  <c r="BP553" i="2"/>
  <c r="BO553" i="2"/>
  <c r="BN553" i="2"/>
  <c r="BM553" i="2"/>
  <c r="BL553" i="2"/>
  <c r="BK553" i="2"/>
  <c r="BJ553" i="2"/>
  <c r="BI553" i="2"/>
  <c r="BH553" i="2"/>
  <c r="BG553" i="2"/>
  <c r="BF553" i="2"/>
  <c r="BE553" i="2"/>
  <c r="BD553" i="2"/>
  <c r="BC553" i="2"/>
  <c r="BB553" i="2"/>
  <c r="BA553" i="2"/>
  <c r="AZ553" i="2"/>
  <c r="AY553" i="2"/>
  <c r="AX553" i="2"/>
  <c r="AW553" i="2"/>
  <c r="AV553" i="2"/>
  <c r="AU553" i="2"/>
  <c r="AT553" i="2"/>
  <c r="AS553" i="2"/>
  <c r="AR553" i="2"/>
  <c r="AQ553" i="2"/>
  <c r="AP553" i="2"/>
  <c r="AO553" i="2"/>
  <c r="AN553" i="2"/>
  <c r="AM553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CJ552" i="2"/>
  <c r="CI552" i="2"/>
  <c r="CH552" i="2"/>
  <c r="CG552" i="2"/>
  <c r="CF552" i="2"/>
  <c r="CE552" i="2"/>
  <c r="CD552" i="2"/>
  <c r="CC552" i="2"/>
  <c r="CB552" i="2"/>
  <c r="CA552" i="2"/>
  <c r="BZ552" i="2"/>
  <c r="BY552" i="2"/>
  <c r="BX552" i="2"/>
  <c r="BW552" i="2"/>
  <c r="BV552" i="2"/>
  <c r="BU552" i="2"/>
  <c r="BT552" i="2"/>
  <c r="BS552" i="2"/>
  <c r="BR552" i="2"/>
  <c r="BQ552" i="2"/>
  <c r="BP552" i="2"/>
  <c r="BO552" i="2"/>
  <c r="BN552" i="2"/>
  <c r="BM552" i="2"/>
  <c r="BL552" i="2"/>
  <c r="BK552" i="2"/>
  <c r="BJ552" i="2"/>
  <c r="BI552" i="2"/>
  <c r="BH552" i="2"/>
  <c r="BG552" i="2"/>
  <c r="BF552" i="2"/>
  <c r="BE552" i="2"/>
  <c r="BD552" i="2"/>
  <c r="BC552" i="2"/>
  <c r="BB552" i="2"/>
  <c r="BA552" i="2"/>
  <c r="AZ552" i="2"/>
  <c r="AY552" i="2"/>
  <c r="AX552" i="2"/>
  <c r="AW552" i="2"/>
  <c r="AV552" i="2"/>
  <c r="AU552" i="2"/>
  <c r="AT552" i="2"/>
  <c r="AS552" i="2"/>
  <c r="AR552" i="2"/>
  <c r="AQ552" i="2"/>
  <c r="AP552" i="2"/>
  <c r="AO552" i="2"/>
  <c r="AN552" i="2"/>
  <c r="AM552" i="2"/>
  <c r="AL552" i="2"/>
  <c r="AK552" i="2"/>
  <c r="AJ552" i="2"/>
  <c r="AI552" i="2"/>
  <c r="AH552" i="2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CJ551" i="2"/>
  <c r="CI551" i="2"/>
  <c r="CH551" i="2"/>
  <c r="CG551" i="2"/>
  <c r="CF551" i="2"/>
  <c r="CE551" i="2"/>
  <c r="CD551" i="2"/>
  <c r="CC551" i="2"/>
  <c r="CB551" i="2"/>
  <c r="CA551" i="2"/>
  <c r="BZ551" i="2"/>
  <c r="BY551" i="2"/>
  <c r="BX551" i="2"/>
  <c r="BW551" i="2"/>
  <c r="BV551" i="2"/>
  <c r="BU551" i="2"/>
  <c r="BT551" i="2"/>
  <c r="BS551" i="2"/>
  <c r="BR551" i="2"/>
  <c r="BQ551" i="2"/>
  <c r="BP551" i="2"/>
  <c r="BO551" i="2"/>
  <c r="BN551" i="2"/>
  <c r="BM551" i="2"/>
  <c r="BL551" i="2"/>
  <c r="BK551" i="2"/>
  <c r="BJ551" i="2"/>
  <c r="BI551" i="2"/>
  <c r="BH551" i="2"/>
  <c r="BG551" i="2"/>
  <c r="BF551" i="2"/>
  <c r="BE551" i="2"/>
  <c r="BD551" i="2"/>
  <c r="BC551" i="2"/>
  <c r="BB551" i="2"/>
  <c r="BA551" i="2"/>
  <c r="AZ551" i="2"/>
  <c r="AY551" i="2"/>
  <c r="AX551" i="2"/>
  <c r="AW551" i="2"/>
  <c r="AV551" i="2"/>
  <c r="AU551" i="2"/>
  <c r="AT551" i="2"/>
  <c r="AS551" i="2"/>
  <c r="AR551" i="2"/>
  <c r="AQ551" i="2"/>
  <c r="AP551" i="2"/>
  <c r="AO551" i="2"/>
  <c r="AN551" i="2"/>
  <c r="AM551" i="2"/>
  <c r="AL551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CJ550" i="2"/>
  <c r="CI550" i="2"/>
  <c r="CH550" i="2"/>
  <c r="CG550" i="2"/>
  <c r="CF550" i="2"/>
  <c r="CE550" i="2"/>
  <c r="CD550" i="2"/>
  <c r="CC550" i="2"/>
  <c r="CB550" i="2"/>
  <c r="CA550" i="2"/>
  <c r="BZ550" i="2"/>
  <c r="BY550" i="2"/>
  <c r="BX550" i="2"/>
  <c r="BW550" i="2"/>
  <c r="BV550" i="2"/>
  <c r="BU550" i="2"/>
  <c r="BT550" i="2"/>
  <c r="BS550" i="2"/>
  <c r="BR550" i="2"/>
  <c r="BQ550" i="2"/>
  <c r="BP550" i="2"/>
  <c r="BO550" i="2"/>
  <c r="BN550" i="2"/>
  <c r="BM550" i="2"/>
  <c r="BL550" i="2"/>
  <c r="BK550" i="2"/>
  <c r="BJ550" i="2"/>
  <c r="BI550" i="2"/>
  <c r="BH550" i="2"/>
  <c r="BG550" i="2"/>
  <c r="BF550" i="2"/>
  <c r="BE550" i="2"/>
  <c r="BD550" i="2"/>
  <c r="BC550" i="2"/>
  <c r="BB550" i="2"/>
  <c r="BA550" i="2"/>
  <c r="AZ550" i="2"/>
  <c r="AY550" i="2"/>
  <c r="AX550" i="2"/>
  <c r="AW550" i="2"/>
  <c r="AV550" i="2"/>
  <c r="AU550" i="2"/>
  <c r="AT550" i="2"/>
  <c r="AS550" i="2"/>
  <c r="AR550" i="2"/>
  <c r="AQ550" i="2"/>
  <c r="AP550" i="2"/>
  <c r="AO550" i="2"/>
  <c r="AN550" i="2"/>
  <c r="AM550" i="2"/>
  <c r="AL550" i="2"/>
  <c r="AK550" i="2"/>
  <c r="AJ550" i="2"/>
  <c r="AI550" i="2"/>
  <c r="AH550" i="2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CJ549" i="2"/>
  <c r="CI549" i="2"/>
  <c r="CH549" i="2"/>
  <c r="CG549" i="2"/>
  <c r="CF549" i="2"/>
  <c r="CE549" i="2"/>
  <c r="CD549" i="2"/>
  <c r="CC549" i="2"/>
  <c r="CB549" i="2"/>
  <c r="CA549" i="2"/>
  <c r="BZ549" i="2"/>
  <c r="BY549" i="2"/>
  <c r="BX549" i="2"/>
  <c r="BW549" i="2"/>
  <c r="BV549" i="2"/>
  <c r="BU549" i="2"/>
  <c r="BT549" i="2"/>
  <c r="BS549" i="2"/>
  <c r="BR549" i="2"/>
  <c r="BQ549" i="2"/>
  <c r="BP549" i="2"/>
  <c r="BO549" i="2"/>
  <c r="BN549" i="2"/>
  <c r="BM549" i="2"/>
  <c r="BL549" i="2"/>
  <c r="BK549" i="2"/>
  <c r="BJ549" i="2"/>
  <c r="BI549" i="2"/>
  <c r="BH549" i="2"/>
  <c r="BG549" i="2"/>
  <c r="BF549" i="2"/>
  <c r="BE549" i="2"/>
  <c r="BD549" i="2"/>
  <c r="BC549" i="2"/>
  <c r="BB549" i="2"/>
  <c r="BA549" i="2"/>
  <c r="AZ549" i="2"/>
  <c r="AY549" i="2"/>
  <c r="AX549" i="2"/>
  <c r="AW549" i="2"/>
  <c r="AV549" i="2"/>
  <c r="AU549" i="2"/>
  <c r="AT549" i="2"/>
  <c r="AS549" i="2"/>
  <c r="AR549" i="2"/>
  <c r="AQ549" i="2"/>
  <c r="AP549" i="2"/>
  <c r="AO549" i="2"/>
  <c r="AN549" i="2"/>
  <c r="AM549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CJ548" i="2"/>
  <c r="CI548" i="2"/>
  <c r="CH548" i="2"/>
  <c r="CG548" i="2"/>
  <c r="CF548" i="2"/>
  <c r="CE548" i="2"/>
  <c r="CD548" i="2"/>
  <c r="CC548" i="2"/>
  <c r="CB548" i="2"/>
  <c r="CA548" i="2"/>
  <c r="BZ548" i="2"/>
  <c r="BY548" i="2"/>
  <c r="BX548" i="2"/>
  <c r="BW548" i="2"/>
  <c r="BV548" i="2"/>
  <c r="BU548" i="2"/>
  <c r="BT548" i="2"/>
  <c r="BS548" i="2"/>
  <c r="BR548" i="2"/>
  <c r="BQ548" i="2"/>
  <c r="BP548" i="2"/>
  <c r="BO548" i="2"/>
  <c r="BN548" i="2"/>
  <c r="BM548" i="2"/>
  <c r="BL548" i="2"/>
  <c r="BK548" i="2"/>
  <c r="BJ548" i="2"/>
  <c r="BI548" i="2"/>
  <c r="BH548" i="2"/>
  <c r="BG548" i="2"/>
  <c r="BF548" i="2"/>
  <c r="BE548" i="2"/>
  <c r="BD548" i="2"/>
  <c r="BC548" i="2"/>
  <c r="BB548" i="2"/>
  <c r="BA548" i="2"/>
  <c r="AZ548" i="2"/>
  <c r="AY548" i="2"/>
  <c r="AX548" i="2"/>
  <c r="AW548" i="2"/>
  <c r="AV548" i="2"/>
  <c r="AU548" i="2"/>
  <c r="AT548" i="2"/>
  <c r="AS548" i="2"/>
  <c r="AR548" i="2"/>
  <c r="AQ548" i="2"/>
  <c r="AP548" i="2"/>
  <c r="AO548" i="2"/>
  <c r="AN548" i="2"/>
  <c r="AM548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CJ547" i="2"/>
  <c r="CI547" i="2"/>
  <c r="CH547" i="2"/>
  <c r="CG547" i="2"/>
  <c r="CF547" i="2"/>
  <c r="CE547" i="2"/>
  <c r="CD547" i="2"/>
  <c r="CC547" i="2"/>
  <c r="CB547" i="2"/>
  <c r="CA547" i="2"/>
  <c r="BZ547" i="2"/>
  <c r="BY547" i="2"/>
  <c r="BX547" i="2"/>
  <c r="BW547" i="2"/>
  <c r="BV547" i="2"/>
  <c r="BU547" i="2"/>
  <c r="BT547" i="2"/>
  <c r="BS547" i="2"/>
  <c r="BR547" i="2"/>
  <c r="BQ547" i="2"/>
  <c r="BP547" i="2"/>
  <c r="BO547" i="2"/>
  <c r="BN547" i="2"/>
  <c r="BM547" i="2"/>
  <c r="BL547" i="2"/>
  <c r="BK547" i="2"/>
  <c r="BJ547" i="2"/>
  <c r="BI547" i="2"/>
  <c r="BH547" i="2"/>
  <c r="BG547" i="2"/>
  <c r="BF547" i="2"/>
  <c r="BE547" i="2"/>
  <c r="BD547" i="2"/>
  <c r="BC547" i="2"/>
  <c r="BB547" i="2"/>
  <c r="BA547" i="2"/>
  <c r="AZ547" i="2"/>
  <c r="AY547" i="2"/>
  <c r="AX547" i="2"/>
  <c r="AW547" i="2"/>
  <c r="AV547" i="2"/>
  <c r="AU547" i="2"/>
  <c r="AT547" i="2"/>
  <c r="AS547" i="2"/>
  <c r="AR547" i="2"/>
  <c r="AQ547" i="2"/>
  <c r="AP547" i="2"/>
  <c r="AO547" i="2"/>
  <c r="AN547" i="2"/>
  <c r="AM547" i="2"/>
  <c r="AL547" i="2"/>
  <c r="AK547" i="2"/>
  <c r="AJ547" i="2"/>
  <c r="AI547" i="2"/>
  <c r="AH547" i="2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CJ546" i="2"/>
  <c r="CI546" i="2"/>
  <c r="CH546" i="2"/>
  <c r="CG546" i="2"/>
  <c r="CF546" i="2"/>
  <c r="CE546" i="2"/>
  <c r="CD546" i="2"/>
  <c r="CC546" i="2"/>
  <c r="CB546" i="2"/>
  <c r="CA546" i="2"/>
  <c r="BZ546" i="2"/>
  <c r="BY546" i="2"/>
  <c r="BX546" i="2"/>
  <c r="BW546" i="2"/>
  <c r="BV546" i="2"/>
  <c r="BU546" i="2"/>
  <c r="BT546" i="2"/>
  <c r="BS546" i="2"/>
  <c r="BR546" i="2"/>
  <c r="BQ546" i="2"/>
  <c r="BP546" i="2"/>
  <c r="BO546" i="2"/>
  <c r="BN546" i="2"/>
  <c r="BM546" i="2"/>
  <c r="BL546" i="2"/>
  <c r="BK546" i="2"/>
  <c r="BJ546" i="2"/>
  <c r="BI546" i="2"/>
  <c r="BH546" i="2"/>
  <c r="BG546" i="2"/>
  <c r="BF546" i="2"/>
  <c r="BE546" i="2"/>
  <c r="BD546" i="2"/>
  <c r="BC546" i="2"/>
  <c r="BB546" i="2"/>
  <c r="BA546" i="2"/>
  <c r="AZ546" i="2"/>
  <c r="AY546" i="2"/>
  <c r="AX546" i="2"/>
  <c r="AW546" i="2"/>
  <c r="AV546" i="2"/>
  <c r="AU546" i="2"/>
  <c r="AT546" i="2"/>
  <c r="AS546" i="2"/>
  <c r="AR546" i="2"/>
  <c r="AQ546" i="2"/>
  <c r="AP546" i="2"/>
  <c r="AO546" i="2"/>
  <c r="AN546" i="2"/>
  <c r="AM546" i="2"/>
  <c r="AL546" i="2"/>
  <c r="AK546" i="2"/>
  <c r="AJ546" i="2"/>
  <c r="AI546" i="2"/>
  <c r="AH546" i="2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CJ545" i="2"/>
  <c r="CI545" i="2"/>
  <c r="CH545" i="2"/>
  <c r="CG545" i="2"/>
  <c r="CF545" i="2"/>
  <c r="CE545" i="2"/>
  <c r="CD545" i="2"/>
  <c r="CC545" i="2"/>
  <c r="CB545" i="2"/>
  <c r="CA545" i="2"/>
  <c r="BZ545" i="2"/>
  <c r="BY545" i="2"/>
  <c r="BX545" i="2"/>
  <c r="BW545" i="2"/>
  <c r="BV545" i="2"/>
  <c r="BU545" i="2"/>
  <c r="BT545" i="2"/>
  <c r="BS545" i="2"/>
  <c r="BR545" i="2"/>
  <c r="BQ545" i="2"/>
  <c r="BP545" i="2"/>
  <c r="BO545" i="2"/>
  <c r="BN545" i="2"/>
  <c r="BM545" i="2"/>
  <c r="BL545" i="2"/>
  <c r="BK545" i="2"/>
  <c r="BJ545" i="2"/>
  <c r="BI545" i="2"/>
  <c r="BH545" i="2"/>
  <c r="BG545" i="2"/>
  <c r="BF545" i="2"/>
  <c r="BE545" i="2"/>
  <c r="BD545" i="2"/>
  <c r="BC545" i="2"/>
  <c r="BB545" i="2"/>
  <c r="BA545" i="2"/>
  <c r="AZ545" i="2"/>
  <c r="AY545" i="2"/>
  <c r="AX545" i="2"/>
  <c r="AW545" i="2"/>
  <c r="AV545" i="2"/>
  <c r="AU545" i="2"/>
  <c r="AT545" i="2"/>
  <c r="AS545" i="2"/>
  <c r="AR545" i="2"/>
  <c r="AQ545" i="2"/>
  <c r="AP545" i="2"/>
  <c r="AO545" i="2"/>
  <c r="AN545" i="2"/>
  <c r="AM545" i="2"/>
  <c r="AL545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CJ544" i="2"/>
  <c r="CI544" i="2"/>
  <c r="CH544" i="2"/>
  <c r="CG544" i="2"/>
  <c r="CF544" i="2"/>
  <c r="CE544" i="2"/>
  <c r="CD544" i="2"/>
  <c r="CC544" i="2"/>
  <c r="CB544" i="2"/>
  <c r="CA544" i="2"/>
  <c r="BZ544" i="2"/>
  <c r="BY544" i="2"/>
  <c r="BX544" i="2"/>
  <c r="BW544" i="2"/>
  <c r="BV544" i="2"/>
  <c r="BU544" i="2"/>
  <c r="BT544" i="2"/>
  <c r="BS544" i="2"/>
  <c r="BR544" i="2"/>
  <c r="BQ544" i="2"/>
  <c r="BP544" i="2"/>
  <c r="BO544" i="2"/>
  <c r="BN544" i="2"/>
  <c r="BM544" i="2"/>
  <c r="BL544" i="2"/>
  <c r="BK544" i="2"/>
  <c r="BJ544" i="2"/>
  <c r="BI544" i="2"/>
  <c r="BH544" i="2"/>
  <c r="BG544" i="2"/>
  <c r="BF544" i="2"/>
  <c r="BE544" i="2"/>
  <c r="BD544" i="2"/>
  <c r="BC544" i="2"/>
  <c r="BB544" i="2"/>
  <c r="BA544" i="2"/>
  <c r="AZ544" i="2"/>
  <c r="AY544" i="2"/>
  <c r="AX544" i="2"/>
  <c r="AW544" i="2"/>
  <c r="AV544" i="2"/>
  <c r="AU544" i="2"/>
  <c r="AT544" i="2"/>
  <c r="AS544" i="2"/>
  <c r="AR544" i="2"/>
  <c r="AQ544" i="2"/>
  <c r="AP544" i="2"/>
  <c r="AO544" i="2"/>
  <c r="AN544" i="2"/>
  <c r="AM544" i="2"/>
  <c r="AL544" i="2"/>
  <c r="AK544" i="2"/>
  <c r="AJ544" i="2"/>
  <c r="AI544" i="2"/>
  <c r="AH544" i="2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CJ543" i="2"/>
  <c r="CI543" i="2"/>
  <c r="CH543" i="2"/>
  <c r="CG543" i="2"/>
  <c r="CF543" i="2"/>
  <c r="CE543" i="2"/>
  <c r="CD543" i="2"/>
  <c r="CC543" i="2"/>
  <c r="CB543" i="2"/>
  <c r="CA543" i="2"/>
  <c r="BZ543" i="2"/>
  <c r="BY543" i="2"/>
  <c r="BX543" i="2"/>
  <c r="BW543" i="2"/>
  <c r="BV543" i="2"/>
  <c r="BU543" i="2"/>
  <c r="BT543" i="2"/>
  <c r="BS543" i="2"/>
  <c r="BR543" i="2"/>
  <c r="BQ543" i="2"/>
  <c r="BP543" i="2"/>
  <c r="BO543" i="2"/>
  <c r="BN543" i="2"/>
  <c r="BM543" i="2"/>
  <c r="BL543" i="2"/>
  <c r="BK543" i="2"/>
  <c r="BJ543" i="2"/>
  <c r="BI543" i="2"/>
  <c r="BH543" i="2"/>
  <c r="BG543" i="2"/>
  <c r="BF543" i="2"/>
  <c r="BE543" i="2"/>
  <c r="BD543" i="2"/>
  <c r="BC543" i="2"/>
  <c r="BB543" i="2"/>
  <c r="BA543" i="2"/>
  <c r="AZ543" i="2"/>
  <c r="AY543" i="2"/>
  <c r="AX543" i="2"/>
  <c r="AW543" i="2"/>
  <c r="AV543" i="2"/>
  <c r="AU543" i="2"/>
  <c r="AT543" i="2"/>
  <c r="AS543" i="2"/>
  <c r="AR543" i="2"/>
  <c r="AQ543" i="2"/>
  <c r="AP543" i="2"/>
  <c r="AO543" i="2"/>
  <c r="AN543" i="2"/>
  <c r="AM543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CJ542" i="2"/>
  <c r="CI542" i="2"/>
  <c r="CH542" i="2"/>
  <c r="CG542" i="2"/>
  <c r="CF542" i="2"/>
  <c r="CE542" i="2"/>
  <c r="CD542" i="2"/>
  <c r="CC542" i="2"/>
  <c r="CB542" i="2"/>
  <c r="CA542" i="2"/>
  <c r="BZ542" i="2"/>
  <c r="BY542" i="2"/>
  <c r="BX542" i="2"/>
  <c r="BW542" i="2"/>
  <c r="BV542" i="2"/>
  <c r="BU542" i="2"/>
  <c r="BT542" i="2"/>
  <c r="BS542" i="2"/>
  <c r="BR542" i="2"/>
  <c r="BQ542" i="2"/>
  <c r="BP542" i="2"/>
  <c r="BO542" i="2"/>
  <c r="BN542" i="2"/>
  <c r="BM542" i="2"/>
  <c r="BL542" i="2"/>
  <c r="BK542" i="2"/>
  <c r="BJ542" i="2"/>
  <c r="BI542" i="2"/>
  <c r="BH542" i="2"/>
  <c r="BG542" i="2"/>
  <c r="BF542" i="2"/>
  <c r="BE542" i="2"/>
  <c r="BD542" i="2"/>
  <c r="BC542" i="2"/>
  <c r="BB542" i="2"/>
  <c r="BA542" i="2"/>
  <c r="AZ542" i="2"/>
  <c r="AY542" i="2"/>
  <c r="AX542" i="2"/>
  <c r="AW542" i="2"/>
  <c r="AV542" i="2"/>
  <c r="AU542" i="2"/>
  <c r="AT542" i="2"/>
  <c r="AS542" i="2"/>
  <c r="AR542" i="2"/>
  <c r="AQ542" i="2"/>
  <c r="AP542" i="2"/>
  <c r="AO542" i="2"/>
  <c r="AN542" i="2"/>
  <c r="AM542" i="2"/>
  <c r="AL542" i="2"/>
  <c r="AK542" i="2"/>
  <c r="AJ542" i="2"/>
  <c r="AI542" i="2"/>
  <c r="AH542" i="2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CJ541" i="2"/>
  <c r="CI541" i="2"/>
  <c r="CH541" i="2"/>
  <c r="CG541" i="2"/>
  <c r="CF541" i="2"/>
  <c r="CE541" i="2"/>
  <c r="CD541" i="2"/>
  <c r="CC541" i="2"/>
  <c r="CB541" i="2"/>
  <c r="CA541" i="2"/>
  <c r="BZ541" i="2"/>
  <c r="BY541" i="2"/>
  <c r="BX541" i="2"/>
  <c r="BW541" i="2"/>
  <c r="BV541" i="2"/>
  <c r="BU541" i="2"/>
  <c r="BT541" i="2"/>
  <c r="BS541" i="2"/>
  <c r="BR541" i="2"/>
  <c r="BQ541" i="2"/>
  <c r="BP541" i="2"/>
  <c r="BO541" i="2"/>
  <c r="BN541" i="2"/>
  <c r="BM541" i="2"/>
  <c r="BL541" i="2"/>
  <c r="BK541" i="2"/>
  <c r="BJ541" i="2"/>
  <c r="BI541" i="2"/>
  <c r="BH541" i="2"/>
  <c r="BG541" i="2"/>
  <c r="BF541" i="2"/>
  <c r="BE541" i="2"/>
  <c r="BD541" i="2"/>
  <c r="BC541" i="2"/>
  <c r="BB541" i="2"/>
  <c r="BA541" i="2"/>
  <c r="AZ541" i="2"/>
  <c r="AY541" i="2"/>
  <c r="AX541" i="2"/>
  <c r="AW541" i="2"/>
  <c r="AV541" i="2"/>
  <c r="AU541" i="2"/>
  <c r="AT541" i="2"/>
  <c r="AS541" i="2"/>
  <c r="AR541" i="2"/>
  <c r="AQ541" i="2"/>
  <c r="AP541" i="2"/>
  <c r="AO541" i="2"/>
  <c r="AN541" i="2"/>
  <c r="AM541" i="2"/>
  <c r="AL541" i="2"/>
  <c r="AK541" i="2"/>
  <c r="AJ541" i="2"/>
  <c r="AI541" i="2"/>
  <c r="AH541" i="2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CJ540" i="2"/>
  <c r="CI540" i="2"/>
  <c r="CH540" i="2"/>
  <c r="CH608" i="2" s="1"/>
  <c r="CG540" i="2"/>
  <c r="CF540" i="2"/>
  <c r="CE540" i="2"/>
  <c r="CD540" i="2"/>
  <c r="CC540" i="2"/>
  <c r="CB540" i="2"/>
  <c r="CA540" i="2"/>
  <c r="BZ540" i="2"/>
  <c r="BZ608" i="2" s="1"/>
  <c r="BY540" i="2"/>
  <c r="BX540" i="2"/>
  <c r="BW540" i="2"/>
  <c r="BV540" i="2"/>
  <c r="BU540" i="2"/>
  <c r="BT540" i="2"/>
  <c r="BS540" i="2"/>
  <c r="BR540" i="2"/>
  <c r="BR608" i="2" s="1"/>
  <c r="BQ540" i="2"/>
  <c r="BP540" i="2"/>
  <c r="BO540" i="2"/>
  <c r="BN540" i="2"/>
  <c r="BM540" i="2"/>
  <c r="BL540" i="2"/>
  <c r="BK540" i="2"/>
  <c r="BJ540" i="2"/>
  <c r="BJ608" i="2" s="1"/>
  <c r="BI540" i="2"/>
  <c r="BH540" i="2"/>
  <c r="BG540" i="2"/>
  <c r="BF540" i="2"/>
  <c r="BE540" i="2"/>
  <c r="BD540" i="2"/>
  <c r="BC540" i="2"/>
  <c r="BB540" i="2"/>
  <c r="BA540" i="2"/>
  <c r="AZ540" i="2"/>
  <c r="AY540" i="2"/>
  <c r="AX540" i="2"/>
  <c r="AW540" i="2"/>
  <c r="AV540" i="2"/>
  <c r="AU540" i="2"/>
  <c r="AT540" i="2"/>
  <c r="AT608" i="2" s="1"/>
  <c r="AS540" i="2"/>
  <c r="AR540" i="2"/>
  <c r="AQ540" i="2"/>
  <c r="AP540" i="2"/>
  <c r="AO540" i="2"/>
  <c r="AN540" i="2"/>
  <c r="AM540" i="2"/>
  <c r="AL540" i="2"/>
  <c r="AL608" i="2" s="1"/>
  <c r="F622" i="2" s="1"/>
  <c r="AK540" i="2"/>
  <c r="AJ540" i="2"/>
  <c r="AI540" i="2"/>
  <c r="AH540" i="2"/>
  <c r="AG540" i="2"/>
  <c r="AF540" i="2"/>
  <c r="AE540" i="2"/>
  <c r="AD540" i="2"/>
  <c r="AD608" i="2" s="1"/>
  <c r="AC540" i="2"/>
  <c r="AB540" i="2"/>
  <c r="AA540" i="2"/>
  <c r="Z540" i="2"/>
  <c r="Y540" i="2"/>
  <c r="X540" i="2"/>
  <c r="W540" i="2"/>
  <c r="V540" i="2"/>
  <c r="V608" i="2" s="1"/>
  <c r="U540" i="2"/>
  <c r="T540" i="2"/>
  <c r="S540" i="2"/>
  <c r="R540" i="2"/>
  <c r="Q540" i="2"/>
  <c r="P540" i="2"/>
  <c r="O540" i="2"/>
  <c r="N540" i="2"/>
  <c r="N608" i="2" s="1"/>
  <c r="M540" i="2"/>
  <c r="L540" i="2"/>
  <c r="K540" i="2"/>
  <c r="J540" i="2"/>
  <c r="I540" i="2"/>
  <c r="H540" i="2"/>
  <c r="G540" i="2"/>
  <c r="F540" i="2"/>
  <c r="F608" i="2" s="1"/>
  <c r="E540" i="2"/>
  <c r="D540" i="2"/>
  <c r="C540" i="2"/>
  <c r="B540" i="2"/>
  <c r="CJ539" i="2"/>
  <c r="CI539" i="2"/>
  <c r="CH539" i="2"/>
  <c r="CG539" i="2"/>
  <c r="CF539" i="2"/>
  <c r="CE539" i="2"/>
  <c r="CD539" i="2"/>
  <c r="CC539" i="2"/>
  <c r="CB539" i="2"/>
  <c r="CA539" i="2"/>
  <c r="BZ539" i="2"/>
  <c r="BY539" i="2"/>
  <c r="BX539" i="2"/>
  <c r="BW539" i="2"/>
  <c r="BV539" i="2"/>
  <c r="BU539" i="2"/>
  <c r="BU606" i="2" s="1"/>
  <c r="BT539" i="2"/>
  <c r="BS539" i="2"/>
  <c r="BR539" i="2"/>
  <c r="BQ539" i="2"/>
  <c r="BP539" i="2"/>
  <c r="BO539" i="2"/>
  <c r="BN539" i="2"/>
  <c r="BM539" i="2"/>
  <c r="BM606" i="2" s="1"/>
  <c r="BL539" i="2"/>
  <c r="BK539" i="2"/>
  <c r="BJ539" i="2"/>
  <c r="BI539" i="2"/>
  <c r="BH539" i="2"/>
  <c r="BG539" i="2"/>
  <c r="BF539" i="2"/>
  <c r="BE539" i="2"/>
  <c r="BE606" i="2" s="1"/>
  <c r="BD539" i="2"/>
  <c r="BC539" i="2"/>
  <c r="BB539" i="2"/>
  <c r="BA539" i="2"/>
  <c r="AZ539" i="2"/>
  <c r="AY539" i="2"/>
  <c r="AX539" i="2"/>
  <c r="AW539" i="2"/>
  <c r="AV539" i="2"/>
  <c r="AU539" i="2"/>
  <c r="AT539" i="2"/>
  <c r="AS539" i="2"/>
  <c r="AR539" i="2"/>
  <c r="AQ539" i="2"/>
  <c r="AP539" i="2"/>
  <c r="AO539" i="2"/>
  <c r="AN539" i="2"/>
  <c r="AM539" i="2"/>
  <c r="AM606" i="2" s="1"/>
  <c r="AL539" i="2"/>
  <c r="AK539" i="2"/>
  <c r="AJ539" i="2"/>
  <c r="AI539" i="2"/>
  <c r="AH539" i="2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I606" i="2" s="1"/>
  <c r="H539" i="2"/>
  <c r="G539" i="2"/>
  <c r="F539" i="2"/>
  <c r="E539" i="2"/>
  <c r="D539" i="2"/>
  <c r="C539" i="2"/>
  <c r="B539" i="2"/>
  <c r="CJ538" i="2"/>
  <c r="CI538" i="2"/>
  <c r="CH538" i="2"/>
  <c r="CG538" i="2"/>
  <c r="CF538" i="2"/>
  <c r="CE538" i="2"/>
  <c r="CD538" i="2"/>
  <c r="CC538" i="2"/>
  <c r="CB538" i="2"/>
  <c r="CA538" i="2"/>
  <c r="BZ538" i="2"/>
  <c r="BY538" i="2"/>
  <c r="BX538" i="2"/>
  <c r="BW538" i="2"/>
  <c r="BV538" i="2"/>
  <c r="BU538" i="2"/>
  <c r="BT538" i="2"/>
  <c r="BS538" i="2"/>
  <c r="BR538" i="2"/>
  <c r="BQ538" i="2"/>
  <c r="BP538" i="2"/>
  <c r="BO538" i="2"/>
  <c r="BN538" i="2"/>
  <c r="BM538" i="2"/>
  <c r="BL538" i="2"/>
  <c r="BK538" i="2"/>
  <c r="BJ538" i="2"/>
  <c r="BI538" i="2"/>
  <c r="BH538" i="2"/>
  <c r="BG538" i="2"/>
  <c r="BF538" i="2"/>
  <c r="BE538" i="2"/>
  <c r="BD538" i="2"/>
  <c r="BC538" i="2"/>
  <c r="BB538" i="2"/>
  <c r="BA538" i="2"/>
  <c r="AZ538" i="2"/>
  <c r="AY538" i="2"/>
  <c r="AX538" i="2"/>
  <c r="AW538" i="2"/>
  <c r="AV538" i="2"/>
  <c r="AU538" i="2"/>
  <c r="AT538" i="2"/>
  <c r="AS538" i="2"/>
  <c r="AR538" i="2"/>
  <c r="AQ538" i="2"/>
  <c r="AP538" i="2"/>
  <c r="AO538" i="2"/>
  <c r="AN538" i="2"/>
  <c r="AM538" i="2"/>
  <c r="AL538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CJ537" i="2"/>
  <c r="CI537" i="2"/>
  <c r="CH537" i="2"/>
  <c r="CG537" i="2"/>
  <c r="CF537" i="2"/>
  <c r="CE537" i="2"/>
  <c r="CE606" i="2" s="1"/>
  <c r="CD537" i="2"/>
  <c r="CC537" i="2"/>
  <c r="CB537" i="2"/>
  <c r="CA537" i="2"/>
  <c r="BZ537" i="2"/>
  <c r="BY537" i="2"/>
  <c r="BX537" i="2"/>
  <c r="BW537" i="2"/>
  <c r="BW606" i="2" s="1"/>
  <c r="BV537" i="2"/>
  <c r="BU537" i="2"/>
  <c r="BT537" i="2"/>
  <c r="BS537" i="2"/>
  <c r="BR537" i="2"/>
  <c r="BQ537" i="2"/>
  <c r="BP537" i="2"/>
  <c r="BO537" i="2"/>
  <c r="BO606" i="2" s="1"/>
  <c r="BN537" i="2"/>
  <c r="BM537" i="2"/>
  <c r="BL537" i="2"/>
  <c r="BK537" i="2"/>
  <c r="BJ537" i="2"/>
  <c r="BI537" i="2"/>
  <c r="BH537" i="2"/>
  <c r="BG537" i="2"/>
  <c r="BG606" i="2" s="1"/>
  <c r="BF537" i="2"/>
  <c r="BE537" i="2"/>
  <c r="BD537" i="2"/>
  <c r="BC537" i="2"/>
  <c r="BB537" i="2"/>
  <c r="BA537" i="2"/>
  <c r="AZ537" i="2"/>
  <c r="AY537" i="2"/>
  <c r="AY606" i="2" s="1"/>
  <c r="AX537" i="2"/>
  <c r="AW537" i="2"/>
  <c r="AV537" i="2"/>
  <c r="AU537" i="2"/>
  <c r="AT537" i="2"/>
  <c r="AS537" i="2"/>
  <c r="AR537" i="2"/>
  <c r="AQ537" i="2"/>
  <c r="AQ606" i="2" s="1"/>
  <c r="AP537" i="2"/>
  <c r="AO537" i="2"/>
  <c r="AN537" i="2"/>
  <c r="AM537" i="2"/>
  <c r="AL537" i="2"/>
  <c r="AK537" i="2"/>
  <c r="AJ537" i="2"/>
  <c r="AI537" i="2"/>
  <c r="AI606" i="2" s="1"/>
  <c r="AH537" i="2"/>
  <c r="AG537" i="2"/>
  <c r="AF537" i="2"/>
  <c r="AE537" i="2"/>
  <c r="AD537" i="2"/>
  <c r="AC537" i="2"/>
  <c r="AB537" i="2"/>
  <c r="AA537" i="2"/>
  <c r="AA606" i="2" s="1"/>
  <c r="Z537" i="2"/>
  <c r="Y537" i="2"/>
  <c r="X537" i="2"/>
  <c r="W537" i="2"/>
  <c r="V537" i="2"/>
  <c r="U537" i="2"/>
  <c r="T537" i="2"/>
  <c r="S537" i="2"/>
  <c r="S606" i="2" s="1"/>
  <c r="R537" i="2"/>
  <c r="Q537" i="2"/>
  <c r="P537" i="2"/>
  <c r="O537" i="2"/>
  <c r="N537" i="2"/>
  <c r="M537" i="2"/>
  <c r="L537" i="2"/>
  <c r="K537" i="2"/>
  <c r="K606" i="2" s="1"/>
  <c r="J537" i="2"/>
  <c r="I537" i="2"/>
  <c r="H537" i="2"/>
  <c r="G537" i="2"/>
  <c r="F537" i="2"/>
  <c r="E537" i="2"/>
  <c r="D537" i="2"/>
  <c r="C537" i="2"/>
  <c r="C606" i="2" s="1"/>
  <c r="B537" i="2"/>
  <c r="CJ536" i="2"/>
  <c r="CI536" i="2"/>
  <c r="CH536" i="2"/>
  <c r="CG536" i="2"/>
  <c r="CF536" i="2"/>
  <c r="CE536" i="2"/>
  <c r="CD536" i="2"/>
  <c r="CC536" i="2"/>
  <c r="CB536" i="2"/>
  <c r="CA536" i="2"/>
  <c r="BZ536" i="2"/>
  <c r="BY536" i="2"/>
  <c r="BX536" i="2"/>
  <c r="BW536" i="2"/>
  <c r="BV536" i="2"/>
  <c r="BU536" i="2"/>
  <c r="BT536" i="2"/>
  <c r="BS536" i="2"/>
  <c r="BR536" i="2"/>
  <c r="BQ536" i="2"/>
  <c r="BP536" i="2"/>
  <c r="BO536" i="2"/>
  <c r="BN536" i="2"/>
  <c r="BM536" i="2"/>
  <c r="BL536" i="2"/>
  <c r="BK536" i="2"/>
  <c r="BJ536" i="2"/>
  <c r="BI536" i="2"/>
  <c r="BH536" i="2"/>
  <c r="BG536" i="2"/>
  <c r="BF536" i="2"/>
  <c r="BE536" i="2"/>
  <c r="BD536" i="2"/>
  <c r="BC536" i="2"/>
  <c r="BB536" i="2"/>
  <c r="BA536" i="2"/>
  <c r="AZ536" i="2"/>
  <c r="AY536" i="2"/>
  <c r="AX536" i="2"/>
  <c r="AW536" i="2"/>
  <c r="AV536" i="2"/>
  <c r="AU536" i="2"/>
  <c r="AT536" i="2"/>
  <c r="AS536" i="2"/>
  <c r="AR536" i="2"/>
  <c r="AQ536" i="2"/>
  <c r="AP536" i="2"/>
  <c r="AO536" i="2"/>
  <c r="AN536" i="2"/>
  <c r="AM536" i="2"/>
  <c r="AL536" i="2"/>
  <c r="AK536" i="2"/>
  <c r="AJ536" i="2"/>
  <c r="AI536" i="2"/>
  <c r="AH536" i="2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CJ535" i="2"/>
  <c r="CI535" i="2"/>
  <c r="CH535" i="2"/>
  <c r="CG535" i="2"/>
  <c r="CF535" i="2"/>
  <c r="CE535" i="2"/>
  <c r="CD535" i="2"/>
  <c r="CC535" i="2"/>
  <c r="CB535" i="2"/>
  <c r="CA535" i="2"/>
  <c r="BZ535" i="2"/>
  <c r="BY535" i="2"/>
  <c r="BX535" i="2"/>
  <c r="BW535" i="2"/>
  <c r="BV535" i="2"/>
  <c r="BU535" i="2"/>
  <c r="BT535" i="2"/>
  <c r="BS535" i="2"/>
  <c r="BR535" i="2"/>
  <c r="BQ535" i="2"/>
  <c r="BP535" i="2"/>
  <c r="BO535" i="2"/>
  <c r="BN535" i="2"/>
  <c r="BM535" i="2"/>
  <c r="BL535" i="2"/>
  <c r="BK535" i="2"/>
  <c r="BJ535" i="2"/>
  <c r="BI535" i="2"/>
  <c r="BH535" i="2"/>
  <c r="BG535" i="2"/>
  <c r="BF535" i="2"/>
  <c r="BE535" i="2"/>
  <c r="BD535" i="2"/>
  <c r="BC535" i="2"/>
  <c r="BB535" i="2"/>
  <c r="BA535" i="2"/>
  <c r="AZ535" i="2"/>
  <c r="AY535" i="2"/>
  <c r="AX535" i="2"/>
  <c r="AW535" i="2"/>
  <c r="AV535" i="2"/>
  <c r="AU535" i="2"/>
  <c r="AT535" i="2"/>
  <c r="AS535" i="2"/>
  <c r="AR535" i="2"/>
  <c r="AQ535" i="2"/>
  <c r="AP535" i="2"/>
  <c r="AO535" i="2"/>
  <c r="AN535" i="2"/>
  <c r="AM535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CJ534" i="2"/>
  <c r="CI534" i="2"/>
  <c r="CH534" i="2"/>
  <c r="CG534" i="2"/>
  <c r="CF534" i="2"/>
  <c r="CE534" i="2"/>
  <c r="CD534" i="2"/>
  <c r="CC534" i="2"/>
  <c r="CB534" i="2"/>
  <c r="CA534" i="2"/>
  <c r="BZ534" i="2"/>
  <c r="BY534" i="2"/>
  <c r="BX534" i="2"/>
  <c r="BW534" i="2"/>
  <c r="BV534" i="2"/>
  <c r="BU534" i="2"/>
  <c r="BT534" i="2"/>
  <c r="BS534" i="2"/>
  <c r="BR534" i="2"/>
  <c r="BQ534" i="2"/>
  <c r="BP534" i="2"/>
  <c r="BO534" i="2"/>
  <c r="BN534" i="2"/>
  <c r="BM534" i="2"/>
  <c r="BL534" i="2"/>
  <c r="BK534" i="2"/>
  <c r="BJ534" i="2"/>
  <c r="BI534" i="2"/>
  <c r="BH534" i="2"/>
  <c r="BG534" i="2"/>
  <c r="BF534" i="2"/>
  <c r="BE534" i="2"/>
  <c r="BD534" i="2"/>
  <c r="BC534" i="2"/>
  <c r="BB534" i="2"/>
  <c r="BA534" i="2"/>
  <c r="AZ534" i="2"/>
  <c r="AY534" i="2"/>
  <c r="AX534" i="2"/>
  <c r="AW534" i="2"/>
  <c r="AV534" i="2"/>
  <c r="AU534" i="2"/>
  <c r="AT534" i="2"/>
  <c r="AS534" i="2"/>
  <c r="AR534" i="2"/>
  <c r="AQ534" i="2"/>
  <c r="AP534" i="2"/>
  <c r="AO534" i="2"/>
  <c r="AN534" i="2"/>
  <c r="AM534" i="2"/>
  <c r="AL534" i="2"/>
  <c r="AK534" i="2"/>
  <c r="AJ534" i="2"/>
  <c r="AI534" i="2"/>
  <c r="AH534" i="2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CJ533" i="2"/>
  <c r="CI533" i="2"/>
  <c r="CH533" i="2"/>
  <c r="CG533" i="2"/>
  <c r="CF533" i="2"/>
  <c r="CE533" i="2"/>
  <c r="CE605" i="2" s="1"/>
  <c r="CD533" i="2"/>
  <c r="CC533" i="2"/>
  <c r="CB533" i="2"/>
  <c r="CA533" i="2"/>
  <c r="BZ533" i="2"/>
  <c r="BY533" i="2"/>
  <c r="BX533" i="2"/>
  <c r="BW533" i="2"/>
  <c r="BW605" i="2" s="1"/>
  <c r="BV533" i="2"/>
  <c r="BU533" i="2"/>
  <c r="BT533" i="2"/>
  <c r="BS533" i="2"/>
  <c r="BR533" i="2"/>
  <c r="BQ533" i="2"/>
  <c r="BP533" i="2"/>
  <c r="BO533" i="2"/>
  <c r="BO605" i="2" s="1"/>
  <c r="BN533" i="2"/>
  <c r="BM533" i="2"/>
  <c r="BM605" i="2" s="1"/>
  <c r="BL533" i="2"/>
  <c r="BK533" i="2"/>
  <c r="BJ533" i="2"/>
  <c r="BI533" i="2"/>
  <c r="BH533" i="2"/>
  <c r="BG533" i="2"/>
  <c r="BF533" i="2"/>
  <c r="BE533" i="2"/>
  <c r="BD533" i="2"/>
  <c r="BC533" i="2"/>
  <c r="BB533" i="2"/>
  <c r="BA533" i="2"/>
  <c r="AZ533" i="2"/>
  <c r="AY533" i="2"/>
  <c r="AX533" i="2"/>
  <c r="AW533" i="2"/>
  <c r="AV533" i="2"/>
  <c r="AU533" i="2"/>
  <c r="AT533" i="2"/>
  <c r="AS533" i="2"/>
  <c r="AR533" i="2"/>
  <c r="AQ533" i="2"/>
  <c r="AP533" i="2"/>
  <c r="AO533" i="2"/>
  <c r="AO605" i="2" s="1"/>
  <c r="AN533" i="2"/>
  <c r="AM533" i="2"/>
  <c r="AL533" i="2"/>
  <c r="AK533" i="2"/>
  <c r="AJ533" i="2"/>
  <c r="AI533" i="2"/>
  <c r="AI605" i="2" s="1"/>
  <c r="AH533" i="2"/>
  <c r="AG533" i="2"/>
  <c r="AF533" i="2"/>
  <c r="AE533" i="2"/>
  <c r="AD533" i="2"/>
  <c r="AC533" i="2"/>
  <c r="AB533" i="2"/>
  <c r="AA533" i="2"/>
  <c r="AA605" i="2" s="1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K605" i="2" s="1"/>
  <c r="J533" i="2"/>
  <c r="I533" i="2"/>
  <c r="H533" i="2"/>
  <c r="G533" i="2"/>
  <c r="F533" i="2"/>
  <c r="E533" i="2"/>
  <c r="D533" i="2"/>
  <c r="C533" i="2"/>
  <c r="B533" i="2"/>
  <c r="CJ532" i="2"/>
  <c r="CI532" i="2"/>
  <c r="CH532" i="2"/>
  <c r="CG532" i="2"/>
  <c r="CF532" i="2"/>
  <c r="CE532" i="2"/>
  <c r="CD532" i="2"/>
  <c r="CC532" i="2"/>
  <c r="CB532" i="2"/>
  <c r="CA532" i="2"/>
  <c r="BZ532" i="2"/>
  <c r="BY532" i="2"/>
  <c r="BX532" i="2"/>
  <c r="BW532" i="2"/>
  <c r="BV532" i="2"/>
  <c r="BU532" i="2"/>
  <c r="BT532" i="2"/>
  <c r="BS532" i="2"/>
  <c r="BR532" i="2"/>
  <c r="BQ532" i="2"/>
  <c r="BP532" i="2"/>
  <c r="BO532" i="2"/>
  <c r="BN532" i="2"/>
  <c r="BM532" i="2"/>
  <c r="BL532" i="2"/>
  <c r="BK532" i="2"/>
  <c r="BJ532" i="2"/>
  <c r="BI532" i="2"/>
  <c r="BH532" i="2"/>
  <c r="BG532" i="2"/>
  <c r="BF532" i="2"/>
  <c r="BE532" i="2"/>
  <c r="BD532" i="2"/>
  <c r="BC532" i="2"/>
  <c r="BB532" i="2"/>
  <c r="BA532" i="2"/>
  <c r="AZ532" i="2"/>
  <c r="AY532" i="2"/>
  <c r="AX532" i="2"/>
  <c r="AW532" i="2"/>
  <c r="AV532" i="2"/>
  <c r="AU532" i="2"/>
  <c r="AT532" i="2"/>
  <c r="AS532" i="2"/>
  <c r="AR532" i="2"/>
  <c r="AQ532" i="2"/>
  <c r="AP532" i="2"/>
  <c r="AO532" i="2"/>
  <c r="AN532" i="2"/>
  <c r="AM532" i="2"/>
  <c r="AL532" i="2"/>
  <c r="AK532" i="2"/>
  <c r="AJ532" i="2"/>
  <c r="AI532" i="2"/>
  <c r="AH532" i="2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CJ531" i="2"/>
  <c r="CI531" i="2"/>
  <c r="CH531" i="2"/>
  <c r="CG531" i="2"/>
  <c r="CG605" i="2" s="1"/>
  <c r="CF531" i="2"/>
  <c r="CE531" i="2"/>
  <c r="CD531" i="2"/>
  <c r="CC531" i="2"/>
  <c r="CB531" i="2"/>
  <c r="CA531" i="2"/>
  <c r="BZ531" i="2"/>
  <c r="BY531" i="2"/>
  <c r="BY605" i="2" s="1"/>
  <c r="BX531" i="2"/>
  <c r="BW531" i="2"/>
  <c r="BV531" i="2"/>
  <c r="BU531" i="2"/>
  <c r="BT531" i="2"/>
  <c r="BS531" i="2"/>
  <c r="BR531" i="2"/>
  <c r="BQ531" i="2"/>
  <c r="BP531" i="2"/>
  <c r="BO531" i="2"/>
  <c r="BN531" i="2"/>
  <c r="BM531" i="2"/>
  <c r="BL531" i="2"/>
  <c r="BK531" i="2"/>
  <c r="BJ531" i="2"/>
  <c r="BI531" i="2"/>
  <c r="BI605" i="2" s="1"/>
  <c r="BH531" i="2"/>
  <c r="BG531" i="2"/>
  <c r="BF531" i="2"/>
  <c r="BE531" i="2"/>
  <c r="BD531" i="2"/>
  <c r="BC531" i="2"/>
  <c r="BB531" i="2"/>
  <c r="BA531" i="2"/>
  <c r="BA605" i="2" s="1"/>
  <c r="AZ531" i="2"/>
  <c r="AY531" i="2"/>
  <c r="AX531" i="2"/>
  <c r="AW531" i="2"/>
  <c r="AV531" i="2"/>
  <c r="AU531" i="2"/>
  <c r="AT531" i="2"/>
  <c r="AS531" i="2"/>
  <c r="AS605" i="2" s="1"/>
  <c r="AR531" i="2"/>
  <c r="AQ531" i="2"/>
  <c r="AP531" i="2"/>
  <c r="AO531" i="2"/>
  <c r="AN531" i="2"/>
  <c r="AM531" i="2"/>
  <c r="AL531" i="2"/>
  <c r="AK531" i="2"/>
  <c r="AK605" i="2" s="1"/>
  <c r="AJ531" i="2"/>
  <c r="AI531" i="2"/>
  <c r="AH531" i="2"/>
  <c r="AG531" i="2"/>
  <c r="AF531" i="2"/>
  <c r="AE531" i="2"/>
  <c r="AD531" i="2"/>
  <c r="AC531" i="2"/>
  <c r="AC605" i="2" s="1"/>
  <c r="AB531" i="2"/>
  <c r="AA531" i="2"/>
  <c r="Z531" i="2"/>
  <c r="Y531" i="2"/>
  <c r="X531" i="2"/>
  <c r="W531" i="2"/>
  <c r="V531" i="2"/>
  <c r="U531" i="2"/>
  <c r="U605" i="2" s="1"/>
  <c r="T531" i="2"/>
  <c r="S531" i="2"/>
  <c r="R531" i="2"/>
  <c r="Q531" i="2"/>
  <c r="P531" i="2"/>
  <c r="O531" i="2"/>
  <c r="N531" i="2"/>
  <c r="M531" i="2"/>
  <c r="M605" i="2" s="1"/>
  <c r="L531" i="2"/>
  <c r="K531" i="2"/>
  <c r="J531" i="2"/>
  <c r="I531" i="2"/>
  <c r="H531" i="2"/>
  <c r="G531" i="2"/>
  <c r="F531" i="2"/>
  <c r="E531" i="2"/>
  <c r="E605" i="2" s="1"/>
  <c r="D531" i="2"/>
  <c r="C531" i="2"/>
  <c r="B531" i="2"/>
  <c r="CJ530" i="2"/>
  <c r="CI530" i="2"/>
  <c r="CH530" i="2"/>
  <c r="CG530" i="2"/>
  <c r="CF530" i="2"/>
  <c r="CE530" i="2"/>
  <c r="CD530" i="2"/>
  <c r="CC530" i="2"/>
  <c r="CB530" i="2"/>
  <c r="CA530" i="2"/>
  <c r="BZ530" i="2"/>
  <c r="BY530" i="2"/>
  <c r="BX530" i="2"/>
  <c r="BW530" i="2"/>
  <c r="BV530" i="2"/>
  <c r="BU530" i="2"/>
  <c r="BT530" i="2"/>
  <c r="BS530" i="2"/>
  <c r="BR530" i="2"/>
  <c r="BQ530" i="2"/>
  <c r="BP530" i="2"/>
  <c r="BO530" i="2"/>
  <c r="BN530" i="2"/>
  <c r="BM530" i="2"/>
  <c r="BL530" i="2"/>
  <c r="BK530" i="2"/>
  <c r="BJ530" i="2"/>
  <c r="BJ607" i="2" s="1"/>
  <c r="BI530" i="2"/>
  <c r="BH530" i="2"/>
  <c r="BG530" i="2"/>
  <c r="BF530" i="2"/>
  <c r="BE530" i="2"/>
  <c r="BD530" i="2"/>
  <c r="BC530" i="2"/>
  <c r="BB530" i="2"/>
  <c r="BB607" i="2" s="1"/>
  <c r="BA530" i="2"/>
  <c r="AZ530" i="2"/>
  <c r="AY530" i="2"/>
  <c r="AX530" i="2"/>
  <c r="AW530" i="2"/>
  <c r="AV530" i="2"/>
  <c r="AU530" i="2"/>
  <c r="AT530" i="2"/>
  <c r="AS530" i="2"/>
  <c r="AR530" i="2"/>
  <c r="AQ530" i="2"/>
  <c r="AP530" i="2"/>
  <c r="AO530" i="2"/>
  <c r="AN530" i="2"/>
  <c r="AM530" i="2"/>
  <c r="AL530" i="2"/>
  <c r="AK530" i="2"/>
  <c r="AJ530" i="2"/>
  <c r="AI530" i="2"/>
  <c r="AH530" i="2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CJ529" i="2"/>
  <c r="CI529" i="2"/>
  <c r="CH529" i="2"/>
  <c r="CG529" i="2"/>
  <c r="CF529" i="2"/>
  <c r="CE529" i="2"/>
  <c r="CD529" i="2"/>
  <c r="CC529" i="2"/>
  <c r="CB529" i="2"/>
  <c r="CA529" i="2"/>
  <c r="BZ529" i="2"/>
  <c r="BY529" i="2"/>
  <c r="BX529" i="2"/>
  <c r="BW529" i="2"/>
  <c r="BV529" i="2"/>
  <c r="BU529" i="2"/>
  <c r="BT529" i="2"/>
  <c r="BS529" i="2"/>
  <c r="BR529" i="2"/>
  <c r="BQ529" i="2"/>
  <c r="BP529" i="2"/>
  <c r="BO529" i="2"/>
  <c r="BN529" i="2"/>
  <c r="BM529" i="2"/>
  <c r="BL529" i="2"/>
  <c r="BK529" i="2"/>
  <c r="BJ529" i="2"/>
  <c r="BI529" i="2"/>
  <c r="BH529" i="2"/>
  <c r="BG529" i="2"/>
  <c r="BF529" i="2"/>
  <c r="BE529" i="2"/>
  <c r="BD529" i="2"/>
  <c r="BC529" i="2"/>
  <c r="BB529" i="2"/>
  <c r="BA529" i="2"/>
  <c r="AZ529" i="2"/>
  <c r="AY529" i="2"/>
  <c r="AX529" i="2"/>
  <c r="AW529" i="2"/>
  <c r="AV529" i="2"/>
  <c r="AU529" i="2"/>
  <c r="AT529" i="2"/>
  <c r="AS529" i="2"/>
  <c r="AR529" i="2"/>
  <c r="AQ529" i="2"/>
  <c r="AP529" i="2"/>
  <c r="AO529" i="2"/>
  <c r="AN529" i="2"/>
  <c r="AM529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CJ528" i="2"/>
  <c r="CI528" i="2"/>
  <c r="CH528" i="2"/>
  <c r="CG528" i="2"/>
  <c r="CF528" i="2"/>
  <c r="CE528" i="2"/>
  <c r="CD528" i="2"/>
  <c r="CC528" i="2"/>
  <c r="CB528" i="2"/>
  <c r="CA528" i="2"/>
  <c r="BZ528" i="2"/>
  <c r="BY528" i="2"/>
  <c r="BX528" i="2"/>
  <c r="BW528" i="2"/>
  <c r="BV528" i="2"/>
  <c r="BU528" i="2"/>
  <c r="BT528" i="2"/>
  <c r="BS528" i="2"/>
  <c r="BR528" i="2"/>
  <c r="BQ528" i="2"/>
  <c r="BP528" i="2"/>
  <c r="BO528" i="2"/>
  <c r="BN528" i="2"/>
  <c r="BM528" i="2"/>
  <c r="BL528" i="2"/>
  <c r="BK528" i="2"/>
  <c r="BJ528" i="2"/>
  <c r="BI528" i="2"/>
  <c r="BH528" i="2"/>
  <c r="BG528" i="2"/>
  <c r="BF528" i="2"/>
  <c r="BE528" i="2"/>
  <c r="BD528" i="2"/>
  <c r="BC528" i="2"/>
  <c r="BB528" i="2"/>
  <c r="BA528" i="2"/>
  <c r="AZ528" i="2"/>
  <c r="AY528" i="2"/>
  <c r="AX528" i="2"/>
  <c r="AW528" i="2"/>
  <c r="AV528" i="2"/>
  <c r="AU528" i="2"/>
  <c r="AT528" i="2"/>
  <c r="AS528" i="2"/>
  <c r="AR528" i="2"/>
  <c r="AQ528" i="2"/>
  <c r="AP528" i="2"/>
  <c r="AO528" i="2"/>
  <c r="AN528" i="2"/>
  <c r="AM528" i="2"/>
  <c r="AL528" i="2"/>
  <c r="AK528" i="2"/>
  <c r="AJ528" i="2"/>
  <c r="AI528" i="2"/>
  <c r="AH528" i="2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CJ527" i="2"/>
  <c r="CI527" i="2"/>
  <c r="CH527" i="2"/>
  <c r="CG527" i="2"/>
  <c r="CF527" i="2"/>
  <c r="CE527" i="2"/>
  <c r="CD527" i="2"/>
  <c r="CC527" i="2"/>
  <c r="CB527" i="2"/>
  <c r="CA527" i="2"/>
  <c r="BZ527" i="2"/>
  <c r="BY527" i="2"/>
  <c r="BX527" i="2"/>
  <c r="BW527" i="2"/>
  <c r="BV527" i="2"/>
  <c r="BU527" i="2"/>
  <c r="BT527" i="2"/>
  <c r="BS527" i="2"/>
  <c r="BR527" i="2"/>
  <c r="BQ527" i="2"/>
  <c r="BP527" i="2"/>
  <c r="BO527" i="2"/>
  <c r="BN527" i="2"/>
  <c r="BM527" i="2"/>
  <c r="BL527" i="2"/>
  <c r="BK527" i="2"/>
  <c r="BJ527" i="2"/>
  <c r="BI527" i="2"/>
  <c r="BH527" i="2"/>
  <c r="BG527" i="2"/>
  <c r="BF527" i="2"/>
  <c r="BE527" i="2"/>
  <c r="BD527" i="2"/>
  <c r="BC527" i="2"/>
  <c r="BB527" i="2"/>
  <c r="BA527" i="2"/>
  <c r="AZ527" i="2"/>
  <c r="AY527" i="2"/>
  <c r="AX527" i="2"/>
  <c r="AW527" i="2"/>
  <c r="AV527" i="2"/>
  <c r="AU527" i="2"/>
  <c r="AT527" i="2"/>
  <c r="AS527" i="2"/>
  <c r="AR527" i="2"/>
  <c r="AQ527" i="2"/>
  <c r="AP527" i="2"/>
  <c r="AO527" i="2"/>
  <c r="AN527" i="2"/>
  <c r="AM527" i="2"/>
  <c r="AL527" i="2"/>
  <c r="AK527" i="2"/>
  <c r="AJ527" i="2"/>
  <c r="AI527" i="2"/>
  <c r="AH527" i="2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CJ526" i="2"/>
  <c r="CI526" i="2"/>
  <c r="CH526" i="2"/>
  <c r="CG526" i="2"/>
  <c r="CF526" i="2"/>
  <c r="CE526" i="2"/>
  <c r="CD526" i="2"/>
  <c r="CC526" i="2"/>
  <c r="CB526" i="2"/>
  <c r="CA526" i="2"/>
  <c r="BZ526" i="2"/>
  <c r="BY526" i="2"/>
  <c r="BX526" i="2"/>
  <c r="BW526" i="2"/>
  <c r="BV526" i="2"/>
  <c r="BU526" i="2"/>
  <c r="BT526" i="2"/>
  <c r="BS526" i="2"/>
  <c r="BR526" i="2"/>
  <c r="BQ526" i="2"/>
  <c r="BP526" i="2"/>
  <c r="BO526" i="2"/>
  <c r="BN526" i="2"/>
  <c r="BM526" i="2"/>
  <c r="BL526" i="2"/>
  <c r="BK526" i="2"/>
  <c r="BJ526" i="2"/>
  <c r="BI526" i="2"/>
  <c r="BH526" i="2"/>
  <c r="BG526" i="2"/>
  <c r="BF526" i="2"/>
  <c r="BE526" i="2"/>
  <c r="BD526" i="2"/>
  <c r="BC526" i="2"/>
  <c r="BB526" i="2"/>
  <c r="BA526" i="2"/>
  <c r="AZ526" i="2"/>
  <c r="AY526" i="2"/>
  <c r="AX526" i="2"/>
  <c r="AW526" i="2"/>
  <c r="AV526" i="2"/>
  <c r="AU526" i="2"/>
  <c r="AT526" i="2"/>
  <c r="AS526" i="2"/>
  <c r="AR526" i="2"/>
  <c r="AQ526" i="2"/>
  <c r="AP526" i="2"/>
  <c r="AO526" i="2"/>
  <c r="AN526" i="2"/>
  <c r="AM526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CJ525" i="2"/>
  <c r="CI525" i="2"/>
  <c r="CH525" i="2"/>
  <c r="CG525" i="2"/>
  <c r="CF525" i="2"/>
  <c r="CE525" i="2"/>
  <c r="CD525" i="2"/>
  <c r="CC525" i="2"/>
  <c r="CB525" i="2"/>
  <c r="CA525" i="2"/>
  <c r="BZ525" i="2"/>
  <c r="BY525" i="2"/>
  <c r="BX525" i="2"/>
  <c r="BW525" i="2"/>
  <c r="BV525" i="2"/>
  <c r="BU525" i="2"/>
  <c r="BT525" i="2"/>
  <c r="BS525" i="2"/>
  <c r="BR525" i="2"/>
  <c r="BQ525" i="2"/>
  <c r="BP525" i="2"/>
  <c r="BO525" i="2"/>
  <c r="BN525" i="2"/>
  <c r="BM525" i="2"/>
  <c r="BL525" i="2"/>
  <c r="BK525" i="2"/>
  <c r="BJ525" i="2"/>
  <c r="BI525" i="2"/>
  <c r="BH525" i="2"/>
  <c r="BG525" i="2"/>
  <c r="BF525" i="2"/>
  <c r="BE525" i="2"/>
  <c r="BD525" i="2"/>
  <c r="BC525" i="2"/>
  <c r="BB525" i="2"/>
  <c r="BA525" i="2"/>
  <c r="AZ525" i="2"/>
  <c r="AY525" i="2"/>
  <c r="AX525" i="2"/>
  <c r="AW525" i="2"/>
  <c r="AV525" i="2"/>
  <c r="AU525" i="2"/>
  <c r="AT525" i="2"/>
  <c r="AS525" i="2"/>
  <c r="AR525" i="2"/>
  <c r="AQ525" i="2"/>
  <c r="AP525" i="2"/>
  <c r="AO525" i="2"/>
  <c r="AN525" i="2"/>
  <c r="AM525" i="2"/>
  <c r="AL525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CJ524" i="2"/>
  <c r="CI524" i="2"/>
  <c r="CH524" i="2"/>
  <c r="CG524" i="2"/>
  <c r="CF524" i="2"/>
  <c r="CE524" i="2"/>
  <c r="CD524" i="2"/>
  <c r="CC524" i="2"/>
  <c r="CB524" i="2"/>
  <c r="CA524" i="2"/>
  <c r="BZ524" i="2"/>
  <c r="BY524" i="2"/>
  <c r="BX524" i="2"/>
  <c r="BW524" i="2"/>
  <c r="BV524" i="2"/>
  <c r="BU524" i="2"/>
  <c r="BT524" i="2"/>
  <c r="BS524" i="2"/>
  <c r="BR524" i="2"/>
  <c r="BQ524" i="2"/>
  <c r="BP524" i="2"/>
  <c r="BO524" i="2"/>
  <c r="BN524" i="2"/>
  <c r="BM524" i="2"/>
  <c r="BL524" i="2"/>
  <c r="BK524" i="2"/>
  <c r="BJ524" i="2"/>
  <c r="BI524" i="2"/>
  <c r="BH524" i="2"/>
  <c r="BG524" i="2"/>
  <c r="BF524" i="2"/>
  <c r="BE524" i="2"/>
  <c r="BD524" i="2"/>
  <c r="BC524" i="2"/>
  <c r="BB524" i="2"/>
  <c r="BA524" i="2"/>
  <c r="AZ524" i="2"/>
  <c r="AY524" i="2"/>
  <c r="AX524" i="2"/>
  <c r="AW524" i="2"/>
  <c r="AV524" i="2"/>
  <c r="AU524" i="2"/>
  <c r="AT524" i="2"/>
  <c r="AS524" i="2"/>
  <c r="AR524" i="2"/>
  <c r="AQ524" i="2"/>
  <c r="AP524" i="2"/>
  <c r="AO524" i="2"/>
  <c r="AN524" i="2"/>
  <c r="AM524" i="2"/>
  <c r="AL524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CJ523" i="2"/>
  <c r="CI523" i="2"/>
  <c r="CH523" i="2"/>
  <c r="CG523" i="2"/>
  <c r="CF523" i="2"/>
  <c r="CE523" i="2"/>
  <c r="CD523" i="2"/>
  <c r="CC523" i="2"/>
  <c r="CB523" i="2"/>
  <c r="CA523" i="2"/>
  <c r="BZ523" i="2"/>
  <c r="BY523" i="2"/>
  <c r="BX523" i="2"/>
  <c r="BW523" i="2"/>
  <c r="BV523" i="2"/>
  <c r="BU523" i="2"/>
  <c r="BT523" i="2"/>
  <c r="BS523" i="2"/>
  <c r="BR523" i="2"/>
  <c r="BQ523" i="2"/>
  <c r="BP523" i="2"/>
  <c r="BO523" i="2"/>
  <c r="BN523" i="2"/>
  <c r="BM523" i="2"/>
  <c r="BL523" i="2"/>
  <c r="BK523" i="2"/>
  <c r="BJ523" i="2"/>
  <c r="BI523" i="2"/>
  <c r="BH523" i="2"/>
  <c r="BG523" i="2"/>
  <c r="BF523" i="2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CJ522" i="2"/>
  <c r="CI522" i="2"/>
  <c r="CH522" i="2"/>
  <c r="CG522" i="2"/>
  <c r="CF522" i="2"/>
  <c r="CE522" i="2"/>
  <c r="CD522" i="2"/>
  <c r="CC522" i="2"/>
  <c r="CB522" i="2"/>
  <c r="CA522" i="2"/>
  <c r="BZ522" i="2"/>
  <c r="BY522" i="2"/>
  <c r="BX522" i="2"/>
  <c r="BW522" i="2"/>
  <c r="BV522" i="2"/>
  <c r="BU522" i="2"/>
  <c r="BT522" i="2"/>
  <c r="BS522" i="2"/>
  <c r="BR522" i="2"/>
  <c r="BQ522" i="2"/>
  <c r="BP522" i="2"/>
  <c r="BO522" i="2"/>
  <c r="BN522" i="2"/>
  <c r="BM522" i="2"/>
  <c r="BL522" i="2"/>
  <c r="BK522" i="2"/>
  <c r="BJ522" i="2"/>
  <c r="BI522" i="2"/>
  <c r="BH522" i="2"/>
  <c r="BG522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CJ521" i="2"/>
  <c r="CI521" i="2"/>
  <c r="CH521" i="2"/>
  <c r="CG521" i="2"/>
  <c r="CF521" i="2"/>
  <c r="CE521" i="2"/>
  <c r="CD521" i="2"/>
  <c r="CC521" i="2"/>
  <c r="CB521" i="2"/>
  <c r="CA521" i="2"/>
  <c r="BZ521" i="2"/>
  <c r="BY521" i="2"/>
  <c r="BX521" i="2"/>
  <c r="BW521" i="2"/>
  <c r="BV521" i="2"/>
  <c r="BU521" i="2"/>
  <c r="BT521" i="2"/>
  <c r="BS521" i="2"/>
  <c r="BR521" i="2"/>
  <c r="BQ521" i="2"/>
  <c r="BP521" i="2"/>
  <c r="BO521" i="2"/>
  <c r="BN521" i="2"/>
  <c r="BM521" i="2"/>
  <c r="BL521" i="2"/>
  <c r="BK521" i="2"/>
  <c r="BJ521" i="2"/>
  <c r="BI521" i="2"/>
  <c r="BH521" i="2"/>
  <c r="BG521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CJ520" i="2"/>
  <c r="CI520" i="2"/>
  <c r="CH520" i="2"/>
  <c r="CG520" i="2"/>
  <c r="CF520" i="2"/>
  <c r="CE520" i="2"/>
  <c r="CD520" i="2"/>
  <c r="CC520" i="2"/>
  <c r="CB520" i="2"/>
  <c r="CA520" i="2"/>
  <c r="BZ520" i="2"/>
  <c r="BY520" i="2"/>
  <c r="BX520" i="2"/>
  <c r="BW520" i="2"/>
  <c r="BV520" i="2"/>
  <c r="BU520" i="2"/>
  <c r="BT520" i="2"/>
  <c r="BS520" i="2"/>
  <c r="BR520" i="2"/>
  <c r="BQ520" i="2"/>
  <c r="BP520" i="2"/>
  <c r="BO520" i="2"/>
  <c r="BN520" i="2"/>
  <c r="BM520" i="2"/>
  <c r="BL520" i="2"/>
  <c r="BK520" i="2"/>
  <c r="BJ520" i="2"/>
  <c r="BI520" i="2"/>
  <c r="BH520" i="2"/>
  <c r="BG520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CJ519" i="2"/>
  <c r="CI519" i="2"/>
  <c r="CH519" i="2"/>
  <c r="CG519" i="2"/>
  <c r="CF519" i="2"/>
  <c r="CE519" i="2"/>
  <c r="CD519" i="2"/>
  <c r="CC519" i="2"/>
  <c r="CB519" i="2"/>
  <c r="CA519" i="2"/>
  <c r="BZ519" i="2"/>
  <c r="BY519" i="2"/>
  <c r="BX519" i="2"/>
  <c r="BW519" i="2"/>
  <c r="BV519" i="2"/>
  <c r="BU519" i="2"/>
  <c r="BT519" i="2"/>
  <c r="BS519" i="2"/>
  <c r="BR519" i="2"/>
  <c r="BQ519" i="2"/>
  <c r="BP519" i="2"/>
  <c r="BO519" i="2"/>
  <c r="BN519" i="2"/>
  <c r="BM519" i="2"/>
  <c r="BL519" i="2"/>
  <c r="BK519" i="2"/>
  <c r="BJ519" i="2"/>
  <c r="BI519" i="2"/>
  <c r="BH519" i="2"/>
  <c r="BG519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CJ518" i="2"/>
  <c r="CI518" i="2"/>
  <c r="CH518" i="2"/>
  <c r="CG518" i="2"/>
  <c r="CF518" i="2"/>
  <c r="CE518" i="2"/>
  <c r="CD518" i="2"/>
  <c r="CC518" i="2"/>
  <c r="CB518" i="2"/>
  <c r="CA518" i="2"/>
  <c r="BZ518" i="2"/>
  <c r="BY518" i="2"/>
  <c r="BX518" i="2"/>
  <c r="BX603" i="2" s="1"/>
  <c r="BW518" i="2"/>
  <c r="BV518" i="2"/>
  <c r="BU518" i="2"/>
  <c r="BT518" i="2"/>
  <c r="BS518" i="2"/>
  <c r="BR518" i="2"/>
  <c r="BQ518" i="2"/>
  <c r="BP518" i="2"/>
  <c r="BP603" i="2" s="1"/>
  <c r="BO518" i="2"/>
  <c r="BN518" i="2"/>
  <c r="BM518" i="2"/>
  <c r="BL518" i="2"/>
  <c r="BK518" i="2"/>
  <c r="BJ518" i="2"/>
  <c r="BI518" i="2"/>
  <c r="BH518" i="2"/>
  <c r="BH603" i="2" s="1"/>
  <c r="BG518" i="2"/>
  <c r="BF518" i="2"/>
  <c r="BE518" i="2"/>
  <c r="BD518" i="2"/>
  <c r="BC518" i="2"/>
  <c r="BB518" i="2"/>
  <c r="BA518" i="2"/>
  <c r="AZ518" i="2"/>
  <c r="AY518" i="2"/>
  <c r="AX518" i="2"/>
  <c r="AX603" i="2" s="1"/>
  <c r="AW518" i="2"/>
  <c r="AV518" i="2"/>
  <c r="AU518" i="2"/>
  <c r="AT518" i="2"/>
  <c r="AS518" i="2"/>
  <c r="AR518" i="2"/>
  <c r="AQ518" i="2"/>
  <c r="AP518" i="2"/>
  <c r="AO518" i="2"/>
  <c r="AN518" i="2"/>
  <c r="AM518" i="2"/>
  <c r="AL518" i="2"/>
  <c r="AK518" i="2"/>
  <c r="AJ518" i="2"/>
  <c r="AI518" i="2"/>
  <c r="AH518" i="2"/>
  <c r="AH603" i="2" s="1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T603" i="2" s="1"/>
  <c r="S518" i="2"/>
  <c r="R518" i="2"/>
  <c r="Q518" i="2"/>
  <c r="P518" i="2"/>
  <c r="O518" i="2"/>
  <c r="N518" i="2"/>
  <c r="M518" i="2"/>
  <c r="L518" i="2"/>
  <c r="L603" i="2" s="1"/>
  <c r="K518" i="2"/>
  <c r="J518" i="2"/>
  <c r="I518" i="2"/>
  <c r="H518" i="2"/>
  <c r="G518" i="2"/>
  <c r="F518" i="2"/>
  <c r="E518" i="2"/>
  <c r="D518" i="2"/>
  <c r="D603" i="2" s="1"/>
  <c r="C518" i="2"/>
  <c r="B518" i="2"/>
  <c r="CJ517" i="2"/>
  <c r="CI517" i="2"/>
  <c r="CH517" i="2"/>
  <c r="CG517" i="2"/>
  <c r="CF517" i="2"/>
  <c r="CE517" i="2"/>
  <c r="CD517" i="2"/>
  <c r="CC517" i="2"/>
  <c r="CB517" i="2"/>
  <c r="CA517" i="2"/>
  <c r="BZ517" i="2"/>
  <c r="BY517" i="2"/>
  <c r="BX517" i="2"/>
  <c r="BW517" i="2"/>
  <c r="BV517" i="2"/>
  <c r="BU517" i="2"/>
  <c r="BT517" i="2"/>
  <c r="BS517" i="2"/>
  <c r="BR517" i="2"/>
  <c r="BQ517" i="2"/>
  <c r="BP517" i="2"/>
  <c r="BO517" i="2"/>
  <c r="BN517" i="2"/>
  <c r="BM517" i="2"/>
  <c r="BL517" i="2"/>
  <c r="BK517" i="2"/>
  <c r="BJ517" i="2"/>
  <c r="BI517" i="2"/>
  <c r="BH517" i="2"/>
  <c r="BG517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CJ516" i="2"/>
  <c r="CI516" i="2"/>
  <c r="CH516" i="2"/>
  <c r="CH603" i="2" s="1"/>
  <c r="CG516" i="2"/>
  <c r="CF516" i="2"/>
  <c r="CE516" i="2"/>
  <c r="CD516" i="2"/>
  <c r="CC516" i="2"/>
  <c r="CB516" i="2"/>
  <c r="CA516" i="2"/>
  <c r="BZ516" i="2"/>
  <c r="BZ603" i="2" s="1"/>
  <c r="BY516" i="2"/>
  <c r="BX516" i="2"/>
  <c r="BW516" i="2"/>
  <c r="BV516" i="2"/>
  <c r="BU516" i="2"/>
  <c r="BT516" i="2"/>
  <c r="BS516" i="2"/>
  <c r="BR516" i="2"/>
  <c r="BR603" i="2" s="1"/>
  <c r="BQ516" i="2"/>
  <c r="BP516" i="2"/>
  <c r="BO516" i="2"/>
  <c r="BN516" i="2"/>
  <c r="BM516" i="2"/>
  <c r="BL516" i="2"/>
  <c r="BK516" i="2"/>
  <c r="BJ516" i="2"/>
  <c r="BJ603" i="2" s="1"/>
  <c r="BI516" i="2"/>
  <c r="BH516" i="2"/>
  <c r="BG516" i="2"/>
  <c r="BF516" i="2"/>
  <c r="BE516" i="2"/>
  <c r="BD516" i="2"/>
  <c r="BC516" i="2"/>
  <c r="BB516" i="2"/>
  <c r="BB603" i="2" s="1"/>
  <c r="BA516" i="2"/>
  <c r="AZ516" i="2"/>
  <c r="AY516" i="2"/>
  <c r="AX516" i="2"/>
  <c r="AW516" i="2"/>
  <c r="AV516" i="2"/>
  <c r="AU516" i="2"/>
  <c r="AT516" i="2"/>
  <c r="AT603" i="2" s="1"/>
  <c r="AS516" i="2"/>
  <c r="AR516" i="2"/>
  <c r="AQ516" i="2"/>
  <c r="AP516" i="2"/>
  <c r="AO516" i="2"/>
  <c r="AN516" i="2"/>
  <c r="AM516" i="2"/>
  <c r="AL516" i="2"/>
  <c r="AL603" i="2" s="1"/>
  <c r="F617" i="2" s="1"/>
  <c r="AK516" i="2"/>
  <c r="AJ516" i="2"/>
  <c r="AI516" i="2"/>
  <c r="AH516" i="2"/>
  <c r="AG516" i="2"/>
  <c r="AF516" i="2"/>
  <c r="AE516" i="2"/>
  <c r="AD516" i="2"/>
  <c r="AD603" i="2" s="1"/>
  <c r="AC516" i="2"/>
  <c r="AB516" i="2"/>
  <c r="AA516" i="2"/>
  <c r="Z516" i="2"/>
  <c r="Y516" i="2"/>
  <c r="X516" i="2"/>
  <c r="W516" i="2"/>
  <c r="V516" i="2"/>
  <c r="V603" i="2" s="1"/>
  <c r="U516" i="2"/>
  <c r="T516" i="2"/>
  <c r="S516" i="2"/>
  <c r="R516" i="2"/>
  <c r="Q516" i="2"/>
  <c r="P516" i="2"/>
  <c r="O516" i="2"/>
  <c r="N516" i="2"/>
  <c r="N603" i="2" s="1"/>
  <c r="M516" i="2"/>
  <c r="L516" i="2"/>
  <c r="K516" i="2"/>
  <c r="J516" i="2"/>
  <c r="I516" i="2"/>
  <c r="H516" i="2"/>
  <c r="G516" i="2"/>
  <c r="F516" i="2"/>
  <c r="F603" i="2" s="1"/>
  <c r="E516" i="2"/>
  <c r="D516" i="2"/>
  <c r="C516" i="2"/>
  <c r="B516" i="2"/>
  <c r="CJ515" i="2"/>
  <c r="CI515" i="2"/>
  <c r="CH515" i="2"/>
  <c r="CG515" i="2"/>
  <c r="CF515" i="2"/>
  <c r="CE515" i="2"/>
  <c r="CD515" i="2"/>
  <c r="CC515" i="2"/>
  <c r="CB515" i="2"/>
  <c r="CA515" i="2"/>
  <c r="BZ515" i="2"/>
  <c r="BY515" i="2"/>
  <c r="BX515" i="2"/>
  <c r="BW515" i="2"/>
  <c r="BV515" i="2"/>
  <c r="BU515" i="2"/>
  <c r="BT515" i="2"/>
  <c r="BS515" i="2"/>
  <c r="BR515" i="2"/>
  <c r="BQ515" i="2"/>
  <c r="BP515" i="2"/>
  <c r="BO515" i="2"/>
  <c r="BN515" i="2"/>
  <c r="BM515" i="2"/>
  <c r="BL515" i="2"/>
  <c r="BK515" i="2"/>
  <c r="BJ515" i="2"/>
  <c r="BI515" i="2"/>
  <c r="BH515" i="2"/>
  <c r="BG515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CJ514" i="2"/>
  <c r="CI514" i="2"/>
  <c r="CH514" i="2"/>
  <c r="CG514" i="2"/>
  <c r="CF514" i="2"/>
  <c r="CE514" i="2"/>
  <c r="CD514" i="2"/>
  <c r="CC514" i="2"/>
  <c r="CB514" i="2"/>
  <c r="CA514" i="2"/>
  <c r="BZ514" i="2"/>
  <c r="BY514" i="2"/>
  <c r="BX514" i="2"/>
  <c r="BW514" i="2"/>
  <c r="BV514" i="2"/>
  <c r="BU514" i="2"/>
  <c r="BT514" i="2"/>
  <c r="BS514" i="2"/>
  <c r="BR514" i="2"/>
  <c r="BQ514" i="2"/>
  <c r="BP514" i="2"/>
  <c r="BO514" i="2"/>
  <c r="BN514" i="2"/>
  <c r="BM514" i="2"/>
  <c r="BL514" i="2"/>
  <c r="BK514" i="2"/>
  <c r="BJ514" i="2"/>
  <c r="BI514" i="2"/>
  <c r="BH514" i="2"/>
  <c r="BG514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CJ513" i="2"/>
  <c r="CI513" i="2"/>
  <c r="CH513" i="2"/>
  <c r="CG513" i="2"/>
  <c r="CF513" i="2"/>
  <c r="CE513" i="2"/>
  <c r="CD513" i="2"/>
  <c r="CC513" i="2"/>
  <c r="CB513" i="2"/>
  <c r="CA513" i="2"/>
  <c r="BZ513" i="2"/>
  <c r="BY513" i="2"/>
  <c r="BX513" i="2"/>
  <c r="BW513" i="2"/>
  <c r="BV513" i="2"/>
  <c r="BU513" i="2"/>
  <c r="BT513" i="2"/>
  <c r="BS513" i="2"/>
  <c r="BR513" i="2"/>
  <c r="BQ513" i="2"/>
  <c r="BP513" i="2"/>
  <c r="BO513" i="2"/>
  <c r="BN513" i="2"/>
  <c r="BM513" i="2"/>
  <c r="BL513" i="2"/>
  <c r="BK513" i="2"/>
  <c r="BJ513" i="2"/>
  <c r="BI513" i="2"/>
  <c r="BH513" i="2"/>
  <c r="BG513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CJ512" i="2"/>
  <c r="CI512" i="2"/>
  <c r="CH512" i="2"/>
  <c r="CH602" i="2" s="1"/>
  <c r="CG512" i="2"/>
  <c r="CF512" i="2"/>
  <c r="CE512" i="2"/>
  <c r="CD512" i="2"/>
  <c r="CC512" i="2"/>
  <c r="CB512" i="2"/>
  <c r="CA512" i="2"/>
  <c r="BZ512" i="2"/>
  <c r="BY512" i="2"/>
  <c r="BX512" i="2"/>
  <c r="BX602" i="2" s="1"/>
  <c r="BW512" i="2"/>
  <c r="BV512" i="2"/>
  <c r="BU512" i="2"/>
  <c r="BT512" i="2"/>
  <c r="BS512" i="2"/>
  <c r="BR512" i="2"/>
  <c r="BQ512" i="2"/>
  <c r="BP512" i="2"/>
  <c r="BO512" i="2"/>
  <c r="BN512" i="2"/>
  <c r="BM512" i="2"/>
  <c r="BL512" i="2"/>
  <c r="BK512" i="2"/>
  <c r="BJ512" i="2"/>
  <c r="BI512" i="2"/>
  <c r="BH512" i="2"/>
  <c r="BG512" i="2"/>
  <c r="BF512" i="2"/>
  <c r="BE512" i="2"/>
  <c r="BD512" i="2"/>
  <c r="BC512" i="2"/>
  <c r="BB512" i="2"/>
  <c r="BA512" i="2"/>
  <c r="AZ512" i="2"/>
  <c r="AY512" i="2"/>
  <c r="AX512" i="2"/>
  <c r="AW512" i="2"/>
  <c r="AV512" i="2"/>
  <c r="AU512" i="2"/>
  <c r="AT512" i="2"/>
  <c r="AT602" i="2" s="1"/>
  <c r="AS512" i="2"/>
  <c r="AR512" i="2"/>
  <c r="AQ512" i="2"/>
  <c r="AP512" i="2"/>
  <c r="AO512" i="2"/>
  <c r="AN512" i="2"/>
  <c r="AM512" i="2"/>
  <c r="AL512" i="2"/>
  <c r="AL602" i="2" s="1"/>
  <c r="F616" i="2" s="1"/>
  <c r="AK512" i="2"/>
  <c r="AJ512" i="2"/>
  <c r="AI512" i="2"/>
  <c r="AH512" i="2"/>
  <c r="AG512" i="2"/>
  <c r="AF512" i="2"/>
  <c r="AE512" i="2"/>
  <c r="AD512" i="2"/>
  <c r="AD602" i="2" s="1"/>
  <c r="AC512" i="2"/>
  <c r="AB512" i="2"/>
  <c r="AB602" i="2" s="1"/>
  <c r="E616" i="2" s="1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N602" i="2" s="1"/>
  <c r="M512" i="2"/>
  <c r="L512" i="2"/>
  <c r="L602" i="2" s="1"/>
  <c r="K512" i="2"/>
  <c r="J512" i="2"/>
  <c r="I512" i="2"/>
  <c r="H512" i="2"/>
  <c r="G512" i="2"/>
  <c r="F512" i="2"/>
  <c r="E512" i="2"/>
  <c r="D512" i="2"/>
  <c r="C512" i="2"/>
  <c r="B512" i="2"/>
  <c r="CJ511" i="2"/>
  <c r="CI511" i="2"/>
  <c r="CH511" i="2"/>
  <c r="CG511" i="2"/>
  <c r="CF511" i="2"/>
  <c r="CE511" i="2"/>
  <c r="CD511" i="2"/>
  <c r="CC511" i="2"/>
  <c r="CB511" i="2"/>
  <c r="CA511" i="2"/>
  <c r="BZ511" i="2"/>
  <c r="BY511" i="2"/>
  <c r="BX511" i="2"/>
  <c r="BW511" i="2"/>
  <c r="BV511" i="2"/>
  <c r="BU511" i="2"/>
  <c r="BT511" i="2"/>
  <c r="BS511" i="2"/>
  <c r="BR511" i="2"/>
  <c r="BQ511" i="2"/>
  <c r="BP511" i="2"/>
  <c r="BO511" i="2"/>
  <c r="BN511" i="2"/>
  <c r="BM511" i="2"/>
  <c r="BL511" i="2"/>
  <c r="BK511" i="2"/>
  <c r="BJ511" i="2"/>
  <c r="BI511" i="2"/>
  <c r="BH511" i="2"/>
  <c r="BG511" i="2"/>
  <c r="BF511" i="2"/>
  <c r="BE511" i="2"/>
  <c r="BD511" i="2"/>
  <c r="BC511" i="2"/>
  <c r="BB511" i="2"/>
  <c r="BA511" i="2"/>
  <c r="AZ511" i="2"/>
  <c r="AY511" i="2"/>
  <c r="AX511" i="2"/>
  <c r="AW511" i="2"/>
  <c r="AV511" i="2"/>
  <c r="AU511" i="2"/>
  <c r="AT511" i="2"/>
  <c r="AS511" i="2"/>
  <c r="AR511" i="2"/>
  <c r="AQ511" i="2"/>
  <c r="AP511" i="2"/>
  <c r="AO511" i="2"/>
  <c r="AN511" i="2"/>
  <c r="AM511" i="2"/>
  <c r="AL511" i="2"/>
  <c r="AK511" i="2"/>
  <c r="AJ511" i="2"/>
  <c r="AI511" i="2"/>
  <c r="AH511" i="2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CJ510" i="2"/>
  <c r="CJ602" i="2" s="1"/>
  <c r="G616" i="2" s="1"/>
  <c r="CI510" i="2"/>
  <c r="CH510" i="2"/>
  <c r="CG510" i="2"/>
  <c r="CF510" i="2"/>
  <c r="CE510" i="2"/>
  <c r="CD510" i="2"/>
  <c r="CC510" i="2"/>
  <c r="CB510" i="2"/>
  <c r="CB602" i="2" s="1"/>
  <c r="CA510" i="2"/>
  <c r="BZ510" i="2"/>
  <c r="BY510" i="2"/>
  <c r="BX510" i="2"/>
  <c r="BW510" i="2"/>
  <c r="BV510" i="2"/>
  <c r="BU510" i="2"/>
  <c r="BT510" i="2"/>
  <c r="BT602" i="2" s="1"/>
  <c r="BS510" i="2"/>
  <c r="BR510" i="2"/>
  <c r="BQ510" i="2"/>
  <c r="BP510" i="2"/>
  <c r="BO510" i="2"/>
  <c r="BN510" i="2"/>
  <c r="BM510" i="2"/>
  <c r="BL510" i="2"/>
  <c r="BL602" i="2" s="1"/>
  <c r="BK510" i="2"/>
  <c r="BJ510" i="2"/>
  <c r="BI510" i="2"/>
  <c r="BH510" i="2"/>
  <c r="BG510" i="2"/>
  <c r="BF510" i="2"/>
  <c r="BE510" i="2"/>
  <c r="BD510" i="2"/>
  <c r="BD602" i="2" s="1"/>
  <c r="BC510" i="2"/>
  <c r="BB510" i="2"/>
  <c r="BA510" i="2"/>
  <c r="AZ510" i="2"/>
  <c r="AY510" i="2"/>
  <c r="AX510" i="2"/>
  <c r="AW510" i="2"/>
  <c r="AV510" i="2"/>
  <c r="AV602" i="2" s="1"/>
  <c r="AU510" i="2"/>
  <c r="AT510" i="2"/>
  <c r="AS510" i="2"/>
  <c r="AR510" i="2"/>
  <c r="AQ510" i="2"/>
  <c r="AP510" i="2"/>
  <c r="AO510" i="2"/>
  <c r="AN510" i="2"/>
  <c r="AN602" i="2" s="1"/>
  <c r="AM510" i="2"/>
  <c r="AL510" i="2"/>
  <c r="AK510" i="2"/>
  <c r="AJ510" i="2"/>
  <c r="AI510" i="2"/>
  <c r="AH510" i="2"/>
  <c r="AG510" i="2"/>
  <c r="AF510" i="2"/>
  <c r="AF602" i="2" s="1"/>
  <c r="AE510" i="2"/>
  <c r="AD510" i="2"/>
  <c r="AC510" i="2"/>
  <c r="AB510" i="2"/>
  <c r="AA510" i="2"/>
  <c r="Z510" i="2"/>
  <c r="Y510" i="2"/>
  <c r="X510" i="2"/>
  <c r="X602" i="2" s="1"/>
  <c r="W510" i="2"/>
  <c r="V510" i="2"/>
  <c r="U510" i="2"/>
  <c r="T510" i="2"/>
  <c r="S510" i="2"/>
  <c r="R510" i="2"/>
  <c r="Q510" i="2"/>
  <c r="P510" i="2"/>
  <c r="P602" i="2" s="1"/>
  <c r="O510" i="2"/>
  <c r="N510" i="2"/>
  <c r="M510" i="2"/>
  <c r="L510" i="2"/>
  <c r="K510" i="2"/>
  <c r="J510" i="2"/>
  <c r="I510" i="2"/>
  <c r="H510" i="2"/>
  <c r="H602" i="2" s="1"/>
  <c r="C616" i="2" s="1"/>
  <c r="G510" i="2"/>
  <c r="F510" i="2"/>
  <c r="E510" i="2"/>
  <c r="D510" i="2"/>
  <c r="C510" i="2"/>
  <c r="B510" i="2"/>
  <c r="CJ509" i="2"/>
  <c r="CI509" i="2"/>
  <c r="CH509" i="2"/>
  <c r="CG509" i="2"/>
  <c r="CF509" i="2"/>
  <c r="CE509" i="2"/>
  <c r="CD509" i="2"/>
  <c r="CC509" i="2"/>
  <c r="CB509" i="2"/>
  <c r="CA509" i="2"/>
  <c r="BZ509" i="2"/>
  <c r="BY509" i="2"/>
  <c r="BX509" i="2"/>
  <c r="BW509" i="2"/>
  <c r="BV509" i="2"/>
  <c r="BU509" i="2"/>
  <c r="BT509" i="2"/>
  <c r="BS509" i="2"/>
  <c r="BR509" i="2"/>
  <c r="BQ509" i="2"/>
  <c r="BP509" i="2"/>
  <c r="BO509" i="2"/>
  <c r="BN509" i="2"/>
  <c r="BM509" i="2"/>
  <c r="BL509" i="2"/>
  <c r="BK509" i="2"/>
  <c r="BJ509" i="2"/>
  <c r="BI509" i="2"/>
  <c r="BH509" i="2"/>
  <c r="BG509" i="2"/>
  <c r="BF509" i="2"/>
  <c r="BE509" i="2"/>
  <c r="BD509" i="2"/>
  <c r="BC509" i="2"/>
  <c r="BB509" i="2"/>
  <c r="BA509" i="2"/>
  <c r="AZ509" i="2"/>
  <c r="AY509" i="2"/>
  <c r="AX509" i="2"/>
  <c r="AW509" i="2"/>
  <c r="AV509" i="2"/>
  <c r="AU509" i="2"/>
  <c r="AT509" i="2"/>
  <c r="AS509" i="2"/>
  <c r="AR509" i="2"/>
  <c r="AQ509" i="2"/>
  <c r="AP509" i="2"/>
  <c r="AO509" i="2"/>
  <c r="AN509" i="2"/>
  <c r="AM509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CJ508" i="2"/>
  <c r="CI508" i="2"/>
  <c r="CH508" i="2"/>
  <c r="CG508" i="2"/>
  <c r="CF508" i="2"/>
  <c r="CE508" i="2"/>
  <c r="CD508" i="2"/>
  <c r="CC508" i="2"/>
  <c r="CB508" i="2"/>
  <c r="CA508" i="2"/>
  <c r="BZ508" i="2"/>
  <c r="BY508" i="2"/>
  <c r="BX508" i="2"/>
  <c r="BW508" i="2"/>
  <c r="BV508" i="2"/>
  <c r="BU508" i="2"/>
  <c r="BT508" i="2"/>
  <c r="BS508" i="2"/>
  <c r="BR508" i="2"/>
  <c r="BQ508" i="2"/>
  <c r="BP508" i="2"/>
  <c r="BO508" i="2"/>
  <c r="BN508" i="2"/>
  <c r="BM508" i="2"/>
  <c r="BL508" i="2"/>
  <c r="BK508" i="2"/>
  <c r="BJ508" i="2"/>
  <c r="BI508" i="2"/>
  <c r="BH508" i="2"/>
  <c r="BG508" i="2"/>
  <c r="BF508" i="2"/>
  <c r="BE508" i="2"/>
  <c r="BD508" i="2"/>
  <c r="BC508" i="2"/>
  <c r="BB508" i="2"/>
  <c r="BA508" i="2"/>
  <c r="AZ508" i="2"/>
  <c r="AY508" i="2"/>
  <c r="AX508" i="2"/>
  <c r="AW508" i="2"/>
  <c r="AV508" i="2"/>
  <c r="AU508" i="2"/>
  <c r="AT508" i="2"/>
  <c r="AS508" i="2"/>
  <c r="AR508" i="2"/>
  <c r="AQ508" i="2"/>
  <c r="AP508" i="2"/>
  <c r="AO508" i="2"/>
  <c r="AN508" i="2"/>
  <c r="AM508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CJ507" i="2"/>
  <c r="CI507" i="2"/>
  <c r="CH507" i="2"/>
  <c r="CG507" i="2"/>
  <c r="CF507" i="2"/>
  <c r="CE507" i="2"/>
  <c r="CD507" i="2"/>
  <c r="CC507" i="2"/>
  <c r="CB507" i="2"/>
  <c r="CA507" i="2"/>
  <c r="BZ507" i="2"/>
  <c r="BY507" i="2"/>
  <c r="BX507" i="2"/>
  <c r="BW507" i="2"/>
  <c r="BV507" i="2"/>
  <c r="BU507" i="2"/>
  <c r="BT507" i="2"/>
  <c r="BS507" i="2"/>
  <c r="BR507" i="2"/>
  <c r="BQ507" i="2"/>
  <c r="BP507" i="2"/>
  <c r="BO507" i="2"/>
  <c r="BN507" i="2"/>
  <c r="BM507" i="2"/>
  <c r="BL507" i="2"/>
  <c r="BK507" i="2"/>
  <c r="BJ507" i="2"/>
  <c r="BI507" i="2"/>
  <c r="BH507" i="2"/>
  <c r="BG507" i="2"/>
  <c r="BF507" i="2"/>
  <c r="BE507" i="2"/>
  <c r="BD507" i="2"/>
  <c r="BC507" i="2"/>
  <c r="BB507" i="2"/>
  <c r="BA507" i="2"/>
  <c r="AZ507" i="2"/>
  <c r="AY507" i="2"/>
  <c r="AX507" i="2"/>
  <c r="AW507" i="2"/>
  <c r="AV507" i="2"/>
  <c r="AU507" i="2"/>
  <c r="AT507" i="2"/>
  <c r="AS507" i="2"/>
  <c r="AR507" i="2"/>
  <c r="AQ507" i="2"/>
  <c r="AP507" i="2"/>
  <c r="AO507" i="2"/>
  <c r="AN507" i="2"/>
  <c r="AM507" i="2"/>
  <c r="AL507" i="2"/>
  <c r="AK507" i="2"/>
  <c r="AJ507" i="2"/>
  <c r="AI507" i="2"/>
  <c r="AH507" i="2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CJ506" i="2"/>
  <c r="CI506" i="2"/>
  <c r="CH506" i="2"/>
  <c r="CG506" i="2"/>
  <c r="CF506" i="2"/>
  <c r="CE506" i="2"/>
  <c r="CD506" i="2"/>
  <c r="CC506" i="2"/>
  <c r="CB506" i="2"/>
  <c r="CB601" i="2" s="1"/>
  <c r="CA506" i="2"/>
  <c r="BZ506" i="2"/>
  <c r="BY506" i="2"/>
  <c r="BX506" i="2"/>
  <c r="BW506" i="2"/>
  <c r="BV506" i="2"/>
  <c r="BU506" i="2"/>
  <c r="BT506" i="2"/>
  <c r="BT601" i="2" s="1"/>
  <c r="BS506" i="2"/>
  <c r="BR506" i="2"/>
  <c r="BQ506" i="2"/>
  <c r="BP506" i="2"/>
  <c r="BO506" i="2"/>
  <c r="BN506" i="2"/>
  <c r="BM506" i="2"/>
  <c r="BL506" i="2"/>
  <c r="BK506" i="2"/>
  <c r="BJ506" i="2"/>
  <c r="BI506" i="2"/>
  <c r="BH506" i="2"/>
  <c r="BG506" i="2"/>
  <c r="BF506" i="2"/>
  <c r="BE506" i="2"/>
  <c r="BD506" i="2"/>
  <c r="BC506" i="2"/>
  <c r="BB506" i="2"/>
  <c r="BA506" i="2"/>
  <c r="AZ506" i="2"/>
  <c r="AY506" i="2"/>
  <c r="AX506" i="2"/>
  <c r="AW506" i="2"/>
  <c r="AV506" i="2"/>
  <c r="AU506" i="2"/>
  <c r="AT506" i="2"/>
  <c r="AS506" i="2"/>
  <c r="AR506" i="2"/>
  <c r="AQ506" i="2"/>
  <c r="AP506" i="2"/>
  <c r="AO506" i="2"/>
  <c r="AN506" i="2"/>
  <c r="AM506" i="2"/>
  <c r="AL506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X601" i="2" s="1"/>
  <c r="W506" i="2"/>
  <c r="V506" i="2"/>
  <c r="U506" i="2"/>
  <c r="T506" i="2"/>
  <c r="S506" i="2"/>
  <c r="R506" i="2"/>
  <c r="Q506" i="2"/>
  <c r="P506" i="2"/>
  <c r="P601" i="2" s="1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CJ505" i="2"/>
  <c r="CI505" i="2"/>
  <c r="CH505" i="2"/>
  <c r="CG505" i="2"/>
  <c r="CF505" i="2"/>
  <c r="CE505" i="2"/>
  <c r="CD505" i="2"/>
  <c r="CC505" i="2"/>
  <c r="CB505" i="2"/>
  <c r="CA505" i="2"/>
  <c r="BZ505" i="2"/>
  <c r="BY505" i="2"/>
  <c r="BX505" i="2"/>
  <c r="BW505" i="2"/>
  <c r="BV505" i="2"/>
  <c r="BU505" i="2"/>
  <c r="BT505" i="2"/>
  <c r="BS505" i="2"/>
  <c r="BR505" i="2"/>
  <c r="BQ505" i="2"/>
  <c r="BP505" i="2"/>
  <c r="BO505" i="2"/>
  <c r="BN505" i="2"/>
  <c r="BM505" i="2"/>
  <c r="BL505" i="2"/>
  <c r="BK505" i="2"/>
  <c r="BJ505" i="2"/>
  <c r="BI505" i="2"/>
  <c r="BH505" i="2"/>
  <c r="BG505" i="2"/>
  <c r="BF505" i="2"/>
  <c r="BE505" i="2"/>
  <c r="BD505" i="2"/>
  <c r="BC505" i="2"/>
  <c r="BB505" i="2"/>
  <c r="BA505" i="2"/>
  <c r="AZ505" i="2"/>
  <c r="AY505" i="2"/>
  <c r="AX505" i="2"/>
  <c r="AW505" i="2"/>
  <c r="AV505" i="2"/>
  <c r="AU505" i="2"/>
  <c r="AT505" i="2"/>
  <c r="AS505" i="2"/>
  <c r="AR505" i="2"/>
  <c r="AQ505" i="2"/>
  <c r="AP505" i="2"/>
  <c r="AO505" i="2"/>
  <c r="AN505" i="2"/>
  <c r="AM505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CJ504" i="2"/>
  <c r="CI504" i="2"/>
  <c r="CH504" i="2"/>
  <c r="CG504" i="2"/>
  <c r="CF504" i="2"/>
  <c r="CE504" i="2"/>
  <c r="CD504" i="2"/>
  <c r="CD601" i="2" s="1"/>
  <c r="CC504" i="2"/>
  <c r="CB504" i="2"/>
  <c r="CA504" i="2"/>
  <c r="BZ504" i="2"/>
  <c r="BY504" i="2"/>
  <c r="BX504" i="2"/>
  <c r="BW504" i="2"/>
  <c r="BV504" i="2"/>
  <c r="BV601" i="2" s="1"/>
  <c r="BU504" i="2"/>
  <c r="BT504" i="2"/>
  <c r="BS504" i="2"/>
  <c r="BR504" i="2"/>
  <c r="BQ504" i="2"/>
  <c r="BP504" i="2"/>
  <c r="BO504" i="2"/>
  <c r="BN504" i="2"/>
  <c r="BN601" i="2" s="1"/>
  <c r="BM504" i="2"/>
  <c r="BL504" i="2"/>
  <c r="BK504" i="2"/>
  <c r="BJ504" i="2"/>
  <c r="BI504" i="2"/>
  <c r="BH504" i="2"/>
  <c r="BG504" i="2"/>
  <c r="BF504" i="2"/>
  <c r="BF601" i="2" s="1"/>
  <c r="BE504" i="2"/>
  <c r="BD504" i="2"/>
  <c r="BC504" i="2"/>
  <c r="BB504" i="2"/>
  <c r="BA504" i="2"/>
  <c r="AZ504" i="2"/>
  <c r="AY504" i="2"/>
  <c r="AX504" i="2"/>
  <c r="AX601" i="2" s="1"/>
  <c r="AW504" i="2"/>
  <c r="AV504" i="2"/>
  <c r="AU504" i="2"/>
  <c r="AT504" i="2"/>
  <c r="AS504" i="2"/>
  <c r="AR504" i="2"/>
  <c r="AQ504" i="2"/>
  <c r="AP504" i="2"/>
  <c r="AP601" i="2" s="1"/>
  <c r="AO504" i="2"/>
  <c r="AN504" i="2"/>
  <c r="AM504" i="2"/>
  <c r="AL504" i="2"/>
  <c r="AK504" i="2"/>
  <c r="AJ504" i="2"/>
  <c r="AI504" i="2"/>
  <c r="AH504" i="2"/>
  <c r="AH601" i="2" s="1"/>
  <c r="AG504" i="2"/>
  <c r="AF504" i="2"/>
  <c r="AE504" i="2"/>
  <c r="AD504" i="2"/>
  <c r="AC504" i="2"/>
  <c r="AB504" i="2"/>
  <c r="AA504" i="2"/>
  <c r="Z504" i="2"/>
  <c r="Z601" i="2" s="1"/>
  <c r="Y504" i="2"/>
  <c r="X504" i="2"/>
  <c r="W504" i="2"/>
  <c r="V504" i="2"/>
  <c r="U504" i="2"/>
  <c r="T504" i="2"/>
  <c r="S504" i="2"/>
  <c r="R504" i="2"/>
  <c r="R601" i="2" s="1"/>
  <c r="D615" i="2" s="1"/>
  <c r="Q504" i="2"/>
  <c r="P504" i="2"/>
  <c r="O504" i="2"/>
  <c r="N504" i="2"/>
  <c r="M504" i="2"/>
  <c r="L504" i="2"/>
  <c r="K504" i="2"/>
  <c r="J504" i="2"/>
  <c r="J601" i="2" s="1"/>
  <c r="I504" i="2"/>
  <c r="H504" i="2"/>
  <c r="G504" i="2"/>
  <c r="F504" i="2"/>
  <c r="E504" i="2"/>
  <c r="D504" i="2"/>
  <c r="C504" i="2"/>
  <c r="B504" i="2"/>
  <c r="CJ503" i="2"/>
  <c r="CI503" i="2"/>
  <c r="CH503" i="2"/>
  <c r="CG503" i="2"/>
  <c r="CF503" i="2"/>
  <c r="CE503" i="2"/>
  <c r="CD503" i="2"/>
  <c r="CC503" i="2"/>
  <c r="CB503" i="2"/>
  <c r="CA503" i="2"/>
  <c r="BZ503" i="2"/>
  <c r="BY503" i="2"/>
  <c r="BX503" i="2"/>
  <c r="BW503" i="2"/>
  <c r="BV503" i="2"/>
  <c r="BU503" i="2"/>
  <c r="BT503" i="2"/>
  <c r="BS503" i="2"/>
  <c r="BR503" i="2"/>
  <c r="BQ503" i="2"/>
  <c r="BP503" i="2"/>
  <c r="BO503" i="2"/>
  <c r="BN503" i="2"/>
  <c r="BM503" i="2"/>
  <c r="BL503" i="2"/>
  <c r="BK503" i="2"/>
  <c r="BJ503" i="2"/>
  <c r="BI503" i="2"/>
  <c r="BH503" i="2"/>
  <c r="BG503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CJ502" i="2"/>
  <c r="CI502" i="2"/>
  <c r="CH502" i="2"/>
  <c r="CG502" i="2"/>
  <c r="CF502" i="2"/>
  <c r="CE502" i="2"/>
  <c r="CD502" i="2"/>
  <c r="CC502" i="2"/>
  <c r="CB502" i="2"/>
  <c r="CA502" i="2"/>
  <c r="BZ502" i="2"/>
  <c r="BY502" i="2"/>
  <c r="BX502" i="2"/>
  <c r="BW502" i="2"/>
  <c r="BV502" i="2"/>
  <c r="BU502" i="2"/>
  <c r="BT502" i="2"/>
  <c r="BS502" i="2"/>
  <c r="BR502" i="2"/>
  <c r="BQ502" i="2"/>
  <c r="BP502" i="2"/>
  <c r="BO502" i="2"/>
  <c r="BN502" i="2"/>
  <c r="BM502" i="2"/>
  <c r="BL502" i="2"/>
  <c r="BK502" i="2"/>
  <c r="BJ502" i="2"/>
  <c r="BI502" i="2"/>
  <c r="BH502" i="2"/>
  <c r="BG502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CJ501" i="2"/>
  <c r="CI501" i="2"/>
  <c r="CH501" i="2"/>
  <c r="CG501" i="2"/>
  <c r="CF501" i="2"/>
  <c r="CE501" i="2"/>
  <c r="CD501" i="2"/>
  <c r="CC501" i="2"/>
  <c r="CB501" i="2"/>
  <c r="CA501" i="2"/>
  <c r="BZ501" i="2"/>
  <c r="BY501" i="2"/>
  <c r="BX501" i="2"/>
  <c r="BW501" i="2"/>
  <c r="BV501" i="2"/>
  <c r="BU501" i="2"/>
  <c r="BT501" i="2"/>
  <c r="BS501" i="2"/>
  <c r="BR501" i="2"/>
  <c r="BQ501" i="2"/>
  <c r="BP501" i="2"/>
  <c r="BO501" i="2"/>
  <c r="BN501" i="2"/>
  <c r="BM501" i="2"/>
  <c r="BL501" i="2"/>
  <c r="BK501" i="2"/>
  <c r="BJ501" i="2"/>
  <c r="BI501" i="2"/>
  <c r="BH501" i="2"/>
  <c r="BG501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CJ500" i="2"/>
  <c r="CI500" i="2"/>
  <c r="CH500" i="2"/>
  <c r="CG500" i="2"/>
  <c r="CF500" i="2"/>
  <c r="CE500" i="2"/>
  <c r="CD500" i="2"/>
  <c r="CC500" i="2"/>
  <c r="CB500" i="2"/>
  <c r="CB600" i="2" s="1"/>
  <c r="CA500" i="2"/>
  <c r="BZ500" i="2"/>
  <c r="BY500" i="2"/>
  <c r="BX500" i="2"/>
  <c r="BW500" i="2"/>
  <c r="BV500" i="2"/>
  <c r="BU500" i="2"/>
  <c r="BT500" i="2"/>
  <c r="BS500" i="2"/>
  <c r="BR500" i="2"/>
  <c r="BQ500" i="2"/>
  <c r="BP500" i="2"/>
  <c r="BO500" i="2"/>
  <c r="BN500" i="2"/>
  <c r="BM500" i="2"/>
  <c r="BL500" i="2"/>
  <c r="BK500" i="2"/>
  <c r="BJ500" i="2"/>
  <c r="BI500" i="2"/>
  <c r="BH500" i="2"/>
  <c r="BG500" i="2"/>
  <c r="BF500" i="2"/>
  <c r="BF600" i="2" s="1"/>
  <c r="BE500" i="2"/>
  <c r="BD500" i="2"/>
  <c r="BC500" i="2"/>
  <c r="BB500" i="2"/>
  <c r="BA500" i="2"/>
  <c r="AZ500" i="2"/>
  <c r="AY500" i="2"/>
  <c r="AX500" i="2"/>
  <c r="AX600" i="2" s="1"/>
  <c r="AW500" i="2"/>
  <c r="AV500" i="2"/>
  <c r="AU500" i="2"/>
  <c r="AT500" i="2"/>
  <c r="AS500" i="2"/>
  <c r="AR500" i="2"/>
  <c r="AQ500" i="2"/>
  <c r="AP500" i="2"/>
  <c r="AO500" i="2"/>
  <c r="AN500" i="2"/>
  <c r="AN600" i="2" s="1"/>
  <c r="AM500" i="2"/>
  <c r="AL500" i="2"/>
  <c r="AK500" i="2"/>
  <c r="AJ500" i="2"/>
  <c r="AI500" i="2"/>
  <c r="AH500" i="2"/>
  <c r="AH600" i="2" s="1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S500" i="2"/>
  <c r="R500" i="2"/>
  <c r="R600" i="2" s="1"/>
  <c r="D614" i="2" s="1"/>
  <c r="Q500" i="2"/>
  <c r="P500" i="2"/>
  <c r="O500" i="2"/>
  <c r="N500" i="2"/>
  <c r="M500" i="2"/>
  <c r="L500" i="2"/>
  <c r="K500" i="2"/>
  <c r="J500" i="2"/>
  <c r="J600" i="2" s="1"/>
  <c r="I500" i="2"/>
  <c r="H500" i="2"/>
  <c r="G500" i="2"/>
  <c r="F500" i="2"/>
  <c r="E500" i="2"/>
  <c r="D500" i="2"/>
  <c r="C500" i="2"/>
  <c r="B500" i="2"/>
  <c r="CJ499" i="2"/>
  <c r="CI499" i="2"/>
  <c r="CH499" i="2"/>
  <c r="CG499" i="2"/>
  <c r="CF499" i="2"/>
  <c r="CE499" i="2"/>
  <c r="CD499" i="2"/>
  <c r="CC499" i="2"/>
  <c r="CB499" i="2"/>
  <c r="CA499" i="2"/>
  <c r="BZ499" i="2"/>
  <c r="BY499" i="2"/>
  <c r="BX499" i="2"/>
  <c r="BW499" i="2"/>
  <c r="BV499" i="2"/>
  <c r="BU499" i="2"/>
  <c r="BU600" i="2" s="1"/>
  <c r="BT499" i="2"/>
  <c r="BS499" i="2"/>
  <c r="BR499" i="2"/>
  <c r="BQ499" i="2"/>
  <c r="BP499" i="2"/>
  <c r="BO499" i="2"/>
  <c r="BN499" i="2"/>
  <c r="BM499" i="2"/>
  <c r="BM600" i="2" s="1"/>
  <c r="BL499" i="2"/>
  <c r="BK499" i="2"/>
  <c r="BJ499" i="2"/>
  <c r="BI499" i="2"/>
  <c r="BH499" i="2"/>
  <c r="BG499" i="2"/>
  <c r="BF499" i="2"/>
  <c r="BE499" i="2"/>
  <c r="BE600" i="2" s="1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Q600" i="2" s="1"/>
  <c r="P499" i="2"/>
  <c r="O499" i="2"/>
  <c r="N499" i="2"/>
  <c r="M499" i="2"/>
  <c r="L499" i="2"/>
  <c r="K499" i="2"/>
  <c r="J499" i="2"/>
  <c r="I499" i="2"/>
  <c r="I600" i="2" s="1"/>
  <c r="H499" i="2"/>
  <c r="G499" i="2"/>
  <c r="F499" i="2"/>
  <c r="E499" i="2"/>
  <c r="D499" i="2"/>
  <c r="C499" i="2"/>
  <c r="B499" i="2"/>
  <c r="CJ498" i="2"/>
  <c r="CI498" i="2"/>
  <c r="CH498" i="2"/>
  <c r="CG498" i="2"/>
  <c r="CF498" i="2"/>
  <c r="CF600" i="2" s="1"/>
  <c r="CE498" i="2"/>
  <c r="CD498" i="2"/>
  <c r="CC498" i="2"/>
  <c r="CB498" i="2"/>
  <c r="CA498" i="2"/>
  <c r="BZ498" i="2"/>
  <c r="BY498" i="2"/>
  <c r="BX498" i="2"/>
  <c r="BX600" i="2" s="1"/>
  <c r="BW498" i="2"/>
  <c r="BV498" i="2"/>
  <c r="BU498" i="2"/>
  <c r="BT498" i="2"/>
  <c r="BS498" i="2"/>
  <c r="BR498" i="2"/>
  <c r="BQ498" i="2"/>
  <c r="BP498" i="2"/>
  <c r="BP600" i="2" s="1"/>
  <c r="BO498" i="2"/>
  <c r="BN498" i="2"/>
  <c r="BM498" i="2"/>
  <c r="BL498" i="2"/>
  <c r="BK498" i="2"/>
  <c r="BJ498" i="2"/>
  <c r="BI498" i="2"/>
  <c r="BH498" i="2"/>
  <c r="BH600" i="2" s="1"/>
  <c r="BG498" i="2"/>
  <c r="BF498" i="2"/>
  <c r="BE498" i="2"/>
  <c r="BD498" i="2"/>
  <c r="BC498" i="2"/>
  <c r="BB498" i="2"/>
  <c r="BA498" i="2"/>
  <c r="AZ498" i="2"/>
  <c r="AZ600" i="2" s="1"/>
  <c r="AY498" i="2"/>
  <c r="AX498" i="2"/>
  <c r="AW498" i="2"/>
  <c r="AV498" i="2"/>
  <c r="AU498" i="2"/>
  <c r="AT498" i="2"/>
  <c r="AS498" i="2"/>
  <c r="AR498" i="2"/>
  <c r="AR600" i="2" s="1"/>
  <c r="AQ498" i="2"/>
  <c r="AP498" i="2"/>
  <c r="AO498" i="2"/>
  <c r="AN498" i="2"/>
  <c r="AM498" i="2"/>
  <c r="AL498" i="2"/>
  <c r="AK498" i="2"/>
  <c r="AJ498" i="2"/>
  <c r="AJ600" i="2" s="1"/>
  <c r="AI498" i="2"/>
  <c r="AH498" i="2"/>
  <c r="AG498" i="2"/>
  <c r="AF498" i="2"/>
  <c r="AE498" i="2"/>
  <c r="AD498" i="2"/>
  <c r="AC498" i="2"/>
  <c r="AB498" i="2"/>
  <c r="AB600" i="2" s="1"/>
  <c r="E614" i="2" s="1"/>
  <c r="AA498" i="2"/>
  <c r="Z498" i="2"/>
  <c r="Y498" i="2"/>
  <c r="X498" i="2"/>
  <c r="W498" i="2"/>
  <c r="V498" i="2"/>
  <c r="U498" i="2"/>
  <c r="T498" i="2"/>
  <c r="T600" i="2" s="1"/>
  <c r="S498" i="2"/>
  <c r="R498" i="2"/>
  <c r="Q498" i="2"/>
  <c r="P498" i="2"/>
  <c r="O498" i="2"/>
  <c r="N498" i="2"/>
  <c r="M498" i="2"/>
  <c r="L498" i="2"/>
  <c r="L600" i="2" s="1"/>
  <c r="K498" i="2"/>
  <c r="J498" i="2"/>
  <c r="I498" i="2"/>
  <c r="H498" i="2"/>
  <c r="G498" i="2"/>
  <c r="F498" i="2"/>
  <c r="E498" i="2"/>
  <c r="D498" i="2"/>
  <c r="D600" i="2" s="1"/>
  <c r="C498" i="2"/>
  <c r="B498" i="2"/>
  <c r="CJ497" i="2"/>
  <c r="CI497" i="2"/>
  <c r="CH497" i="2"/>
  <c r="CG497" i="2"/>
  <c r="CF497" i="2"/>
  <c r="CE497" i="2"/>
  <c r="CD497" i="2"/>
  <c r="CC497" i="2"/>
  <c r="CB497" i="2"/>
  <c r="CA497" i="2"/>
  <c r="BZ497" i="2"/>
  <c r="BY497" i="2"/>
  <c r="BX497" i="2"/>
  <c r="BW497" i="2"/>
  <c r="BV497" i="2"/>
  <c r="BU497" i="2"/>
  <c r="BT497" i="2"/>
  <c r="BS497" i="2"/>
  <c r="BR497" i="2"/>
  <c r="BQ497" i="2"/>
  <c r="BP497" i="2"/>
  <c r="BO497" i="2"/>
  <c r="BN497" i="2"/>
  <c r="BM497" i="2"/>
  <c r="BL497" i="2"/>
  <c r="BK497" i="2"/>
  <c r="BJ497" i="2"/>
  <c r="BI497" i="2"/>
  <c r="BH497" i="2"/>
  <c r="BG497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CJ496" i="2"/>
  <c r="CI496" i="2"/>
  <c r="CH496" i="2"/>
  <c r="CG496" i="2"/>
  <c r="CF496" i="2"/>
  <c r="CE496" i="2"/>
  <c r="CD496" i="2"/>
  <c r="CC496" i="2"/>
  <c r="CB496" i="2"/>
  <c r="CA496" i="2"/>
  <c r="BZ496" i="2"/>
  <c r="BY496" i="2"/>
  <c r="BX496" i="2"/>
  <c r="BW496" i="2"/>
  <c r="BV496" i="2"/>
  <c r="BU496" i="2"/>
  <c r="BT496" i="2"/>
  <c r="BS496" i="2"/>
  <c r="BR496" i="2"/>
  <c r="BQ496" i="2"/>
  <c r="BP496" i="2"/>
  <c r="BO496" i="2"/>
  <c r="BN496" i="2"/>
  <c r="BM496" i="2"/>
  <c r="BL496" i="2"/>
  <c r="BK496" i="2"/>
  <c r="BJ496" i="2"/>
  <c r="BI496" i="2"/>
  <c r="BH496" i="2"/>
  <c r="BG496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CJ495" i="2"/>
  <c r="CI495" i="2"/>
  <c r="CH495" i="2"/>
  <c r="CG495" i="2"/>
  <c r="CF495" i="2"/>
  <c r="CE495" i="2"/>
  <c r="CD495" i="2"/>
  <c r="CC495" i="2"/>
  <c r="CB495" i="2"/>
  <c r="CA495" i="2"/>
  <c r="BZ495" i="2"/>
  <c r="BY495" i="2"/>
  <c r="BX495" i="2"/>
  <c r="BW495" i="2"/>
  <c r="BV495" i="2"/>
  <c r="BU495" i="2"/>
  <c r="BT495" i="2"/>
  <c r="BS495" i="2"/>
  <c r="BR495" i="2"/>
  <c r="BQ495" i="2"/>
  <c r="BP495" i="2"/>
  <c r="BO495" i="2"/>
  <c r="BN495" i="2"/>
  <c r="BM495" i="2"/>
  <c r="BL495" i="2"/>
  <c r="BK495" i="2"/>
  <c r="BJ495" i="2"/>
  <c r="BI495" i="2"/>
  <c r="BH495" i="2"/>
  <c r="BG495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CJ494" i="2"/>
  <c r="CI494" i="2"/>
  <c r="CH494" i="2"/>
  <c r="CG494" i="2"/>
  <c r="CF494" i="2"/>
  <c r="CE494" i="2"/>
  <c r="CD494" i="2"/>
  <c r="CC494" i="2"/>
  <c r="CB494" i="2"/>
  <c r="CA494" i="2"/>
  <c r="BZ494" i="2"/>
  <c r="BY494" i="2"/>
  <c r="BX494" i="2"/>
  <c r="BW494" i="2"/>
  <c r="BV494" i="2"/>
  <c r="BU494" i="2"/>
  <c r="BT494" i="2"/>
  <c r="BS494" i="2"/>
  <c r="BR494" i="2"/>
  <c r="BQ494" i="2"/>
  <c r="BP494" i="2"/>
  <c r="BO494" i="2"/>
  <c r="BN494" i="2"/>
  <c r="BM494" i="2"/>
  <c r="BL494" i="2"/>
  <c r="BK494" i="2"/>
  <c r="BJ494" i="2"/>
  <c r="BI494" i="2"/>
  <c r="BH494" i="2"/>
  <c r="BG494" i="2"/>
  <c r="BF494" i="2"/>
  <c r="BE494" i="2"/>
  <c r="BD494" i="2"/>
  <c r="BC494" i="2"/>
  <c r="BB494" i="2"/>
  <c r="BA494" i="2"/>
  <c r="AZ494" i="2"/>
  <c r="AY494" i="2"/>
  <c r="AX494" i="2"/>
  <c r="AW494" i="2"/>
  <c r="AV494" i="2"/>
  <c r="AU494" i="2"/>
  <c r="AT494" i="2"/>
  <c r="AS494" i="2"/>
  <c r="AR494" i="2"/>
  <c r="AQ494" i="2"/>
  <c r="AP494" i="2"/>
  <c r="AO494" i="2"/>
  <c r="AN494" i="2"/>
  <c r="AM494" i="2"/>
  <c r="AL494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CJ493" i="2"/>
  <c r="CI493" i="2"/>
  <c r="CH493" i="2"/>
  <c r="CG493" i="2"/>
  <c r="CF493" i="2"/>
  <c r="CE493" i="2"/>
  <c r="CD493" i="2"/>
  <c r="CC493" i="2"/>
  <c r="CB493" i="2"/>
  <c r="CA493" i="2"/>
  <c r="BZ493" i="2"/>
  <c r="BY493" i="2"/>
  <c r="BX493" i="2"/>
  <c r="BW493" i="2"/>
  <c r="BV493" i="2"/>
  <c r="BU493" i="2"/>
  <c r="BT493" i="2"/>
  <c r="BS493" i="2"/>
  <c r="BR493" i="2"/>
  <c r="BQ493" i="2"/>
  <c r="BP493" i="2"/>
  <c r="BO493" i="2"/>
  <c r="BN493" i="2"/>
  <c r="BM493" i="2"/>
  <c r="BL493" i="2"/>
  <c r="BK493" i="2"/>
  <c r="BJ493" i="2"/>
  <c r="BI493" i="2"/>
  <c r="BH493" i="2"/>
  <c r="BG493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CJ492" i="2"/>
  <c r="CI492" i="2"/>
  <c r="CH492" i="2"/>
  <c r="CH599" i="2" s="1"/>
  <c r="CG492" i="2"/>
  <c r="CF492" i="2"/>
  <c r="CE492" i="2"/>
  <c r="CD492" i="2"/>
  <c r="CC492" i="2"/>
  <c r="CB492" i="2"/>
  <c r="CA492" i="2"/>
  <c r="BZ492" i="2"/>
  <c r="BZ599" i="2" s="1"/>
  <c r="BY492" i="2"/>
  <c r="BX492" i="2"/>
  <c r="BW492" i="2"/>
  <c r="BV492" i="2"/>
  <c r="BU492" i="2"/>
  <c r="BT492" i="2"/>
  <c r="BS492" i="2"/>
  <c r="BR492" i="2"/>
  <c r="BR599" i="2" s="1"/>
  <c r="BQ492" i="2"/>
  <c r="BP492" i="2"/>
  <c r="BO492" i="2"/>
  <c r="BN492" i="2"/>
  <c r="BM492" i="2"/>
  <c r="BL492" i="2"/>
  <c r="BK492" i="2"/>
  <c r="BJ492" i="2"/>
  <c r="BJ599" i="2" s="1"/>
  <c r="BI492" i="2"/>
  <c r="BH492" i="2"/>
  <c r="BG492" i="2"/>
  <c r="BF492" i="2"/>
  <c r="BE492" i="2"/>
  <c r="BD492" i="2"/>
  <c r="BC492" i="2"/>
  <c r="BB492" i="2"/>
  <c r="BB599" i="2" s="1"/>
  <c r="BA492" i="2"/>
  <c r="AZ492" i="2"/>
  <c r="AY492" i="2"/>
  <c r="AX492" i="2"/>
  <c r="AW492" i="2"/>
  <c r="AV492" i="2"/>
  <c r="AU492" i="2"/>
  <c r="AT492" i="2"/>
  <c r="AT599" i="2" s="1"/>
  <c r="AS492" i="2"/>
  <c r="AR492" i="2"/>
  <c r="AQ492" i="2"/>
  <c r="AP492" i="2"/>
  <c r="AO492" i="2"/>
  <c r="AN492" i="2"/>
  <c r="AM492" i="2"/>
  <c r="AL492" i="2"/>
  <c r="AL599" i="2" s="1"/>
  <c r="F613" i="2" s="1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V599" i="2" s="1"/>
  <c r="U492" i="2"/>
  <c r="T492" i="2"/>
  <c r="S492" i="2"/>
  <c r="R492" i="2"/>
  <c r="Q492" i="2"/>
  <c r="P492" i="2"/>
  <c r="O492" i="2"/>
  <c r="N492" i="2"/>
  <c r="N599" i="2" s="1"/>
  <c r="M492" i="2"/>
  <c r="L492" i="2"/>
  <c r="K492" i="2"/>
  <c r="J492" i="2"/>
  <c r="I492" i="2"/>
  <c r="H492" i="2"/>
  <c r="G492" i="2"/>
  <c r="F492" i="2"/>
  <c r="F599" i="2" s="1"/>
  <c r="E492" i="2"/>
  <c r="D492" i="2"/>
  <c r="C492" i="2"/>
  <c r="B492" i="2"/>
  <c r="CJ490" i="2"/>
  <c r="CI490" i="2"/>
  <c r="CH490" i="2"/>
  <c r="CG490" i="2"/>
  <c r="CF490" i="2"/>
  <c r="CE490" i="2"/>
  <c r="CD490" i="2"/>
  <c r="CC490" i="2"/>
  <c r="CB490" i="2"/>
  <c r="CA490" i="2"/>
  <c r="BZ490" i="2"/>
  <c r="BY490" i="2"/>
  <c r="BX490" i="2"/>
  <c r="BW490" i="2"/>
  <c r="BV490" i="2"/>
  <c r="BU490" i="2"/>
  <c r="BT490" i="2"/>
  <c r="BS490" i="2"/>
  <c r="BR490" i="2"/>
  <c r="BQ490" i="2"/>
  <c r="BP490" i="2"/>
  <c r="BO490" i="2"/>
  <c r="BN490" i="2"/>
  <c r="BM490" i="2"/>
  <c r="BL490" i="2"/>
  <c r="BK490" i="2"/>
  <c r="BJ490" i="2"/>
  <c r="BI490" i="2"/>
  <c r="BH490" i="2"/>
  <c r="BG490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CJ489" i="2"/>
  <c r="CI489" i="2"/>
  <c r="CH489" i="2"/>
  <c r="CG489" i="2"/>
  <c r="CF489" i="2"/>
  <c r="CE489" i="2"/>
  <c r="CD489" i="2"/>
  <c r="CC489" i="2"/>
  <c r="CB489" i="2"/>
  <c r="CA489" i="2"/>
  <c r="BZ489" i="2"/>
  <c r="BY489" i="2"/>
  <c r="BX489" i="2"/>
  <c r="BW489" i="2"/>
  <c r="BV489" i="2"/>
  <c r="BU489" i="2"/>
  <c r="BT489" i="2"/>
  <c r="BS489" i="2"/>
  <c r="BR489" i="2"/>
  <c r="BQ489" i="2"/>
  <c r="BP489" i="2"/>
  <c r="BO489" i="2"/>
  <c r="BN489" i="2"/>
  <c r="BM489" i="2"/>
  <c r="BL489" i="2"/>
  <c r="BK489" i="2"/>
  <c r="BJ489" i="2"/>
  <c r="BI489" i="2"/>
  <c r="BH489" i="2"/>
  <c r="BG489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CJ488" i="2"/>
  <c r="CI488" i="2"/>
  <c r="CH488" i="2"/>
  <c r="CG488" i="2"/>
  <c r="CF488" i="2"/>
  <c r="CE488" i="2"/>
  <c r="CD488" i="2"/>
  <c r="CC488" i="2"/>
  <c r="CB488" i="2"/>
  <c r="CA488" i="2"/>
  <c r="BZ488" i="2"/>
  <c r="BY488" i="2"/>
  <c r="BX488" i="2"/>
  <c r="BW488" i="2"/>
  <c r="BV488" i="2"/>
  <c r="BU488" i="2"/>
  <c r="BT488" i="2"/>
  <c r="BS488" i="2"/>
  <c r="BR488" i="2"/>
  <c r="BQ488" i="2"/>
  <c r="BP488" i="2"/>
  <c r="BO488" i="2"/>
  <c r="BN488" i="2"/>
  <c r="BM488" i="2"/>
  <c r="BL488" i="2"/>
  <c r="BK488" i="2"/>
  <c r="BJ488" i="2"/>
  <c r="BI488" i="2"/>
  <c r="BH488" i="2"/>
  <c r="BG488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CJ487" i="2"/>
  <c r="CI487" i="2"/>
  <c r="CH487" i="2"/>
  <c r="CG487" i="2"/>
  <c r="CF487" i="2"/>
  <c r="CE487" i="2"/>
  <c r="CD487" i="2"/>
  <c r="CC487" i="2"/>
  <c r="CB487" i="2"/>
  <c r="CA487" i="2"/>
  <c r="BZ487" i="2"/>
  <c r="BY487" i="2"/>
  <c r="BX487" i="2"/>
  <c r="BW487" i="2"/>
  <c r="BV487" i="2"/>
  <c r="BU487" i="2"/>
  <c r="BT487" i="2"/>
  <c r="BS487" i="2"/>
  <c r="BR487" i="2"/>
  <c r="BQ487" i="2"/>
  <c r="BP487" i="2"/>
  <c r="BO487" i="2"/>
  <c r="BN487" i="2"/>
  <c r="BM487" i="2"/>
  <c r="BL487" i="2"/>
  <c r="BK487" i="2"/>
  <c r="BJ487" i="2"/>
  <c r="BI487" i="2"/>
  <c r="BH487" i="2"/>
  <c r="BG487" i="2"/>
  <c r="BF487" i="2"/>
  <c r="BE487" i="2"/>
  <c r="BD487" i="2"/>
  <c r="BC487" i="2"/>
  <c r="BB487" i="2"/>
  <c r="BA487" i="2"/>
  <c r="AZ487" i="2"/>
  <c r="AY487" i="2"/>
  <c r="AX487" i="2"/>
  <c r="AW487" i="2"/>
  <c r="AV487" i="2"/>
  <c r="AU487" i="2"/>
  <c r="AT487" i="2"/>
  <c r="AS487" i="2"/>
  <c r="AR487" i="2"/>
  <c r="AQ487" i="2"/>
  <c r="AP487" i="2"/>
  <c r="AO487" i="2"/>
  <c r="AN487" i="2"/>
  <c r="AM487" i="2"/>
  <c r="AL487" i="2"/>
  <c r="AK487" i="2"/>
  <c r="AJ487" i="2"/>
  <c r="AI487" i="2"/>
  <c r="AH487" i="2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CJ486" i="2"/>
  <c r="CI486" i="2"/>
  <c r="CH486" i="2"/>
  <c r="CG486" i="2"/>
  <c r="CF486" i="2"/>
  <c r="CE486" i="2"/>
  <c r="CD486" i="2"/>
  <c r="CC486" i="2"/>
  <c r="CB486" i="2"/>
  <c r="CA486" i="2"/>
  <c r="BZ486" i="2"/>
  <c r="BY486" i="2"/>
  <c r="BX486" i="2"/>
  <c r="BW486" i="2"/>
  <c r="BV486" i="2"/>
  <c r="BU486" i="2"/>
  <c r="BT486" i="2"/>
  <c r="BS486" i="2"/>
  <c r="BR486" i="2"/>
  <c r="BQ486" i="2"/>
  <c r="BP486" i="2"/>
  <c r="BO486" i="2"/>
  <c r="BN486" i="2"/>
  <c r="BM486" i="2"/>
  <c r="BL486" i="2"/>
  <c r="BK486" i="2"/>
  <c r="BJ486" i="2"/>
  <c r="BI486" i="2"/>
  <c r="BH486" i="2"/>
  <c r="BG486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CJ485" i="2"/>
  <c r="CI485" i="2"/>
  <c r="CH485" i="2"/>
  <c r="CG485" i="2"/>
  <c r="CF485" i="2"/>
  <c r="CE485" i="2"/>
  <c r="CD485" i="2"/>
  <c r="CC485" i="2"/>
  <c r="CB485" i="2"/>
  <c r="CA485" i="2"/>
  <c r="BZ485" i="2"/>
  <c r="BY485" i="2"/>
  <c r="BX485" i="2"/>
  <c r="BW485" i="2"/>
  <c r="BV485" i="2"/>
  <c r="BU485" i="2"/>
  <c r="BT485" i="2"/>
  <c r="BS485" i="2"/>
  <c r="BR485" i="2"/>
  <c r="BQ485" i="2"/>
  <c r="BP485" i="2"/>
  <c r="BO485" i="2"/>
  <c r="BN485" i="2"/>
  <c r="BM485" i="2"/>
  <c r="BL485" i="2"/>
  <c r="BK485" i="2"/>
  <c r="BJ485" i="2"/>
  <c r="BI485" i="2"/>
  <c r="BH485" i="2"/>
  <c r="BG485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CJ484" i="2"/>
  <c r="CI484" i="2"/>
  <c r="CH484" i="2"/>
  <c r="CG484" i="2"/>
  <c r="CF484" i="2"/>
  <c r="CE484" i="2"/>
  <c r="CD484" i="2"/>
  <c r="CC484" i="2"/>
  <c r="CB484" i="2"/>
  <c r="CA484" i="2"/>
  <c r="BZ484" i="2"/>
  <c r="BY484" i="2"/>
  <c r="BX484" i="2"/>
  <c r="BW484" i="2"/>
  <c r="BV484" i="2"/>
  <c r="BU484" i="2"/>
  <c r="BT484" i="2"/>
  <c r="BS484" i="2"/>
  <c r="BR484" i="2"/>
  <c r="BQ484" i="2"/>
  <c r="BP484" i="2"/>
  <c r="BO484" i="2"/>
  <c r="BN484" i="2"/>
  <c r="BM484" i="2"/>
  <c r="BL484" i="2"/>
  <c r="BK484" i="2"/>
  <c r="BJ484" i="2"/>
  <c r="BI484" i="2"/>
  <c r="BH484" i="2"/>
  <c r="BG484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CJ483" i="2"/>
  <c r="CI483" i="2"/>
  <c r="CH483" i="2"/>
  <c r="CG483" i="2"/>
  <c r="CF483" i="2"/>
  <c r="CE483" i="2"/>
  <c r="CD483" i="2"/>
  <c r="CC483" i="2"/>
  <c r="CB483" i="2"/>
  <c r="CA483" i="2"/>
  <c r="BZ483" i="2"/>
  <c r="BY483" i="2"/>
  <c r="BX483" i="2"/>
  <c r="BW483" i="2"/>
  <c r="BV483" i="2"/>
  <c r="BU483" i="2"/>
  <c r="BT483" i="2"/>
  <c r="BS483" i="2"/>
  <c r="BR483" i="2"/>
  <c r="BQ483" i="2"/>
  <c r="BP483" i="2"/>
  <c r="BO483" i="2"/>
  <c r="BN483" i="2"/>
  <c r="BM483" i="2"/>
  <c r="BL483" i="2"/>
  <c r="BK483" i="2"/>
  <c r="BJ483" i="2"/>
  <c r="BI483" i="2"/>
  <c r="BH483" i="2"/>
  <c r="BG483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CJ482" i="2"/>
  <c r="CI482" i="2"/>
  <c r="CH482" i="2"/>
  <c r="CG482" i="2"/>
  <c r="CF482" i="2"/>
  <c r="CE482" i="2"/>
  <c r="CD482" i="2"/>
  <c r="CC482" i="2"/>
  <c r="CB482" i="2"/>
  <c r="CA482" i="2"/>
  <c r="BZ482" i="2"/>
  <c r="BY482" i="2"/>
  <c r="BX482" i="2"/>
  <c r="BW482" i="2"/>
  <c r="BV482" i="2"/>
  <c r="BU482" i="2"/>
  <c r="BT482" i="2"/>
  <c r="BS482" i="2"/>
  <c r="BR482" i="2"/>
  <c r="BQ482" i="2"/>
  <c r="BP482" i="2"/>
  <c r="BO482" i="2"/>
  <c r="BN482" i="2"/>
  <c r="BM482" i="2"/>
  <c r="BL482" i="2"/>
  <c r="BK482" i="2"/>
  <c r="BJ482" i="2"/>
  <c r="BI482" i="2"/>
  <c r="BH482" i="2"/>
  <c r="BG482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CJ481" i="2"/>
  <c r="CI481" i="2"/>
  <c r="CH481" i="2"/>
  <c r="CG481" i="2"/>
  <c r="CF481" i="2"/>
  <c r="CE481" i="2"/>
  <c r="CD481" i="2"/>
  <c r="CC481" i="2"/>
  <c r="CB481" i="2"/>
  <c r="CA481" i="2"/>
  <c r="BZ481" i="2"/>
  <c r="BY481" i="2"/>
  <c r="BX481" i="2"/>
  <c r="BW481" i="2"/>
  <c r="BV481" i="2"/>
  <c r="BU481" i="2"/>
  <c r="BT481" i="2"/>
  <c r="BS481" i="2"/>
  <c r="BR481" i="2"/>
  <c r="BQ481" i="2"/>
  <c r="BP481" i="2"/>
  <c r="BO481" i="2"/>
  <c r="BN481" i="2"/>
  <c r="BM481" i="2"/>
  <c r="BL481" i="2"/>
  <c r="BK481" i="2"/>
  <c r="BJ481" i="2"/>
  <c r="BI481" i="2"/>
  <c r="BH481" i="2"/>
  <c r="BG481" i="2"/>
  <c r="BF481" i="2"/>
  <c r="BE481" i="2"/>
  <c r="BD481" i="2"/>
  <c r="BC481" i="2"/>
  <c r="BB481" i="2"/>
  <c r="BA481" i="2"/>
  <c r="AZ481" i="2"/>
  <c r="AY481" i="2"/>
  <c r="AX481" i="2"/>
  <c r="AW481" i="2"/>
  <c r="AV481" i="2"/>
  <c r="AU481" i="2"/>
  <c r="AT481" i="2"/>
  <c r="AS481" i="2"/>
  <c r="AR481" i="2"/>
  <c r="AQ481" i="2"/>
  <c r="AP481" i="2"/>
  <c r="AO481" i="2"/>
  <c r="AN481" i="2"/>
  <c r="AM481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CJ480" i="2"/>
  <c r="CI480" i="2"/>
  <c r="CH480" i="2"/>
  <c r="CG480" i="2"/>
  <c r="CF480" i="2"/>
  <c r="CE480" i="2"/>
  <c r="CD480" i="2"/>
  <c r="CC480" i="2"/>
  <c r="CB480" i="2"/>
  <c r="CA480" i="2"/>
  <c r="BZ480" i="2"/>
  <c r="BY480" i="2"/>
  <c r="BX480" i="2"/>
  <c r="BW480" i="2"/>
  <c r="BV480" i="2"/>
  <c r="BU480" i="2"/>
  <c r="BT480" i="2"/>
  <c r="BS480" i="2"/>
  <c r="BR480" i="2"/>
  <c r="BQ480" i="2"/>
  <c r="BP480" i="2"/>
  <c r="BO480" i="2"/>
  <c r="BN480" i="2"/>
  <c r="BM480" i="2"/>
  <c r="BL480" i="2"/>
  <c r="BK480" i="2"/>
  <c r="BJ480" i="2"/>
  <c r="BI480" i="2"/>
  <c r="BH480" i="2"/>
  <c r="BG480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CJ479" i="2"/>
  <c r="CI479" i="2"/>
  <c r="CH479" i="2"/>
  <c r="CG479" i="2"/>
  <c r="CF479" i="2"/>
  <c r="CE479" i="2"/>
  <c r="CD479" i="2"/>
  <c r="CC479" i="2"/>
  <c r="CB479" i="2"/>
  <c r="CA479" i="2"/>
  <c r="BZ479" i="2"/>
  <c r="BY479" i="2"/>
  <c r="BX479" i="2"/>
  <c r="BW479" i="2"/>
  <c r="BV479" i="2"/>
  <c r="BU479" i="2"/>
  <c r="BT479" i="2"/>
  <c r="BS479" i="2"/>
  <c r="BR479" i="2"/>
  <c r="BQ479" i="2"/>
  <c r="BP479" i="2"/>
  <c r="BO479" i="2"/>
  <c r="BN479" i="2"/>
  <c r="BM479" i="2"/>
  <c r="BL479" i="2"/>
  <c r="BK479" i="2"/>
  <c r="BJ479" i="2"/>
  <c r="BI479" i="2"/>
  <c r="BH479" i="2"/>
  <c r="BG479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CJ478" i="2"/>
  <c r="CI478" i="2"/>
  <c r="CH478" i="2"/>
  <c r="CG478" i="2"/>
  <c r="CF478" i="2"/>
  <c r="CE478" i="2"/>
  <c r="CD478" i="2"/>
  <c r="CC478" i="2"/>
  <c r="CB478" i="2"/>
  <c r="CA478" i="2"/>
  <c r="BZ478" i="2"/>
  <c r="BY478" i="2"/>
  <c r="BX478" i="2"/>
  <c r="BW478" i="2"/>
  <c r="BV478" i="2"/>
  <c r="BU478" i="2"/>
  <c r="BT478" i="2"/>
  <c r="BS478" i="2"/>
  <c r="BR478" i="2"/>
  <c r="BQ478" i="2"/>
  <c r="BP478" i="2"/>
  <c r="BO478" i="2"/>
  <c r="BN478" i="2"/>
  <c r="BM478" i="2"/>
  <c r="BL478" i="2"/>
  <c r="BK478" i="2"/>
  <c r="BJ478" i="2"/>
  <c r="BI478" i="2"/>
  <c r="BH478" i="2"/>
  <c r="BG478" i="2"/>
  <c r="BF478" i="2"/>
  <c r="BE478" i="2"/>
  <c r="BD478" i="2"/>
  <c r="BC478" i="2"/>
  <c r="BB478" i="2"/>
  <c r="BA478" i="2"/>
  <c r="AZ478" i="2"/>
  <c r="AY478" i="2"/>
  <c r="AX478" i="2"/>
  <c r="AW478" i="2"/>
  <c r="AV478" i="2"/>
  <c r="AU478" i="2"/>
  <c r="AT478" i="2"/>
  <c r="AS478" i="2"/>
  <c r="AR478" i="2"/>
  <c r="AQ478" i="2"/>
  <c r="AP478" i="2"/>
  <c r="AO478" i="2"/>
  <c r="AN478" i="2"/>
  <c r="AM478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CJ477" i="2"/>
  <c r="CI477" i="2"/>
  <c r="CH477" i="2"/>
  <c r="CG477" i="2"/>
  <c r="CF477" i="2"/>
  <c r="CE477" i="2"/>
  <c r="CD477" i="2"/>
  <c r="CC477" i="2"/>
  <c r="CB477" i="2"/>
  <c r="CA477" i="2"/>
  <c r="BZ477" i="2"/>
  <c r="BY477" i="2"/>
  <c r="BX477" i="2"/>
  <c r="BW477" i="2"/>
  <c r="BV477" i="2"/>
  <c r="BU477" i="2"/>
  <c r="BT477" i="2"/>
  <c r="BS477" i="2"/>
  <c r="BR477" i="2"/>
  <c r="BQ477" i="2"/>
  <c r="BP477" i="2"/>
  <c r="BO477" i="2"/>
  <c r="BN477" i="2"/>
  <c r="BM477" i="2"/>
  <c r="BL477" i="2"/>
  <c r="BK477" i="2"/>
  <c r="BJ477" i="2"/>
  <c r="BI477" i="2"/>
  <c r="BH477" i="2"/>
  <c r="BG477" i="2"/>
  <c r="BF477" i="2"/>
  <c r="BE477" i="2"/>
  <c r="BD477" i="2"/>
  <c r="BC477" i="2"/>
  <c r="BB477" i="2"/>
  <c r="BA477" i="2"/>
  <c r="AZ477" i="2"/>
  <c r="AY477" i="2"/>
  <c r="AX477" i="2"/>
  <c r="AW477" i="2"/>
  <c r="AV477" i="2"/>
  <c r="AU477" i="2"/>
  <c r="AT477" i="2"/>
  <c r="AS477" i="2"/>
  <c r="AR477" i="2"/>
  <c r="AQ477" i="2"/>
  <c r="AP477" i="2"/>
  <c r="AO477" i="2"/>
  <c r="AN477" i="2"/>
  <c r="AM477" i="2"/>
  <c r="AL477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CJ476" i="2"/>
  <c r="CI476" i="2"/>
  <c r="CH476" i="2"/>
  <c r="CG476" i="2"/>
  <c r="CF476" i="2"/>
  <c r="CE476" i="2"/>
  <c r="CD476" i="2"/>
  <c r="CC476" i="2"/>
  <c r="CB476" i="2"/>
  <c r="CA476" i="2"/>
  <c r="BZ476" i="2"/>
  <c r="BY476" i="2"/>
  <c r="BX476" i="2"/>
  <c r="BW476" i="2"/>
  <c r="BV476" i="2"/>
  <c r="BU476" i="2"/>
  <c r="BT476" i="2"/>
  <c r="BS476" i="2"/>
  <c r="BR476" i="2"/>
  <c r="BQ476" i="2"/>
  <c r="BP476" i="2"/>
  <c r="BO476" i="2"/>
  <c r="BN476" i="2"/>
  <c r="BM476" i="2"/>
  <c r="BL476" i="2"/>
  <c r="BK476" i="2"/>
  <c r="BJ476" i="2"/>
  <c r="BI476" i="2"/>
  <c r="BH476" i="2"/>
  <c r="BG476" i="2"/>
  <c r="BF476" i="2"/>
  <c r="BE476" i="2"/>
  <c r="BD476" i="2"/>
  <c r="BC476" i="2"/>
  <c r="BB476" i="2"/>
  <c r="BA476" i="2"/>
  <c r="AZ476" i="2"/>
  <c r="AY476" i="2"/>
  <c r="AX476" i="2"/>
  <c r="AW476" i="2"/>
  <c r="AV476" i="2"/>
  <c r="AU476" i="2"/>
  <c r="AT476" i="2"/>
  <c r="AS476" i="2"/>
  <c r="AR476" i="2"/>
  <c r="AQ476" i="2"/>
  <c r="AP476" i="2"/>
  <c r="AO476" i="2"/>
  <c r="AN476" i="2"/>
  <c r="AM476" i="2"/>
  <c r="AL476" i="2"/>
  <c r="AK476" i="2"/>
  <c r="AJ476" i="2"/>
  <c r="AI476" i="2"/>
  <c r="AH476" i="2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CJ475" i="2"/>
  <c r="CI475" i="2"/>
  <c r="CH475" i="2"/>
  <c r="CG475" i="2"/>
  <c r="CF475" i="2"/>
  <c r="CE475" i="2"/>
  <c r="CD475" i="2"/>
  <c r="CC475" i="2"/>
  <c r="CB475" i="2"/>
  <c r="CA475" i="2"/>
  <c r="BZ475" i="2"/>
  <c r="BY475" i="2"/>
  <c r="BX475" i="2"/>
  <c r="BW475" i="2"/>
  <c r="BV475" i="2"/>
  <c r="BU475" i="2"/>
  <c r="BT475" i="2"/>
  <c r="BS475" i="2"/>
  <c r="BR475" i="2"/>
  <c r="BQ475" i="2"/>
  <c r="BP475" i="2"/>
  <c r="BO475" i="2"/>
  <c r="BN475" i="2"/>
  <c r="BM475" i="2"/>
  <c r="BL475" i="2"/>
  <c r="BK475" i="2"/>
  <c r="BJ475" i="2"/>
  <c r="BI475" i="2"/>
  <c r="BH475" i="2"/>
  <c r="BG475" i="2"/>
  <c r="BF475" i="2"/>
  <c r="BE475" i="2"/>
  <c r="BD475" i="2"/>
  <c r="BC475" i="2"/>
  <c r="BB475" i="2"/>
  <c r="BA475" i="2"/>
  <c r="AZ475" i="2"/>
  <c r="AY475" i="2"/>
  <c r="AX475" i="2"/>
  <c r="AW475" i="2"/>
  <c r="AV475" i="2"/>
  <c r="AU475" i="2"/>
  <c r="AT475" i="2"/>
  <c r="AS475" i="2"/>
  <c r="AR475" i="2"/>
  <c r="AQ475" i="2"/>
  <c r="AP475" i="2"/>
  <c r="AO475" i="2"/>
  <c r="AN475" i="2"/>
  <c r="AM475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CJ474" i="2"/>
  <c r="CI474" i="2"/>
  <c r="CH474" i="2"/>
  <c r="CG474" i="2"/>
  <c r="CF474" i="2"/>
  <c r="CE474" i="2"/>
  <c r="CD474" i="2"/>
  <c r="CC474" i="2"/>
  <c r="CB474" i="2"/>
  <c r="CA474" i="2"/>
  <c r="BZ474" i="2"/>
  <c r="BY474" i="2"/>
  <c r="BX474" i="2"/>
  <c r="BW474" i="2"/>
  <c r="BV474" i="2"/>
  <c r="BU474" i="2"/>
  <c r="BT474" i="2"/>
  <c r="BS474" i="2"/>
  <c r="BR474" i="2"/>
  <c r="BQ474" i="2"/>
  <c r="BP474" i="2"/>
  <c r="BO474" i="2"/>
  <c r="BN474" i="2"/>
  <c r="BM474" i="2"/>
  <c r="BL474" i="2"/>
  <c r="BK474" i="2"/>
  <c r="BJ474" i="2"/>
  <c r="BI474" i="2"/>
  <c r="BH474" i="2"/>
  <c r="BG474" i="2"/>
  <c r="BF474" i="2"/>
  <c r="BE474" i="2"/>
  <c r="BD474" i="2"/>
  <c r="BC474" i="2"/>
  <c r="BB474" i="2"/>
  <c r="BA474" i="2"/>
  <c r="AZ474" i="2"/>
  <c r="AY474" i="2"/>
  <c r="AX474" i="2"/>
  <c r="AW474" i="2"/>
  <c r="AV474" i="2"/>
  <c r="AU474" i="2"/>
  <c r="AT474" i="2"/>
  <c r="AS474" i="2"/>
  <c r="AR474" i="2"/>
  <c r="AQ474" i="2"/>
  <c r="AP474" i="2"/>
  <c r="AO474" i="2"/>
  <c r="AN474" i="2"/>
  <c r="AM474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CJ473" i="2"/>
  <c r="CI473" i="2"/>
  <c r="CH473" i="2"/>
  <c r="CG473" i="2"/>
  <c r="CF473" i="2"/>
  <c r="CE473" i="2"/>
  <c r="CD473" i="2"/>
  <c r="CC473" i="2"/>
  <c r="CB473" i="2"/>
  <c r="CA473" i="2"/>
  <c r="BZ473" i="2"/>
  <c r="BY473" i="2"/>
  <c r="BX473" i="2"/>
  <c r="BW473" i="2"/>
  <c r="BV473" i="2"/>
  <c r="BU473" i="2"/>
  <c r="BT473" i="2"/>
  <c r="BS473" i="2"/>
  <c r="BR473" i="2"/>
  <c r="BQ473" i="2"/>
  <c r="BP473" i="2"/>
  <c r="BO473" i="2"/>
  <c r="BN473" i="2"/>
  <c r="BM473" i="2"/>
  <c r="BL473" i="2"/>
  <c r="BK473" i="2"/>
  <c r="BJ473" i="2"/>
  <c r="BI473" i="2"/>
  <c r="BH473" i="2"/>
  <c r="BG473" i="2"/>
  <c r="BF473" i="2"/>
  <c r="BE473" i="2"/>
  <c r="BD473" i="2"/>
  <c r="BC473" i="2"/>
  <c r="BB473" i="2"/>
  <c r="BA473" i="2"/>
  <c r="AZ473" i="2"/>
  <c r="AY473" i="2"/>
  <c r="AX473" i="2"/>
  <c r="AW473" i="2"/>
  <c r="AV473" i="2"/>
  <c r="AU473" i="2"/>
  <c r="AT473" i="2"/>
  <c r="AS473" i="2"/>
  <c r="AR473" i="2"/>
  <c r="AQ473" i="2"/>
  <c r="AP473" i="2"/>
  <c r="AO473" i="2"/>
  <c r="AN473" i="2"/>
  <c r="AM473" i="2"/>
  <c r="AL473" i="2"/>
  <c r="AK473" i="2"/>
  <c r="AJ473" i="2"/>
  <c r="AI473" i="2"/>
  <c r="AH473" i="2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CJ472" i="2"/>
  <c r="CI472" i="2"/>
  <c r="CH472" i="2"/>
  <c r="CG472" i="2"/>
  <c r="CF472" i="2"/>
  <c r="CE472" i="2"/>
  <c r="CD472" i="2"/>
  <c r="CC472" i="2"/>
  <c r="CB472" i="2"/>
  <c r="CA472" i="2"/>
  <c r="BZ472" i="2"/>
  <c r="BY472" i="2"/>
  <c r="BX472" i="2"/>
  <c r="BW472" i="2"/>
  <c r="BV472" i="2"/>
  <c r="BU472" i="2"/>
  <c r="BT472" i="2"/>
  <c r="BS472" i="2"/>
  <c r="BR472" i="2"/>
  <c r="BQ472" i="2"/>
  <c r="BP472" i="2"/>
  <c r="BO472" i="2"/>
  <c r="BN472" i="2"/>
  <c r="BM472" i="2"/>
  <c r="BL472" i="2"/>
  <c r="BK472" i="2"/>
  <c r="BJ472" i="2"/>
  <c r="BI472" i="2"/>
  <c r="BH472" i="2"/>
  <c r="BG472" i="2"/>
  <c r="BF472" i="2"/>
  <c r="BE472" i="2"/>
  <c r="BD472" i="2"/>
  <c r="BC472" i="2"/>
  <c r="BB472" i="2"/>
  <c r="BA472" i="2"/>
  <c r="AZ472" i="2"/>
  <c r="AY472" i="2"/>
  <c r="AX472" i="2"/>
  <c r="AW472" i="2"/>
  <c r="AV472" i="2"/>
  <c r="AU472" i="2"/>
  <c r="AT472" i="2"/>
  <c r="AS472" i="2"/>
  <c r="AR472" i="2"/>
  <c r="AQ472" i="2"/>
  <c r="AP472" i="2"/>
  <c r="AO472" i="2"/>
  <c r="AN472" i="2"/>
  <c r="AM472" i="2"/>
  <c r="AL472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CJ471" i="2"/>
  <c r="CI471" i="2"/>
  <c r="CH471" i="2"/>
  <c r="CG471" i="2"/>
  <c r="CF471" i="2"/>
  <c r="CE471" i="2"/>
  <c r="CD471" i="2"/>
  <c r="CC471" i="2"/>
  <c r="CB471" i="2"/>
  <c r="CA471" i="2"/>
  <c r="BZ471" i="2"/>
  <c r="BY471" i="2"/>
  <c r="BX471" i="2"/>
  <c r="BW471" i="2"/>
  <c r="BV471" i="2"/>
  <c r="BU471" i="2"/>
  <c r="BT471" i="2"/>
  <c r="BS471" i="2"/>
  <c r="BR471" i="2"/>
  <c r="BQ471" i="2"/>
  <c r="BP471" i="2"/>
  <c r="BO471" i="2"/>
  <c r="BN471" i="2"/>
  <c r="BM471" i="2"/>
  <c r="BL471" i="2"/>
  <c r="BK471" i="2"/>
  <c r="BJ471" i="2"/>
  <c r="BI471" i="2"/>
  <c r="BH471" i="2"/>
  <c r="BG471" i="2"/>
  <c r="BF471" i="2"/>
  <c r="BE471" i="2"/>
  <c r="BD471" i="2"/>
  <c r="BC471" i="2"/>
  <c r="BB471" i="2"/>
  <c r="BA471" i="2"/>
  <c r="AZ471" i="2"/>
  <c r="AY471" i="2"/>
  <c r="AX471" i="2"/>
  <c r="AW471" i="2"/>
  <c r="AV471" i="2"/>
  <c r="AU471" i="2"/>
  <c r="AT471" i="2"/>
  <c r="AS471" i="2"/>
  <c r="AR471" i="2"/>
  <c r="AQ471" i="2"/>
  <c r="AP471" i="2"/>
  <c r="AO471" i="2"/>
  <c r="AN471" i="2"/>
  <c r="AM471" i="2"/>
  <c r="AL471" i="2"/>
  <c r="AK471" i="2"/>
  <c r="AJ471" i="2"/>
  <c r="AI471" i="2"/>
  <c r="AH471" i="2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CJ470" i="2"/>
  <c r="CI470" i="2"/>
  <c r="CH470" i="2"/>
  <c r="CG470" i="2"/>
  <c r="CF470" i="2"/>
  <c r="CE470" i="2"/>
  <c r="CD470" i="2"/>
  <c r="CC470" i="2"/>
  <c r="CB470" i="2"/>
  <c r="CA470" i="2"/>
  <c r="BZ470" i="2"/>
  <c r="BY470" i="2"/>
  <c r="BX470" i="2"/>
  <c r="BW470" i="2"/>
  <c r="BV470" i="2"/>
  <c r="BU470" i="2"/>
  <c r="BT470" i="2"/>
  <c r="BS470" i="2"/>
  <c r="BR470" i="2"/>
  <c r="BQ470" i="2"/>
  <c r="BP470" i="2"/>
  <c r="BO470" i="2"/>
  <c r="BN470" i="2"/>
  <c r="BM470" i="2"/>
  <c r="BL470" i="2"/>
  <c r="BK470" i="2"/>
  <c r="BJ470" i="2"/>
  <c r="BI470" i="2"/>
  <c r="BH470" i="2"/>
  <c r="BG470" i="2"/>
  <c r="BF470" i="2"/>
  <c r="BE470" i="2"/>
  <c r="BD470" i="2"/>
  <c r="BC470" i="2"/>
  <c r="BB470" i="2"/>
  <c r="BA470" i="2"/>
  <c r="AZ470" i="2"/>
  <c r="AY470" i="2"/>
  <c r="AX470" i="2"/>
  <c r="AW470" i="2"/>
  <c r="AV470" i="2"/>
  <c r="AU470" i="2"/>
  <c r="AT470" i="2"/>
  <c r="AS470" i="2"/>
  <c r="AR470" i="2"/>
  <c r="AQ470" i="2"/>
  <c r="AP470" i="2"/>
  <c r="AO470" i="2"/>
  <c r="AN470" i="2"/>
  <c r="AM470" i="2"/>
  <c r="AL470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CJ469" i="2"/>
  <c r="CI469" i="2"/>
  <c r="CH469" i="2"/>
  <c r="CG469" i="2"/>
  <c r="CF469" i="2"/>
  <c r="CE469" i="2"/>
  <c r="CD469" i="2"/>
  <c r="CC469" i="2"/>
  <c r="CB469" i="2"/>
  <c r="CA469" i="2"/>
  <c r="BZ469" i="2"/>
  <c r="BY469" i="2"/>
  <c r="BX469" i="2"/>
  <c r="BW469" i="2"/>
  <c r="BV469" i="2"/>
  <c r="BU469" i="2"/>
  <c r="BT469" i="2"/>
  <c r="BS469" i="2"/>
  <c r="BR469" i="2"/>
  <c r="BQ469" i="2"/>
  <c r="BP469" i="2"/>
  <c r="BO469" i="2"/>
  <c r="BN469" i="2"/>
  <c r="BM469" i="2"/>
  <c r="BL469" i="2"/>
  <c r="BK469" i="2"/>
  <c r="BJ469" i="2"/>
  <c r="BI469" i="2"/>
  <c r="BH469" i="2"/>
  <c r="BG46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CJ468" i="2"/>
  <c r="CI468" i="2"/>
  <c r="CH468" i="2"/>
  <c r="CG468" i="2"/>
  <c r="CF468" i="2"/>
  <c r="CE468" i="2"/>
  <c r="CD468" i="2"/>
  <c r="CC468" i="2"/>
  <c r="CB468" i="2"/>
  <c r="CA468" i="2"/>
  <c r="BZ468" i="2"/>
  <c r="BY468" i="2"/>
  <c r="BX468" i="2"/>
  <c r="BW468" i="2"/>
  <c r="BV468" i="2"/>
  <c r="BU468" i="2"/>
  <c r="BT468" i="2"/>
  <c r="BS468" i="2"/>
  <c r="BR468" i="2"/>
  <c r="BQ468" i="2"/>
  <c r="BP468" i="2"/>
  <c r="BO468" i="2"/>
  <c r="BN468" i="2"/>
  <c r="BM468" i="2"/>
  <c r="BL468" i="2"/>
  <c r="BK468" i="2"/>
  <c r="BJ468" i="2"/>
  <c r="BI468" i="2"/>
  <c r="BH468" i="2"/>
  <c r="BG468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CJ467" i="2"/>
  <c r="CI467" i="2"/>
  <c r="CH467" i="2"/>
  <c r="CG467" i="2"/>
  <c r="CF467" i="2"/>
  <c r="CE467" i="2"/>
  <c r="CD467" i="2"/>
  <c r="CC467" i="2"/>
  <c r="CB467" i="2"/>
  <c r="CA467" i="2"/>
  <c r="BZ467" i="2"/>
  <c r="BY467" i="2"/>
  <c r="BX467" i="2"/>
  <c r="BW467" i="2"/>
  <c r="BV467" i="2"/>
  <c r="BU467" i="2"/>
  <c r="BT467" i="2"/>
  <c r="BS467" i="2"/>
  <c r="BR467" i="2"/>
  <c r="BQ467" i="2"/>
  <c r="BP467" i="2"/>
  <c r="BO467" i="2"/>
  <c r="BN467" i="2"/>
  <c r="BM467" i="2"/>
  <c r="BL467" i="2"/>
  <c r="BK467" i="2"/>
  <c r="BJ467" i="2"/>
  <c r="BI467" i="2"/>
  <c r="BH467" i="2"/>
  <c r="BG467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CJ466" i="2"/>
  <c r="CI466" i="2"/>
  <c r="CH466" i="2"/>
  <c r="CG466" i="2"/>
  <c r="CF466" i="2"/>
  <c r="CE466" i="2"/>
  <c r="CD466" i="2"/>
  <c r="CC466" i="2"/>
  <c r="CB466" i="2"/>
  <c r="CA466" i="2"/>
  <c r="BZ466" i="2"/>
  <c r="BY466" i="2"/>
  <c r="BX466" i="2"/>
  <c r="BW466" i="2"/>
  <c r="BV466" i="2"/>
  <c r="BU466" i="2"/>
  <c r="BT466" i="2"/>
  <c r="BS466" i="2"/>
  <c r="BR466" i="2"/>
  <c r="BQ466" i="2"/>
  <c r="BP466" i="2"/>
  <c r="BO466" i="2"/>
  <c r="BN466" i="2"/>
  <c r="BM466" i="2"/>
  <c r="BL466" i="2"/>
  <c r="BK466" i="2"/>
  <c r="BJ466" i="2"/>
  <c r="BI466" i="2"/>
  <c r="BH466" i="2"/>
  <c r="BG466" i="2"/>
  <c r="BF466" i="2"/>
  <c r="BE466" i="2"/>
  <c r="BD466" i="2"/>
  <c r="BC466" i="2"/>
  <c r="BB466" i="2"/>
  <c r="BA466" i="2"/>
  <c r="AZ466" i="2"/>
  <c r="AY466" i="2"/>
  <c r="AX466" i="2"/>
  <c r="AW466" i="2"/>
  <c r="AV466" i="2"/>
  <c r="AU466" i="2"/>
  <c r="AT466" i="2"/>
  <c r="AS466" i="2"/>
  <c r="AR466" i="2"/>
  <c r="AQ466" i="2"/>
  <c r="AP466" i="2"/>
  <c r="AO466" i="2"/>
  <c r="AN466" i="2"/>
  <c r="AM466" i="2"/>
  <c r="AL466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CJ465" i="2"/>
  <c r="CI465" i="2"/>
  <c r="CH465" i="2"/>
  <c r="CG465" i="2"/>
  <c r="CF465" i="2"/>
  <c r="CE465" i="2"/>
  <c r="CD465" i="2"/>
  <c r="CC465" i="2"/>
  <c r="CB465" i="2"/>
  <c r="CA465" i="2"/>
  <c r="BZ465" i="2"/>
  <c r="BY465" i="2"/>
  <c r="BX465" i="2"/>
  <c r="BW465" i="2"/>
  <c r="BV465" i="2"/>
  <c r="BU465" i="2"/>
  <c r="BT465" i="2"/>
  <c r="BS465" i="2"/>
  <c r="BR465" i="2"/>
  <c r="BQ465" i="2"/>
  <c r="BP465" i="2"/>
  <c r="BO465" i="2"/>
  <c r="BN465" i="2"/>
  <c r="BM465" i="2"/>
  <c r="BL465" i="2"/>
  <c r="BK465" i="2"/>
  <c r="BJ465" i="2"/>
  <c r="BI465" i="2"/>
  <c r="BH465" i="2"/>
  <c r="BG465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CJ464" i="2"/>
  <c r="CI464" i="2"/>
  <c r="CH464" i="2"/>
  <c r="CG464" i="2"/>
  <c r="CF464" i="2"/>
  <c r="CE464" i="2"/>
  <c r="CD464" i="2"/>
  <c r="CC464" i="2"/>
  <c r="CB464" i="2"/>
  <c r="CA464" i="2"/>
  <c r="BZ464" i="2"/>
  <c r="BY464" i="2"/>
  <c r="BX464" i="2"/>
  <c r="BW464" i="2"/>
  <c r="BV464" i="2"/>
  <c r="BU464" i="2"/>
  <c r="BT464" i="2"/>
  <c r="BS464" i="2"/>
  <c r="BR464" i="2"/>
  <c r="BQ464" i="2"/>
  <c r="BP464" i="2"/>
  <c r="BO464" i="2"/>
  <c r="BN464" i="2"/>
  <c r="BM464" i="2"/>
  <c r="BL464" i="2"/>
  <c r="BK464" i="2"/>
  <c r="BJ464" i="2"/>
  <c r="BI464" i="2"/>
  <c r="BH464" i="2"/>
  <c r="BG464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CJ463" i="2"/>
  <c r="CI463" i="2"/>
  <c r="CH463" i="2"/>
  <c r="CG463" i="2"/>
  <c r="CF463" i="2"/>
  <c r="CE463" i="2"/>
  <c r="CD463" i="2"/>
  <c r="CC463" i="2"/>
  <c r="CB463" i="2"/>
  <c r="CA463" i="2"/>
  <c r="BZ463" i="2"/>
  <c r="BY463" i="2"/>
  <c r="BX463" i="2"/>
  <c r="BW463" i="2"/>
  <c r="BV463" i="2"/>
  <c r="BU463" i="2"/>
  <c r="BT463" i="2"/>
  <c r="BS463" i="2"/>
  <c r="BR463" i="2"/>
  <c r="BQ463" i="2"/>
  <c r="BP463" i="2"/>
  <c r="BO463" i="2"/>
  <c r="BN463" i="2"/>
  <c r="BM463" i="2"/>
  <c r="BL463" i="2"/>
  <c r="BK463" i="2"/>
  <c r="BJ463" i="2"/>
  <c r="BI463" i="2"/>
  <c r="BH463" i="2"/>
  <c r="BG463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CJ462" i="2"/>
  <c r="CI462" i="2"/>
  <c r="CH462" i="2"/>
  <c r="CG462" i="2"/>
  <c r="CF462" i="2"/>
  <c r="CE462" i="2"/>
  <c r="CD462" i="2"/>
  <c r="CC462" i="2"/>
  <c r="CB462" i="2"/>
  <c r="CA462" i="2"/>
  <c r="BZ462" i="2"/>
  <c r="BY462" i="2"/>
  <c r="BX462" i="2"/>
  <c r="BW462" i="2"/>
  <c r="BV462" i="2"/>
  <c r="BU462" i="2"/>
  <c r="BT462" i="2"/>
  <c r="BS462" i="2"/>
  <c r="BR462" i="2"/>
  <c r="BQ462" i="2"/>
  <c r="BP462" i="2"/>
  <c r="BO462" i="2"/>
  <c r="BN462" i="2"/>
  <c r="BM462" i="2"/>
  <c r="BL462" i="2"/>
  <c r="BK462" i="2"/>
  <c r="BJ462" i="2"/>
  <c r="BI462" i="2"/>
  <c r="BH462" i="2"/>
  <c r="BG462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CJ461" i="2"/>
  <c r="CI461" i="2"/>
  <c r="CH461" i="2"/>
  <c r="CG461" i="2"/>
  <c r="CF461" i="2"/>
  <c r="CE461" i="2"/>
  <c r="CD461" i="2"/>
  <c r="CC461" i="2"/>
  <c r="CB461" i="2"/>
  <c r="CA461" i="2"/>
  <c r="BZ461" i="2"/>
  <c r="BY461" i="2"/>
  <c r="BX461" i="2"/>
  <c r="BW461" i="2"/>
  <c r="BV461" i="2"/>
  <c r="BU461" i="2"/>
  <c r="BT461" i="2"/>
  <c r="BS461" i="2"/>
  <c r="BR461" i="2"/>
  <c r="BQ461" i="2"/>
  <c r="BP461" i="2"/>
  <c r="BO461" i="2"/>
  <c r="BN461" i="2"/>
  <c r="BM461" i="2"/>
  <c r="BL461" i="2"/>
  <c r="BK461" i="2"/>
  <c r="BJ461" i="2"/>
  <c r="BI461" i="2"/>
  <c r="BH461" i="2"/>
  <c r="BG461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CJ460" i="2"/>
  <c r="CI460" i="2"/>
  <c r="CH460" i="2"/>
  <c r="CG460" i="2"/>
  <c r="CF460" i="2"/>
  <c r="CE460" i="2"/>
  <c r="CD460" i="2"/>
  <c r="CC460" i="2"/>
  <c r="CB460" i="2"/>
  <c r="CA460" i="2"/>
  <c r="BZ460" i="2"/>
  <c r="BY460" i="2"/>
  <c r="BX460" i="2"/>
  <c r="BW460" i="2"/>
  <c r="BV460" i="2"/>
  <c r="BU460" i="2"/>
  <c r="BT460" i="2"/>
  <c r="BS460" i="2"/>
  <c r="BR460" i="2"/>
  <c r="BQ460" i="2"/>
  <c r="BP460" i="2"/>
  <c r="BO460" i="2"/>
  <c r="BN460" i="2"/>
  <c r="BM460" i="2"/>
  <c r="BL460" i="2"/>
  <c r="BK460" i="2"/>
  <c r="BJ460" i="2"/>
  <c r="BI460" i="2"/>
  <c r="BH460" i="2"/>
  <c r="BG460" i="2"/>
  <c r="BF460" i="2"/>
  <c r="BE460" i="2"/>
  <c r="BD460" i="2"/>
  <c r="BC460" i="2"/>
  <c r="BB460" i="2"/>
  <c r="BA460" i="2"/>
  <c r="AZ460" i="2"/>
  <c r="AY460" i="2"/>
  <c r="AX460" i="2"/>
  <c r="AW460" i="2"/>
  <c r="AV460" i="2"/>
  <c r="AU460" i="2"/>
  <c r="AT460" i="2"/>
  <c r="AS460" i="2"/>
  <c r="AR460" i="2"/>
  <c r="AQ460" i="2"/>
  <c r="AP460" i="2"/>
  <c r="AO460" i="2"/>
  <c r="AN460" i="2"/>
  <c r="AM460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CJ459" i="2"/>
  <c r="CI459" i="2"/>
  <c r="CH459" i="2"/>
  <c r="CG459" i="2"/>
  <c r="CF459" i="2"/>
  <c r="CE459" i="2"/>
  <c r="CD459" i="2"/>
  <c r="CC459" i="2"/>
  <c r="CB459" i="2"/>
  <c r="CA459" i="2"/>
  <c r="BZ459" i="2"/>
  <c r="BY459" i="2"/>
  <c r="BX459" i="2"/>
  <c r="BW459" i="2"/>
  <c r="BV459" i="2"/>
  <c r="BU459" i="2"/>
  <c r="BT459" i="2"/>
  <c r="BS459" i="2"/>
  <c r="BR459" i="2"/>
  <c r="BQ459" i="2"/>
  <c r="BP459" i="2"/>
  <c r="BO459" i="2"/>
  <c r="BN459" i="2"/>
  <c r="BM459" i="2"/>
  <c r="BL459" i="2"/>
  <c r="BK459" i="2"/>
  <c r="BJ459" i="2"/>
  <c r="BI459" i="2"/>
  <c r="BH459" i="2"/>
  <c r="BG459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CJ458" i="2"/>
  <c r="CI458" i="2"/>
  <c r="CH458" i="2"/>
  <c r="CG458" i="2"/>
  <c r="CF458" i="2"/>
  <c r="CE458" i="2"/>
  <c r="CD458" i="2"/>
  <c r="CC458" i="2"/>
  <c r="CB458" i="2"/>
  <c r="CA458" i="2"/>
  <c r="BZ458" i="2"/>
  <c r="BY458" i="2"/>
  <c r="BX458" i="2"/>
  <c r="BW458" i="2"/>
  <c r="BV458" i="2"/>
  <c r="BU458" i="2"/>
  <c r="BT458" i="2"/>
  <c r="BS458" i="2"/>
  <c r="BR458" i="2"/>
  <c r="BQ458" i="2"/>
  <c r="BP458" i="2"/>
  <c r="BO458" i="2"/>
  <c r="BN458" i="2"/>
  <c r="BM458" i="2"/>
  <c r="BL458" i="2"/>
  <c r="BK458" i="2"/>
  <c r="BJ458" i="2"/>
  <c r="BI458" i="2"/>
  <c r="BH458" i="2"/>
  <c r="BG458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CJ457" i="2"/>
  <c r="CI457" i="2"/>
  <c r="CH457" i="2"/>
  <c r="CG457" i="2"/>
  <c r="CF457" i="2"/>
  <c r="CE457" i="2"/>
  <c r="CD457" i="2"/>
  <c r="CC457" i="2"/>
  <c r="CB457" i="2"/>
  <c r="CA457" i="2"/>
  <c r="BZ457" i="2"/>
  <c r="BY457" i="2"/>
  <c r="BX457" i="2"/>
  <c r="BW457" i="2"/>
  <c r="BV457" i="2"/>
  <c r="BU457" i="2"/>
  <c r="BT457" i="2"/>
  <c r="BS457" i="2"/>
  <c r="BR457" i="2"/>
  <c r="BQ457" i="2"/>
  <c r="BP457" i="2"/>
  <c r="BO457" i="2"/>
  <c r="BN457" i="2"/>
  <c r="BM457" i="2"/>
  <c r="BL457" i="2"/>
  <c r="BK457" i="2"/>
  <c r="BJ457" i="2"/>
  <c r="BI457" i="2"/>
  <c r="BH457" i="2"/>
  <c r="BG457" i="2"/>
  <c r="BF457" i="2"/>
  <c r="BE457" i="2"/>
  <c r="BD457" i="2"/>
  <c r="BC457" i="2"/>
  <c r="BB457" i="2"/>
  <c r="BA457" i="2"/>
  <c r="AZ457" i="2"/>
  <c r="AY457" i="2"/>
  <c r="AX457" i="2"/>
  <c r="AW457" i="2"/>
  <c r="AV457" i="2"/>
  <c r="AU457" i="2"/>
  <c r="AT457" i="2"/>
  <c r="AS457" i="2"/>
  <c r="AR457" i="2"/>
  <c r="AQ457" i="2"/>
  <c r="AP457" i="2"/>
  <c r="AO457" i="2"/>
  <c r="AN457" i="2"/>
  <c r="AM457" i="2"/>
  <c r="AL457" i="2"/>
  <c r="AK457" i="2"/>
  <c r="AJ457" i="2"/>
  <c r="AI457" i="2"/>
  <c r="AH457" i="2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CJ456" i="2"/>
  <c r="CI456" i="2"/>
  <c r="CH456" i="2"/>
  <c r="CG456" i="2"/>
  <c r="CF456" i="2"/>
  <c r="CE456" i="2"/>
  <c r="CD456" i="2"/>
  <c r="CC456" i="2"/>
  <c r="CB456" i="2"/>
  <c r="CA456" i="2"/>
  <c r="BZ456" i="2"/>
  <c r="BY456" i="2"/>
  <c r="BX456" i="2"/>
  <c r="BW456" i="2"/>
  <c r="BV456" i="2"/>
  <c r="BU456" i="2"/>
  <c r="BT456" i="2"/>
  <c r="BS456" i="2"/>
  <c r="BR456" i="2"/>
  <c r="BQ456" i="2"/>
  <c r="BP456" i="2"/>
  <c r="BO456" i="2"/>
  <c r="BN456" i="2"/>
  <c r="BM456" i="2"/>
  <c r="BL456" i="2"/>
  <c r="BK456" i="2"/>
  <c r="BJ456" i="2"/>
  <c r="BI456" i="2"/>
  <c r="BH456" i="2"/>
  <c r="BG456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CJ455" i="2"/>
  <c r="CI455" i="2"/>
  <c r="CH455" i="2"/>
  <c r="CG455" i="2"/>
  <c r="CF455" i="2"/>
  <c r="CE455" i="2"/>
  <c r="CD455" i="2"/>
  <c r="CC455" i="2"/>
  <c r="CB455" i="2"/>
  <c r="CA455" i="2"/>
  <c r="BZ455" i="2"/>
  <c r="BY455" i="2"/>
  <c r="BX455" i="2"/>
  <c r="BW455" i="2"/>
  <c r="BV455" i="2"/>
  <c r="BU455" i="2"/>
  <c r="BT455" i="2"/>
  <c r="BS455" i="2"/>
  <c r="BR455" i="2"/>
  <c r="BQ455" i="2"/>
  <c r="BP455" i="2"/>
  <c r="BO455" i="2"/>
  <c r="BN455" i="2"/>
  <c r="BM455" i="2"/>
  <c r="BL455" i="2"/>
  <c r="BK455" i="2"/>
  <c r="BJ455" i="2"/>
  <c r="BI455" i="2"/>
  <c r="BH455" i="2"/>
  <c r="BG455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CJ454" i="2"/>
  <c r="CI454" i="2"/>
  <c r="CH454" i="2"/>
  <c r="CG454" i="2"/>
  <c r="CF454" i="2"/>
  <c r="CE454" i="2"/>
  <c r="CD454" i="2"/>
  <c r="CC454" i="2"/>
  <c r="CB454" i="2"/>
  <c r="CA454" i="2"/>
  <c r="BZ454" i="2"/>
  <c r="BY454" i="2"/>
  <c r="BX454" i="2"/>
  <c r="BW454" i="2"/>
  <c r="BV454" i="2"/>
  <c r="BU454" i="2"/>
  <c r="BT454" i="2"/>
  <c r="BS454" i="2"/>
  <c r="BR454" i="2"/>
  <c r="BQ454" i="2"/>
  <c r="BP454" i="2"/>
  <c r="BO454" i="2"/>
  <c r="BN454" i="2"/>
  <c r="BM454" i="2"/>
  <c r="BL454" i="2"/>
  <c r="BK454" i="2"/>
  <c r="BJ454" i="2"/>
  <c r="BI454" i="2"/>
  <c r="BH454" i="2"/>
  <c r="BG454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CJ453" i="2"/>
  <c r="CI453" i="2"/>
  <c r="CH453" i="2"/>
  <c r="CG453" i="2"/>
  <c r="CF453" i="2"/>
  <c r="CE453" i="2"/>
  <c r="CD453" i="2"/>
  <c r="CC453" i="2"/>
  <c r="CB453" i="2"/>
  <c r="CA453" i="2"/>
  <c r="BZ453" i="2"/>
  <c r="BY453" i="2"/>
  <c r="BX453" i="2"/>
  <c r="BW453" i="2"/>
  <c r="BV453" i="2"/>
  <c r="BU453" i="2"/>
  <c r="BT453" i="2"/>
  <c r="BS453" i="2"/>
  <c r="BR453" i="2"/>
  <c r="BQ453" i="2"/>
  <c r="BP453" i="2"/>
  <c r="BO453" i="2"/>
  <c r="BN453" i="2"/>
  <c r="BM453" i="2"/>
  <c r="BL453" i="2"/>
  <c r="BK453" i="2"/>
  <c r="BJ453" i="2"/>
  <c r="BI453" i="2"/>
  <c r="BH453" i="2"/>
  <c r="BG453" i="2"/>
  <c r="BF453" i="2"/>
  <c r="BE453" i="2"/>
  <c r="BD453" i="2"/>
  <c r="BC453" i="2"/>
  <c r="BB453" i="2"/>
  <c r="BA453" i="2"/>
  <c r="AZ453" i="2"/>
  <c r="AY453" i="2"/>
  <c r="AX453" i="2"/>
  <c r="AW453" i="2"/>
  <c r="AV453" i="2"/>
  <c r="AU453" i="2"/>
  <c r="AT453" i="2"/>
  <c r="AS453" i="2"/>
  <c r="AR453" i="2"/>
  <c r="AQ453" i="2"/>
  <c r="AP453" i="2"/>
  <c r="AO453" i="2"/>
  <c r="AN453" i="2"/>
  <c r="AM453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CJ452" i="2"/>
  <c r="CI452" i="2"/>
  <c r="CH452" i="2"/>
  <c r="CG452" i="2"/>
  <c r="CF452" i="2"/>
  <c r="CE452" i="2"/>
  <c r="CD452" i="2"/>
  <c r="CC452" i="2"/>
  <c r="CB452" i="2"/>
  <c r="CA452" i="2"/>
  <c r="BZ452" i="2"/>
  <c r="BY452" i="2"/>
  <c r="BX452" i="2"/>
  <c r="BW452" i="2"/>
  <c r="BV452" i="2"/>
  <c r="BU452" i="2"/>
  <c r="BT452" i="2"/>
  <c r="BS452" i="2"/>
  <c r="BR452" i="2"/>
  <c r="BQ452" i="2"/>
  <c r="BP452" i="2"/>
  <c r="BO452" i="2"/>
  <c r="BN452" i="2"/>
  <c r="BM452" i="2"/>
  <c r="BL452" i="2"/>
  <c r="BK452" i="2"/>
  <c r="BJ452" i="2"/>
  <c r="BI452" i="2"/>
  <c r="BH452" i="2"/>
  <c r="BG452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CJ451" i="2"/>
  <c r="CI451" i="2"/>
  <c r="CH451" i="2"/>
  <c r="CG451" i="2"/>
  <c r="CF451" i="2"/>
  <c r="CE451" i="2"/>
  <c r="CD451" i="2"/>
  <c r="CC451" i="2"/>
  <c r="CB451" i="2"/>
  <c r="CA451" i="2"/>
  <c r="BZ451" i="2"/>
  <c r="BY451" i="2"/>
  <c r="BX451" i="2"/>
  <c r="BW451" i="2"/>
  <c r="BV451" i="2"/>
  <c r="BU451" i="2"/>
  <c r="BT451" i="2"/>
  <c r="BS451" i="2"/>
  <c r="BR451" i="2"/>
  <c r="BQ451" i="2"/>
  <c r="BP451" i="2"/>
  <c r="BO451" i="2"/>
  <c r="BN451" i="2"/>
  <c r="BM451" i="2"/>
  <c r="BL451" i="2"/>
  <c r="BK451" i="2"/>
  <c r="BJ451" i="2"/>
  <c r="BI451" i="2"/>
  <c r="BH451" i="2"/>
  <c r="BG451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CJ450" i="2"/>
  <c r="CI450" i="2"/>
  <c r="CH450" i="2"/>
  <c r="CG450" i="2"/>
  <c r="CF450" i="2"/>
  <c r="CE450" i="2"/>
  <c r="CD450" i="2"/>
  <c r="CC450" i="2"/>
  <c r="CB450" i="2"/>
  <c r="CA450" i="2"/>
  <c r="BZ450" i="2"/>
  <c r="BY450" i="2"/>
  <c r="BX450" i="2"/>
  <c r="BW450" i="2"/>
  <c r="BV450" i="2"/>
  <c r="BU450" i="2"/>
  <c r="BT450" i="2"/>
  <c r="BS450" i="2"/>
  <c r="BR450" i="2"/>
  <c r="BQ450" i="2"/>
  <c r="BP450" i="2"/>
  <c r="BO450" i="2"/>
  <c r="BN450" i="2"/>
  <c r="BM450" i="2"/>
  <c r="BL450" i="2"/>
  <c r="BK450" i="2"/>
  <c r="BJ450" i="2"/>
  <c r="BI450" i="2"/>
  <c r="BH450" i="2"/>
  <c r="BG450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CJ449" i="2"/>
  <c r="CI449" i="2"/>
  <c r="CH449" i="2"/>
  <c r="CG449" i="2"/>
  <c r="CF449" i="2"/>
  <c r="CE449" i="2"/>
  <c r="CD449" i="2"/>
  <c r="CC449" i="2"/>
  <c r="CB449" i="2"/>
  <c r="CA449" i="2"/>
  <c r="BZ449" i="2"/>
  <c r="BY449" i="2"/>
  <c r="BX449" i="2"/>
  <c r="BW449" i="2"/>
  <c r="BV449" i="2"/>
  <c r="BU449" i="2"/>
  <c r="BT449" i="2"/>
  <c r="BS449" i="2"/>
  <c r="BR449" i="2"/>
  <c r="BQ449" i="2"/>
  <c r="BP449" i="2"/>
  <c r="BO449" i="2"/>
  <c r="BN449" i="2"/>
  <c r="BM449" i="2"/>
  <c r="BL449" i="2"/>
  <c r="BK449" i="2"/>
  <c r="BJ449" i="2"/>
  <c r="BI449" i="2"/>
  <c r="BH449" i="2"/>
  <c r="BG449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CJ448" i="2"/>
  <c r="CI448" i="2"/>
  <c r="CH448" i="2"/>
  <c r="CG448" i="2"/>
  <c r="CF448" i="2"/>
  <c r="CE448" i="2"/>
  <c r="CD448" i="2"/>
  <c r="CC448" i="2"/>
  <c r="CB448" i="2"/>
  <c r="CA448" i="2"/>
  <c r="BZ448" i="2"/>
  <c r="BY448" i="2"/>
  <c r="BX448" i="2"/>
  <c r="BW448" i="2"/>
  <c r="BV448" i="2"/>
  <c r="BU448" i="2"/>
  <c r="BT448" i="2"/>
  <c r="BS448" i="2"/>
  <c r="BR448" i="2"/>
  <c r="BQ448" i="2"/>
  <c r="BP448" i="2"/>
  <c r="BO448" i="2"/>
  <c r="BN448" i="2"/>
  <c r="BM448" i="2"/>
  <c r="BL448" i="2"/>
  <c r="BK448" i="2"/>
  <c r="BJ448" i="2"/>
  <c r="BI448" i="2"/>
  <c r="BH448" i="2"/>
  <c r="BG448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CJ447" i="2"/>
  <c r="CI447" i="2"/>
  <c r="CH447" i="2"/>
  <c r="CG447" i="2"/>
  <c r="CF447" i="2"/>
  <c r="CE447" i="2"/>
  <c r="CD447" i="2"/>
  <c r="CC447" i="2"/>
  <c r="CB447" i="2"/>
  <c r="CA447" i="2"/>
  <c r="BZ447" i="2"/>
  <c r="BY447" i="2"/>
  <c r="BX447" i="2"/>
  <c r="BW447" i="2"/>
  <c r="BV447" i="2"/>
  <c r="BU447" i="2"/>
  <c r="BT447" i="2"/>
  <c r="BS447" i="2"/>
  <c r="BR447" i="2"/>
  <c r="BQ447" i="2"/>
  <c r="BP447" i="2"/>
  <c r="BO447" i="2"/>
  <c r="BN447" i="2"/>
  <c r="BM447" i="2"/>
  <c r="BL447" i="2"/>
  <c r="BK447" i="2"/>
  <c r="BJ447" i="2"/>
  <c r="BI447" i="2"/>
  <c r="BH447" i="2"/>
  <c r="BG447" i="2"/>
  <c r="BF447" i="2"/>
  <c r="BE447" i="2"/>
  <c r="BD447" i="2"/>
  <c r="BC447" i="2"/>
  <c r="BB447" i="2"/>
  <c r="BA447" i="2"/>
  <c r="AZ447" i="2"/>
  <c r="AY447" i="2"/>
  <c r="AX447" i="2"/>
  <c r="AW447" i="2"/>
  <c r="AV447" i="2"/>
  <c r="AU447" i="2"/>
  <c r="AT447" i="2"/>
  <c r="AS447" i="2"/>
  <c r="AR447" i="2"/>
  <c r="AQ447" i="2"/>
  <c r="AP447" i="2"/>
  <c r="AO447" i="2"/>
  <c r="AN447" i="2"/>
  <c r="AM447" i="2"/>
  <c r="AL447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CJ446" i="2"/>
  <c r="CI446" i="2"/>
  <c r="CH446" i="2"/>
  <c r="CG446" i="2"/>
  <c r="CF446" i="2"/>
  <c r="CE446" i="2"/>
  <c r="CD446" i="2"/>
  <c r="CC446" i="2"/>
  <c r="CB446" i="2"/>
  <c r="CA446" i="2"/>
  <c r="BZ446" i="2"/>
  <c r="BY446" i="2"/>
  <c r="BX446" i="2"/>
  <c r="BW446" i="2"/>
  <c r="BV446" i="2"/>
  <c r="BU446" i="2"/>
  <c r="BT446" i="2"/>
  <c r="BS446" i="2"/>
  <c r="BR446" i="2"/>
  <c r="BQ446" i="2"/>
  <c r="BP446" i="2"/>
  <c r="BO446" i="2"/>
  <c r="BN446" i="2"/>
  <c r="BM446" i="2"/>
  <c r="BL446" i="2"/>
  <c r="BK446" i="2"/>
  <c r="BJ446" i="2"/>
  <c r="BI446" i="2"/>
  <c r="BH446" i="2"/>
  <c r="BG446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CJ445" i="2"/>
  <c r="CI445" i="2"/>
  <c r="CH445" i="2"/>
  <c r="CG445" i="2"/>
  <c r="CF445" i="2"/>
  <c r="CE445" i="2"/>
  <c r="CD445" i="2"/>
  <c r="CC445" i="2"/>
  <c r="CB445" i="2"/>
  <c r="CA445" i="2"/>
  <c r="BZ445" i="2"/>
  <c r="BY445" i="2"/>
  <c r="BX445" i="2"/>
  <c r="BW445" i="2"/>
  <c r="BV445" i="2"/>
  <c r="BU445" i="2"/>
  <c r="BT445" i="2"/>
  <c r="BS445" i="2"/>
  <c r="BR445" i="2"/>
  <c r="BQ445" i="2"/>
  <c r="BP445" i="2"/>
  <c r="BO445" i="2"/>
  <c r="BN445" i="2"/>
  <c r="BM445" i="2"/>
  <c r="BL445" i="2"/>
  <c r="BK445" i="2"/>
  <c r="BJ445" i="2"/>
  <c r="BI445" i="2"/>
  <c r="BH445" i="2"/>
  <c r="BG445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CJ444" i="2"/>
  <c r="CI444" i="2"/>
  <c r="CH444" i="2"/>
  <c r="CG444" i="2"/>
  <c r="CF444" i="2"/>
  <c r="CE444" i="2"/>
  <c r="CD444" i="2"/>
  <c r="CC444" i="2"/>
  <c r="CB444" i="2"/>
  <c r="CA444" i="2"/>
  <c r="BZ444" i="2"/>
  <c r="BY444" i="2"/>
  <c r="BX444" i="2"/>
  <c r="BW444" i="2"/>
  <c r="BV444" i="2"/>
  <c r="BU444" i="2"/>
  <c r="BT444" i="2"/>
  <c r="BS444" i="2"/>
  <c r="BR444" i="2"/>
  <c r="BQ444" i="2"/>
  <c r="BP444" i="2"/>
  <c r="BO444" i="2"/>
  <c r="BN444" i="2"/>
  <c r="BM444" i="2"/>
  <c r="BL444" i="2"/>
  <c r="BK444" i="2"/>
  <c r="BJ444" i="2"/>
  <c r="BI444" i="2"/>
  <c r="BH444" i="2"/>
  <c r="BG444" i="2"/>
  <c r="BF444" i="2"/>
  <c r="BE444" i="2"/>
  <c r="BD444" i="2"/>
  <c r="BC444" i="2"/>
  <c r="BB444" i="2"/>
  <c r="BA444" i="2"/>
  <c r="AZ444" i="2"/>
  <c r="AY444" i="2"/>
  <c r="AX444" i="2"/>
  <c r="AW444" i="2"/>
  <c r="AV444" i="2"/>
  <c r="AU444" i="2"/>
  <c r="AT444" i="2"/>
  <c r="AS444" i="2"/>
  <c r="AR444" i="2"/>
  <c r="AQ444" i="2"/>
  <c r="AP444" i="2"/>
  <c r="AO444" i="2"/>
  <c r="AN444" i="2"/>
  <c r="AM444" i="2"/>
  <c r="AL444" i="2"/>
  <c r="AK444" i="2"/>
  <c r="AJ444" i="2"/>
  <c r="AI444" i="2"/>
  <c r="AH444" i="2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CJ443" i="2"/>
  <c r="CI443" i="2"/>
  <c r="CH443" i="2"/>
  <c r="CG443" i="2"/>
  <c r="CF443" i="2"/>
  <c r="CE443" i="2"/>
  <c r="CD443" i="2"/>
  <c r="CC443" i="2"/>
  <c r="CB443" i="2"/>
  <c r="CA443" i="2"/>
  <c r="BZ443" i="2"/>
  <c r="BY443" i="2"/>
  <c r="BX443" i="2"/>
  <c r="BW443" i="2"/>
  <c r="BV443" i="2"/>
  <c r="BU443" i="2"/>
  <c r="BT443" i="2"/>
  <c r="BS443" i="2"/>
  <c r="BR443" i="2"/>
  <c r="BQ443" i="2"/>
  <c r="BP443" i="2"/>
  <c r="BO443" i="2"/>
  <c r="BN443" i="2"/>
  <c r="BM443" i="2"/>
  <c r="BL443" i="2"/>
  <c r="BK443" i="2"/>
  <c r="BJ443" i="2"/>
  <c r="BI443" i="2"/>
  <c r="BH443" i="2"/>
  <c r="BG443" i="2"/>
  <c r="BF443" i="2"/>
  <c r="BE443" i="2"/>
  <c r="BD443" i="2"/>
  <c r="BC443" i="2"/>
  <c r="BB443" i="2"/>
  <c r="BA443" i="2"/>
  <c r="AZ443" i="2"/>
  <c r="AY443" i="2"/>
  <c r="AX443" i="2"/>
  <c r="AW443" i="2"/>
  <c r="AV443" i="2"/>
  <c r="AU443" i="2"/>
  <c r="AT443" i="2"/>
  <c r="AS443" i="2"/>
  <c r="AR443" i="2"/>
  <c r="AQ443" i="2"/>
  <c r="AP443" i="2"/>
  <c r="AO443" i="2"/>
  <c r="AN443" i="2"/>
  <c r="AM443" i="2"/>
  <c r="AL443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CJ442" i="2"/>
  <c r="CI442" i="2"/>
  <c r="CH442" i="2"/>
  <c r="CG442" i="2"/>
  <c r="CF442" i="2"/>
  <c r="CE442" i="2"/>
  <c r="CD442" i="2"/>
  <c r="CC442" i="2"/>
  <c r="CB442" i="2"/>
  <c r="CA442" i="2"/>
  <c r="BZ442" i="2"/>
  <c r="BY442" i="2"/>
  <c r="BX442" i="2"/>
  <c r="BW442" i="2"/>
  <c r="BV442" i="2"/>
  <c r="BU442" i="2"/>
  <c r="BT442" i="2"/>
  <c r="BS442" i="2"/>
  <c r="BR442" i="2"/>
  <c r="BQ442" i="2"/>
  <c r="BP442" i="2"/>
  <c r="BO442" i="2"/>
  <c r="BN442" i="2"/>
  <c r="BM442" i="2"/>
  <c r="BL442" i="2"/>
  <c r="BK442" i="2"/>
  <c r="BJ442" i="2"/>
  <c r="BI442" i="2"/>
  <c r="BH442" i="2"/>
  <c r="BG442" i="2"/>
  <c r="BF442" i="2"/>
  <c r="BE442" i="2"/>
  <c r="BD442" i="2"/>
  <c r="BC442" i="2"/>
  <c r="BB442" i="2"/>
  <c r="BA442" i="2"/>
  <c r="AZ442" i="2"/>
  <c r="AY442" i="2"/>
  <c r="AX442" i="2"/>
  <c r="AW442" i="2"/>
  <c r="AV442" i="2"/>
  <c r="AU442" i="2"/>
  <c r="AT442" i="2"/>
  <c r="AS442" i="2"/>
  <c r="AR442" i="2"/>
  <c r="AQ442" i="2"/>
  <c r="AP442" i="2"/>
  <c r="AO442" i="2"/>
  <c r="AN442" i="2"/>
  <c r="AM442" i="2"/>
  <c r="AL442" i="2"/>
  <c r="AK442" i="2"/>
  <c r="AJ442" i="2"/>
  <c r="AI442" i="2"/>
  <c r="AH442" i="2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CJ441" i="2"/>
  <c r="CI441" i="2"/>
  <c r="CH441" i="2"/>
  <c r="CG441" i="2"/>
  <c r="CF441" i="2"/>
  <c r="CE441" i="2"/>
  <c r="CD441" i="2"/>
  <c r="CC441" i="2"/>
  <c r="CB441" i="2"/>
  <c r="CA441" i="2"/>
  <c r="BZ441" i="2"/>
  <c r="BY441" i="2"/>
  <c r="BX441" i="2"/>
  <c r="BW441" i="2"/>
  <c r="BV441" i="2"/>
  <c r="BU441" i="2"/>
  <c r="BT441" i="2"/>
  <c r="BS441" i="2"/>
  <c r="BR441" i="2"/>
  <c r="BQ441" i="2"/>
  <c r="BP441" i="2"/>
  <c r="BO441" i="2"/>
  <c r="BN441" i="2"/>
  <c r="BM441" i="2"/>
  <c r="BL441" i="2"/>
  <c r="BK441" i="2"/>
  <c r="BJ441" i="2"/>
  <c r="BI441" i="2"/>
  <c r="BH441" i="2"/>
  <c r="BG441" i="2"/>
  <c r="BF441" i="2"/>
  <c r="BE441" i="2"/>
  <c r="BD441" i="2"/>
  <c r="BC441" i="2"/>
  <c r="BB441" i="2"/>
  <c r="BA441" i="2"/>
  <c r="AZ441" i="2"/>
  <c r="AY441" i="2"/>
  <c r="AX441" i="2"/>
  <c r="AW441" i="2"/>
  <c r="AV441" i="2"/>
  <c r="AU441" i="2"/>
  <c r="AT441" i="2"/>
  <c r="AS441" i="2"/>
  <c r="AR441" i="2"/>
  <c r="AQ441" i="2"/>
  <c r="AP441" i="2"/>
  <c r="AO441" i="2"/>
  <c r="AN441" i="2"/>
  <c r="AM441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CJ440" i="2"/>
  <c r="CI440" i="2"/>
  <c r="CH440" i="2"/>
  <c r="CG440" i="2"/>
  <c r="CF440" i="2"/>
  <c r="CE440" i="2"/>
  <c r="CD440" i="2"/>
  <c r="CC440" i="2"/>
  <c r="CB440" i="2"/>
  <c r="CA440" i="2"/>
  <c r="BZ440" i="2"/>
  <c r="BY440" i="2"/>
  <c r="BX440" i="2"/>
  <c r="BW440" i="2"/>
  <c r="BV440" i="2"/>
  <c r="BU440" i="2"/>
  <c r="BT440" i="2"/>
  <c r="BS440" i="2"/>
  <c r="BR440" i="2"/>
  <c r="BQ440" i="2"/>
  <c r="BP440" i="2"/>
  <c r="BO440" i="2"/>
  <c r="BN440" i="2"/>
  <c r="BM440" i="2"/>
  <c r="BL440" i="2"/>
  <c r="BK440" i="2"/>
  <c r="BJ440" i="2"/>
  <c r="BI440" i="2"/>
  <c r="BH440" i="2"/>
  <c r="BG440" i="2"/>
  <c r="BF440" i="2"/>
  <c r="BE440" i="2"/>
  <c r="BD440" i="2"/>
  <c r="BC440" i="2"/>
  <c r="BB440" i="2"/>
  <c r="BA440" i="2"/>
  <c r="AZ440" i="2"/>
  <c r="AY440" i="2"/>
  <c r="AX440" i="2"/>
  <c r="AW440" i="2"/>
  <c r="AV440" i="2"/>
  <c r="AU440" i="2"/>
  <c r="AT440" i="2"/>
  <c r="AS440" i="2"/>
  <c r="AR440" i="2"/>
  <c r="AQ440" i="2"/>
  <c r="AP440" i="2"/>
  <c r="AO440" i="2"/>
  <c r="AN440" i="2"/>
  <c r="AM440" i="2"/>
  <c r="AL440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CJ439" i="2"/>
  <c r="CI439" i="2"/>
  <c r="CH439" i="2"/>
  <c r="CG439" i="2"/>
  <c r="CF439" i="2"/>
  <c r="CE439" i="2"/>
  <c r="CD439" i="2"/>
  <c r="CC439" i="2"/>
  <c r="CB439" i="2"/>
  <c r="CA439" i="2"/>
  <c r="BZ439" i="2"/>
  <c r="BY439" i="2"/>
  <c r="BX439" i="2"/>
  <c r="BW439" i="2"/>
  <c r="BV439" i="2"/>
  <c r="BU439" i="2"/>
  <c r="BT439" i="2"/>
  <c r="BS439" i="2"/>
  <c r="BR439" i="2"/>
  <c r="BQ439" i="2"/>
  <c r="BP439" i="2"/>
  <c r="BO439" i="2"/>
  <c r="BN439" i="2"/>
  <c r="BM439" i="2"/>
  <c r="BL439" i="2"/>
  <c r="BK439" i="2"/>
  <c r="BJ439" i="2"/>
  <c r="BI439" i="2"/>
  <c r="BH439" i="2"/>
  <c r="BG439" i="2"/>
  <c r="BF439" i="2"/>
  <c r="BE439" i="2"/>
  <c r="BD439" i="2"/>
  <c r="BC439" i="2"/>
  <c r="BB439" i="2"/>
  <c r="BA439" i="2"/>
  <c r="AZ439" i="2"/>
  <c r="AY439" i="2"/>
  <c r="AX439" i="2"/>
  <c r="AW439" i="2"/>
  <c r="AV439" i="2"/>
  <c r="AU439" i="2"/>
  <c r="AT439" i="2"/>
  <c r="AS439" i="2"/>
  <c r="AR439" i="2"/>
  <c r="AQ439" i="2"/>
  <c r="AP439" i="2"/>
  <c r="AO439" i="2"/>
  <c r="AN439" i="2"/>
  <c r="AM439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CJ438" i="2"/>
  <c r="CI438" i="2"/>
  <c r="CH438" i="2"/>
  <c r="CG438" i="2"/>
  <c r="CF438" i="2"/>
  <c r="CE438" i="2"/>
  <c r="CD438" i="2"/>
  <c r="CC438" i="2"/>
  <c r="CB438" i="2"/>
  <c r="CA438" i="2"/>
  <c r="BZ438" i="2"/>
  <c r="BY438" i="2"/>
  <c r="BX438" i="2"/>
  <c r="BW438" i="2"/>
  <c r="BV438" i="2"/>
  <c r="BU438" i="2"/>
  <c r="BT438" i="2"/>
  <c r="BS438" i="2"/>
  <c r="BR438" i="2"/>
  <c r="BQ438" i="2"/>
  <c r="BP438" i="2"/>
  <c r="BO438" i="2"/>
  <c r="BN438" i="2"/>
  <c r="BM438" i="2"/>
  <c r="BL438" i="2"/>
  <c r="BK438" i="2"/>
  <c r="BJ438" i="2"/>
  <c r="BI438" i="2"/>
  <c r="BH438" i="2"/>
  <c r="BG438" i="2"/>
  <c r="BF438" i="2"/>
  <c r="BE438" i="2"/>
  <c r="BD438" i="2"/>
  <c r="BC438" i="2"/>
  <c r="BB438" i="2"/>
  <c r="BA438" i="2"/>
  <c r="AZ438" i="2"/>
  <c r="AY438" i="2"/>
  <c r="AX438" i="2"/>
  <c r="AW438" i="2"/>
  <c r="AV438" i="2"/>
  <c r="AU438" i="2"/>
  <c r="AT438" i="2"/>
  <c r="AS438" i="2"/>
  <c r="AR438" i="2"/>
  <c r="AQ438" i="2"/>
  <c r="AP438" i="2"/>
  <c r="AO438" i="2"/>
  <c r="AN438" i="2"/>
  <c r="AM438" i="2"/>
  <c r="AL438" i="2"/>
  <c r="AK438" i="2"/>
  <c r="AJ438" i="2"/>
  <c r="AI438" i="2"/>
  <c r="AH438" i="2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CJ437" i="2"/>
  <c r="CI437" i="2"/>
  <c r="CH437" i="2"/>
  <c r="CG437" i="2"/>
  <c r="CF437" i="2"/>
  <c r="CE437" i="2"/>
  <c r="CD437" i="2"/>
  <c r="CC437" i="2"/>
  <c r="CB437" i="2"/>
  <c r="CA437" i="2"/>
  <c r="BZ437" i="2"/>
  <c r="BY437" i="2"/>
  <c r="BX437" i="2"/>
  <c r="BW437" i="2"/>
  <c r="BV437" i="2"/>
  <c r="BU437" i="2"/>
  <c r="BT437" i="2"/>
  <c r="BS437" i="2"/>
  <c r="BR437" i="2"/>
  <c r="BQ437" i="2"/>
  <c r="BP437" i="2"/>
  <c r="BO437" i="2"/>
  <c r="BN437" i="2"/>
  <c r="BM437" i="2"/>
  <c r="BL437" i="2"/>
  <c r="BK437" i="2"/>
  <c r="BJ437" i="2"/>
  <c r="BI437" i="2"/>
  <c r="BH437" i="2"/>
  <c r="BG437" i="2"/>
  <c r="BF437" i="2"/>
  <c r="BE437" i="2"/>
  <c r="BD437" i="2"/>
  <c r="BC437" i="2"/>
  <c r="BB437" i="2"/>
  <c r="BA437" i="2"/>
  <c r="AZ437" i="2"/>
  <c r="AY437" i="2"/>
  <c r="AX437" i="2"/>
  <c r="AW437" i="2"/>
  <c r="AV437" i="2"/>
  <c r="AU437" i="2"/>
  <c r="AT437" i="2"/>
  <c r="AS437" i="2"/>
  <c r="AR437" i="2"/>
  <c r="AQ437" i="2"/>
  <c r="AP437" i="2"/>
  <c r="AO437" i="2"/>
  <c r="AN437" i="2"/>
  <c r="AM437" i="2"/>
  <c r="AL437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CJ436" i="2"/>
  <c r="CI436" i="2"/>
  <c r="CH436" i="2"/>
  <c r="CG436" i="2"/>
  <c r="CF436" i="2"/>
  <c r="CE436" i="2"/>
  <c r="CD436" i="2"/>
  <c r="CC436" i="2"/>
  <c r="CB436" i="2"/>
  <c r="CA436" i="2"/>
  <c r="BZ436" i="2"/>
  <c r="BY436" i="2"/>
  <c r="BX436" i="2"/>
  <c r="BW436" i="2"/>
  <c r="BV436" i="2"/>
  <c r="BU436" i="2"/>
  <c r="BT436" i="2"/>
  <c r="BS436" i="2"/>
  <c r="BR436" i="2"/>
  <c r="BQ436" i="2"/>
  <c r="BP436" i="2"/>
  <c r="BO436" i="2"/>
  <c r="BN436" i="2"/>
  <c r="BM436" i="2"/>
  <c r="BL436" i="2"/>
  <c r="BK436" i="2"/>
  <c r="BJ436" i="2"/>
  <c r="BI436" i="2"/>
  <c r="BH436" i="2"/>
  <c r="BG436" i="2"/>
  <c r="BF436" i="2"/>
  <c r="BE436" i="2"/>
  <c r="BD436" i="2"/>
  <c r="BC436" i="2"/>
  <c r="BB436" i="2"/>
  <c r="BA436" i="2"/>
  <c r="AZ436" i="2"/>
  <c r="AY436" i="2"/>
  <c r="AX436" i="2"/>
  <c r="AW436" i="2"/>
  <c r="AV436" i="2"/>
  <c r="AU436" i="2"/>
  <c r="AT436" i="2"/>
  <c r="AS436" i="2"/>
  <c r="AR436" i="2"/>
  <c r="AQ436" i="2"/>
  <c r="AP436" i="2"/>
  <c r="AO436" i="2"/>
  <c r="AN436" i="2"/>
  <c r="AM436" i="2"/>
  <c r="AL436" i="2"/>
  <c r="AK436" i="2"/>
  <c r="AJ436" i="2"/>
  <c r="AI436" i="2"/>
  <c r="AH436" i="2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CJ435" i="2"/>
  <c r="CI435" i="2"/>
  <c r="CH435" i="2"/>
  <c r="CG435" i="2"/>
  <c r="CF435" i="2"/>
  <c r="CE435" i="2"/>
  <c r="CD435" i="2"/>
  <c r="CC435" i="2"/>
  <c r="CB435" i="2"/>
  <c r="CA435" i="2"/>
  <c r="BZ435" i="2"/>
  <c r="BY435" i="2"/>
  <c r="BX435" i="2"/>
  <c r="BW435" i="2"/>
  <c r="BV435" i="2"/>
  <c r="BU435" i="2"/>
  <c r="BT435" i="2"/>
  <c r="BS435" i="2"/>
  <c r="BR435" i="2"/>
  <c r="BQ435" i="2"/>
  <c r="BP435" i="2"/>
  <c r="BO435" i="2"/>
  <c r="BN435" i="2"/>
  <c r="BM435" i="2"/>
  <c r="BL435" i="2"/>
  <c r="BK435" i="2"/>
  <c r="BJ435" i="2"/>
  <c r="BI435" i="2"/>
  <c r="BH435" i="2"/>
  <c r="BG435" i="2"/>
  <c r="BF435" i="2"/>
  <c r="BE435" i="2"/>
  <c r="BD435" i="2"/>
  <c r="BC435" i="2"/>
  <c r="BB435" i="2"/>
  <c r="BA435" i="2"/>
  <c r="AZ435" i="2"/>
  <c r="AY435" i="2"/>
  <c r="AX435" i="2"/>
  <c r="AW435" i="2"/>
  <c r="AV435" i="2"/>
  <c r="AU435" i="2"/>
  <c r="AT435" i="2"/>
  <c r="AS435" i="2"/>
  <c r="AR435" i="2"/>
  <c r="AQ435" i="2"/>
  <c r="AP435" i="2"/>
  <c r="AO435" i="2"/>
  <c r="AN435" i="2"/>
  <c r="AM435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CJ434" i="2"/>
  <c r="CI434" i="2"/>
  <c r="CH434" i="2"/>
  <c r="CG434" i="2"/>
  <c r="CF434" i="2"/>
  <c r="CE434" i="2"/>
  <c r="CD434" i="2"/>
  <c r="CC434" i="2"/>
  <c r="CB434" i="2"/>
  <c r="CA434" i="2"/>
  <c r="BZ434" i="2"/>
  <c r="BY434" i="2"/>
  <c r="BX434" i="2"/>
  <c r="BW434" i="2"/>
  <c r="BV434" i="2"/>
  <c r="BU434" i="2"/>
  <c r="BT434" i="2"/>
  <c r="BS434" i="2"/>
  <c r="BR434" i="2"/>
  <c r="BQ434" i="2"/>
  <c r="BP434" i="2"/>
  <c r="BO434" i="2"/>
  <c r="BN434" i="2"/>
  <c r="BM434" i="2"/>
  <c r="BL434" i="2"/>
  <c r="BK434" i="2"/>
  <c r="BJ434" i="2"/>
  <c r="BI434" i="2"/>
  <c r="BH434" i="2"/>
  <c r="BG434" i="2"/>
  <c r="BF434" i="2"/>
  <c r="BE434" i="2"/>
  <c r="BD434" i="2"/>
  <c r="BC434" i="2"/>
  <c r="BB434" i="2"/>
  <c r="BA434" i="2"/>
  <c r="AZ434" i="2"/>
  <c r="AY434" i="2"/>
  <c r="AX434" i="2"/>
  <c r="AW434" i="2"/>
  <c r="AV434" i="2"/>
  <c r="AU434" i="2"/>
  <c r="AT434" i="2"/>
  <c r="AS434" i="2"/>
  <c r="AR434" i="2"/>
  <c r="AQ434" i="2"/>
  <c r="AP434" i="2"/>
  <c r="AO434" i="2"/>
  <c r="AN434" i="2"/>
  <c r="AM434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CJ433" i="2"/>
  <c r="CI433" i="2"/>
  <c r="CH433" i="2"/>
  <c r="CG433" i="2"/>
  <c r="CF433" i="2"/>
  <c r="CE433" i="2"/>
  <c r="CD433" i="2"/>
  <c r="CC433" i="2"/>
  <c r="CB433" i="2"/>
  <c r="CA433" i="2"/>
  <c r="BZ433" i="2"/>
  <c r="BY433" i="2"/>
  <c r="BX433" i="2"/>
  <c r="BW433" i="2"/>
  <c r="BV433" i="2"/>
  <c r="BU433" i="2"/>
  <c r="BT433" i="2"/>
  <c r="BS433" i="2"/>
  <c r="BR433" i="2"/>
  <c r="BQ433" i="2"/>
  <c r="BP433" i="2"/>
  <c r="BO433" i="2"/>
  <c r="BN433" i="2"/>
  <c r="BM433" i="2"/>
  <c r="BL433" i="2"/>
  <c r="BK433" i="2"/>
  <c r="BJ433" i="2"/>
  <c r="BI433" i="2"/>
  <c r="BH433" i="2"/>
  <c r="BG433" i="2"/>
  <c r="BF433" i="2"/>
  <c r="BE433" i="2"/>
  <c r="BD433" i="2"/>
  <c r="BC433" i="2"/>
  <c r="BB433" i="2"/>
  <c r="BA433" i="2"/>
  <c r="AZ433" i="2"/>
  <c r="AY433" i="2"/>
  <c r="AX433" i="2"/>
  <c r="AW433" i="2"/>
  <c r="AV433" i="2"/>
  <c r="AU433" i="2"/>
  <c r="AT433" i="2"/>
  <c r="AS433" i="2"/>
  <c r="AR433" i="2"/>
  <c r="AQ433" i="2"/>
  <c r="AP433" i="2"/>
  <c r="AO433" i="2"/>
  <c r="AN433" i="2"/>
  <c r="AM433" i="2"/>
  <c r="AL433" i="2"/>
  <c r="AK433" i="2"/>
  <c r="AJ433" i="2"/>
  <c r="AI433" i="2"/>
  <c r="AH433" i="2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CJ432" i="2"/>
  <c r="CI432" i="2"/>
  <c r="CH432" i="2"/>
  <c r="CG432" i="2"/>
  <c r="CF432" i="2"/>
  <c r="CE432" i="2"/>
  <c r="CD432" i="2"/>
  <c r="CC432" i="2"/>
  <c r="CB432" i="2"/>
  <c r="CA432" i="2"/>
  <c r="BZ432" i="2"/>
  <c r="BY432" i="2"/>
  <c r="BX432" i="2"/>
  <c r="BW432" i="2"/>
  <c r="BV432" i="2"/>
  <c r="BU432" i="2"/>
  <c r="BT432" i="2"/>
  <c r="BS432" i="2"/>
  <c r="BR432" i="2"/>
  <c r="BQ432" i="2"/>
  <c r="BP432" i="2"/>
  <c r="BO432" i="2"/>
  <c r="BN432" i="2"/>
  <c r="BM432" i="2"/>
  <c r="BL432" i="2"/>
  <c r="BK432" i="2"/>
  <c r="BJ432" i="2"/>
  <c r="BI432" i="2"/>
  <c r="BH432" i="2"/>
  <c r="BG432" i="2"/>
  <c r="BF432" i="2"/>
  <c r="BE432" i="2"/>
  <c r="BD432" i="2"/>
  <c r="BC432" i="2"/>
  <c r="BB432" i="2"/>
  <c r="BA432" i="2"/>
  <c r="AZ432" i="2"/>
  <c r="AY432" i="2"/>
  <c r="AX432" i="2"/>
  <c r="AW432" i="2"/>
  <c r="AV432" i="2"/>
  <c r="AU432" i="2"/>
  <c r="AT432" i="2"/>
  <c r="AS432" i="2"/>
  <c r="AR432" i="2"/>
  <c r="AQ432" i="2"/>
  <c r="AP432" i="2"/>
  <c r="AO432" i="2"/>
  <c r="AN432" i="2"/>
  <c r="AM432" i="2"/>
  <c r="AL432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CJ431" i="2"/>
  <c r="CI431" i="2"/>
  <c r="CH431" i="2"/>
  <c r="CG431" i="2"/>
  <c r="CF431" i="2"/>
  <c r="CE431" i="2"/>
  <c r="CD431" i="2"/>
  <c r="CC431" i="2"/>
  <c r="CB431" i="2"/>
  <c r="CA431" i="2"/>
  <c r="BZ431" i="2"/>
  <c r="BY431" i="2"/>
  <c r="BX431" i="2"/>
  <c r="BW431" i="2"/>
  <c r="BV431" i="2"/>
  <c r="BU431" i="2"/>
  <c r="BT431" i="2"/>
  <c r="BS431" i="2"/>
  <c r="BR431" i="2"/>
  <c r="BQ431" i="2"/>
  <c r="BP431" i="2"/>
  <c r="BO431" i="2"/>
  <c r="BN431" i="2"/>
  <c r="BM431" i="2"/>
  <c r="BL431" i="2"/>
  <c r="BK431" i="2"/>
  <c r="BJ431" i="2"/>
  <c r="BI431" i="2"/>
  <c r="BH431" i="2"/>
  <c r="BG431" i="2"/>
  <c r="BF431" i="2"/>
  <c r="BE431" i="2"/>
  <c r="BD431" i="2"/>
  <c r="BC431" i="2"/>
  <c r="BB431" i="2"/>
  <c r="BA431" i="2"/>
  <c r="AZ431" i="2"/>
  <c r="AY431" i="2"/>
  <c r="AX431" i="2"/>
  <c r="AW431" i="2"/>
  <c r="AV431" i="2"/>
  <c r="AU431" i="2"/>
  <c r="AT431" i="2"/>
  <c r="AS431" i="2"/>
  <c r="AR431" i="2"/>
  <c r="AQ431" i="2"/>
  <c r="AP431" i="2"/>
  <c r="AO431" i="2"/>
  <c r="AN431" i="2"/>
  <c r="AM431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CJ430" i="2"/>
  <c r="CI430" i="2"/>
  <c r="CH430" i="2"/>
  <c r="CG430" i="2"/>
  <c r="CF430" i="2"/>
  <c r="CE430" i="2"/>
  <c r="CD430" i="2"/>
  <c r="CC430" i="2"/>
  <c r="CB430" i="2"/>
  <c r="CA430" i="2"/>
  <c r="BZ430" i="2"/>
  <c r="BY430" i="2"/>
  <c r="BX430" i="2"/>
  <c r="BW430" i="2"/>
  <c r="BV430" i="2"/>
  <c r="BU430" i="2"/>
  <c r="BT430" i="2"/>
  <c r="BS430" i="2"/>
  <c r="BR430" i="2"/>
  <c r="BQ430" i="2"/>
  <c r="BP430" i="2"/>
  <c r="BO430" i="2"/>
  <c r="BN430" i="2"/>
  <c r="BM430" i="2"/>
  <c r="BL430" i="2"/>
  <c r="BK430" i="2"/>
  <c r="BJ430" i="2"/>
  <c r="BI430" i="2"/>
  <c r="BH430" i="2"/>
  <c r="BG430" i="2"/>
  <c r="BF430" i="2"/>
  <c r="BE430" i="2"/>
  <c r="BD430" i="2"/>
  <c r="BC430" i="2"/>
  <c r="BB430" i="2"/>
  <c r="BA430" i="2"/>
  <c r="AZ430" i="2"/>
  <c r="AY430" i="2"/>
  <c r="AX430" i="2"/>
  <c r="AW430" i="2"/>
  <c r="AV430" i="2"/>
  <c r="AU430" i="2"/>
  <c r="AT430" i="2"/>
  <c r="AS430" i="2"/>
  <c r="AR430" i="2"/>
  <c r="AQ430" i="2"/>
  <c r="AP430" i="2"/>
  <c r="AO430" i="2"/>
  <c r="AN430" i="2"/>
  <c r="AM430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CJ429" i="2"/>
  <c r="CI429" i="2"/>
  <c r="CH429" i="2"/>
  <c r="CG429" i="2"/>
  <c r="CF429" i="2"/>
  <c r="CE429" i="2"/>
  <c r="CD429" i="2"/>
  <c r="CC429" i="2"/>
  <c r="CB429" i="2"/>
  <c r="CA429" i="2"/>
  <c r="BZ429" i="2"/>
  <c r="BY429" i="2"/>
  <c r="BX429" i="2"/>
  <c r="BW429" i="2"/>
  <c r="BV429" i="2"/>
  <c r="BU429" i="2"/>
  <c r="BT429" i="2"/>
  <c r="BS429" i="2"/>
  <c r="BR429" i="2"/>
  <c r="BQ429" i="2"/>
  <c r="BP429" i="2"/>
  <c r="BO429" i="2"/>
  <c r="BN429" i="2"/>
  <c r="BM429" i="2"/>
  <c r="BL429" i="2"/>
  <c r="BK429" i="2"/>
  <c r="BJ429" i="2"/>
  <c r="BI429" i="2"/>
  <c r="BH429" i="2"/>
  <c r="BG429" i="2"/>
  <c r="BF429" i="2"/>
  <c r="BE429" i="2"/>
  <c r="BD429" i="2"/>
  <c r="BC429" i="2"/>
  <c r="BB429" i="2"/>
  <c r="BA429" i="2"/>
  <c r="AZ429" i="2"/>
  <c r="AY429" i="2"/>
  <c r="AX429" i="2"/>
  <c r="AW429" i="2"/>
  <c r="AV429" i="2"/>
  <c r="AU429" i="2"/>
  <c r="AT429" i="2"/>
  <c r="AS429" i="2"/>
  <c r="AR429" i="2"/>
  <c r="AQ429" i="2"/>
  <c r="AP429" i="2"/>
  <c r="AO429" i="2"/>
  <c r="AN429" i="2"/>
  <c r="AM429" i="2"/>
  <c r="AL429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CJ428" i="2"/>
  <c r="CI428" i="2"/>
  <c r="CH428" i="2"/>
  <c r="CG428" i="2"/>
  <c r="CF428" i="2"/>
  <c r="CE428" i="2"/>
  <c r="CD428" i="2"/>
  <c r="CC428" i="2"/>
  <c r="CB428" i="2"/>
  <c r="CA428" i="2"/>
  <c r="BZ428" i="2"/>
  <c r="BY428" i="2"/>
  <c r="BX428" i="2"/>
  <c r="BW428" i="2"/>
  <c r="BV428" i="2"/>
  <c r="BU428" i="2"/>
  <c r="BT428" i="2"/>
  <c r="BS428" i="2"/>
  <c r="BR428" i="2"/>
  <c r="BQ428" i="2"/>
  <c r="BP428" i="2"/>
  <c r="BO428" i="2"/>
  <c r="BN428" i="2"/>
  <c r="BM428" i="2"/>
  <c r="BL428" i="2"/>
  <c r="BK428" i="2"/>
  <c r="BJ428" i="2"/>
  <c r="BI428" i="2"/>
  <c r="BH428" i="2"/>
  <c r="BG428" i="2"/>
  <c r="BF428" i="2"/>
  <c r="BE428" i="2"/>
  <c r="BD428" i="2"/>
  <c r="BC428" i="2"/>
  <c r="BB428" i="2"/>
  <c r="BA428" i="2"/>
  <c r="AZ428" i="2"/>
  <c r="AY428" i="2"/>
  <c r="AX428" i="2"/>
  <c r="AW428" i="2"/>
  <c r="AV428" i="2"/>
  <c r="AU428" i="2"/>
  <c r="AT428" i="2"/>
  <c r="AS428" i="2"/>
  <c r="AR428" i="2"/>
  <c r="AQ428" i="2"/>
  <c r="AP428" i="2"/>
  <c r="AO428" i="2"/>
  <c r="AN428" i="2"/>
  <c r="AM428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CJ427" i="2"/>
  <c r="CI427" i="2"/>
  <c r="CH427" i="2"/>
  <c r="CG427" i="2"/>
  <c r="CF427" i="2"/>
  <c r="CE427" i="2"/>
  <c r="CD427" i="2"/>
  <c r="CC427" i="2"/>
  <c r="CB427" i="2"/>
  <c r="CA427" i="2"/>
  <c r="BZ427" i="2"/>
  <c r="BY427" i="2"/>
  <c r="BX427" i="2"/>
  <c r="BW427" i="2"/>
  <c r="BV427" i="2"/>
  <c r="BU427" i="2"/>
  <c r="BT427" i="2"/>
  <c r="BS427" i="2"/>
  <c r="BR427" i="2"/>
  <c r="BQ427" i="2"/>
  <c r="BP427" i="2"/>
  <c r="BO427" i="2"/>
  <c r="BN427" i="2"/>
  <c r="BM427" i="2"/>
  <c r="BL427" i="2"/>
  <c r="BK427" i="2"/>
  <c r="BJ427" i="2"/>
  <c r="BI427" i="2"/>
  <c r="BH427" i="2"/>
  <c r="BG427" i="2"/>
  <c r="BF427" i="2"/>
  <c r="BE427" i="2"/>
  <c r="BD427" i="2"/>
  <c r="BC427" i="2"/>
  <c r="BB427" i="2"/>
  <c r="BA427" i="2"/>
  <c r="AZ427" i="2"/>
  <c r="AY427" i="2"/>
  <c r="AX427" i="2"/>
  <c r="AW427" i="2"/>
  <c r="AV427" i="2"/>
  <c r="AU427" i="2"/>
  <c r="AT427" i="2"/>
  <c r="AS427" i="2"/>
  <c r="AR427" i="2"/>
  <c r="AQ427" i="2"/>
  <c r="AP427" i="2"/>
  <c r="AO427" i="2"/>
  <c r="AN427" i="2"/>
  <c r="AM427" i="2"/>
  <c r="AL427" i="2"/>
  <c r="AK427" i="2"/>
  <c r="AJ427" i="2"/>
  <c r="AI427" i="2"/>
  <c r="AH427" i="2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CJ426" i="2"/>
  <c r="CI426" i="2"/>
  <c r="CH426" i="2"/>
  <c r="CG426" i="2"/>
  <c r="CF426" i="2"/>
  <c r="CE426" i="2"/>
  <c r="CD426" i="2"/>
  <c r="CC426" i="2"/>
  <c r="CB426" i="2"/>
  <c r="CA426" i="2"/>
  <c r="BZ426" i="2"/>
  <c r="BY426" i="2"/>
  <c r="BX426" i="2"/>
  <c r="BW426" i="2"/>
  <c r="BV426" i="2"/>
  <c r="BU426" i="2"/>
  <c r="BT426" i="2"/>
  <c r="BS426" i="2"/>
  <c r="BR426" i="2"/>
  <c r="BQ426" i="2"/>
  <c r="BP426" i="2"/>
  <c r="BO426" i="2"/>
  <c r="BN426" i="2"/>
  <c r="BM426" i="2"/>
  <c r="BL426" i="2"/>
  <c r="BK426" i="2"/>
  <c r="BJ426" i="2"/>
  <c r="BI426" i="2"/>
  <c r="BH426" i="2"/>
  <c r="BG426" i="2"/>
  <c r="BF426" i="2"/>
  <c r="BE426" i="2"/>
  <c r="BD426" i="2"/>
  <c r="BC426" i="2"/>
  <c r="BB426" i="2"/>
  <c r="BA426" i="2"/>
  <c r="AZ426" i="2"/>
  <c r="AY426" i="2"/>
  <c r="AX426" i="2"/>
  <c r="AW426" i="2"/>
  <c r="AV426" i="2"/>
  <c r="AU426" i="2"/>
  <c r="AT426" i="2"/>
  <c r="AS426" i="2"/>
  <c r="AR426" i="2"/>
  <c r="AQ426" i="2"/>
  <c r="AP426" i="2"/>
  <c r="AO426" i="2"/>
  <c r="AN426" i="2"/>
  <c r="AM426" i="2"/>
  <c r="AL426" i="2"/>
  <c r="AK426" i="2"/>
  <c r="AJ426" i="2"/>
  <c r="AI426" i="2"/>
  <c r="AH426" i="2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CJ425" i="2"/>
  <c r="CI425" i="2"/>
  <c r="CH425" i="2"/>
  <c r="CG425" i="2"/>
  <c r="CF425" i="2"/>
  <c r="CE425" i="2"/>
  <c r="CD425" i="2"/>
  <c r="CC425" i="2"/>
  <c r="CB425" i="2"/>
  <c r="CA425" i="2"/>
  <c r="BZ425" i="2"/>
  <c r="BY425" i="2"/>
  <c r="BX425" i="2"/>
  <c r="BW425" i="2"/>
  <c r="BV425" i="2"/>
  <c r="BU425" i="2"/>
  <c r="BT425" i="2"/>
  <c r="BS425" i="2"/>
  <c r="BR425" i="2"/>
  <c r="BQ425" i="2"/>
  <c r="BP425" i="2"/>
  <c r="BO425" i="2"/>
  <c r="BN425" i="2"/>
  <c r="BM425" i="2"/>
  <c r="BL425" i="2"/>
  <c r="BK425" i="2"/>
  <c r="BJ425" i="2"/>
  <c r="BI425" i="2"/>
  <c r="BH425" i="2"/>
  <c r="BG425" i="2"/>
  <c r="BF425" i="2"/>
  <c r="BE425" i="2"/>
  <c r="BD425" i="2"/>
  <c r="BC425" i="2"/>
  <c r="BB425" i="2"/>
  <c r="BA425" i="2"/>
  <c r="AZ425" i="2"/>
  <c r="AY425" i="2"/>
  <c r="AX425" i="2"/>
  <c r="AW425" i="2"/>
  <c r="AV425" i="2"/>
  <c r="AU425" i="2"/>
  <c r="AT425" i="2"/>
  <c r="AS425" i="2"/>
  <c r="AR425" i="2"/>
  <c r="AQ425" i="2"/>
  <c r="AP425" i="2"/>
  <c r="AO425" i="2"/>
  <c r="AN425" i="2"/>
  <c r="AM425" i="2"/>
  <c r="AL425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CJ424" i="2"/>
  <c r="CI424" i="2"/>
  <c r="CH424" i="2"/>
  <c r="CG424" i="2"/>
  <c r="CF424" i="2"/>
  <c r="CE424" i="2"/>
  <c r="CD424" i="2"/>
  <c r="CC424" i="2"/>
  <c r="CB424" i="2"/>
  <c r="CA424" i="2"/>
  <c r="BZ424" i="2"/>
  <c r="BY424" i="2"/>
  <c r="BX424" i="2"/>
  <c r="BW424" i="2"/>
  <c r="BV424" i="2"/>
  <c r="BU424" i="2"/>
  <c r="BT424" i="2"/>
  <c r="BS424" i="2"/>
  <c r="BR424" i="2"/>
  <c r="BQ424" i="2"/>
  <c r="BP424" i="2"/>
  <c r="BO424" i="2"/>
  <c r="BN424" i="2"/>
  <c r="BM424" i="2"/>
  <c r="BL424" i="2"/>
  <c r="BK424" i="2"/>
  <c r="BJ424" i="2"/>
  <c r="BI424" i="2"/>
  <c r="BH424" i="2"/>
  <c r="BG424" i="2"/>
  <c r="BF424" i="2"/>
  <c r="BE424" i="2"/>
  <c r="BD424" i="2"/>
  <c r="BC424" i="2"/>
  <c r="BB424" i="2"/>
  <c r="BA424" i="2"/>
  <c r="AZ424" i="2"/>
  <c r="AY424" i="2"/>
  <c r="AX424" i="2"/>
  <c r="AW424" i="2"/>
  <c r="AV424" i="2"/>
  <c r="AU424" i="2"/>
  <c r="AT424" i="2"/>
  <c r="AS424" i="2"/>
  <c r="AR424" i="2"/>
  <c r="AQ424" i="2"/>
  <c r="AP424" i="2"/>
  <c r="AO424" i="2"/>
  <c r="AN424" i="2"/>
  <c r="AM424" i="2"/>
  <c r="AL424" i="2"/>
  <c r="AK424" i="2"/>
  <c r="AJ424" i="2"/>
  <c r="AI424" i="2"/>
  <c r="AH424" i="2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CJ423" i="2"/>
  <c r="CI423" i="2"/>
  <c r="CH423" i="2"/>
  <c r="CG423" i="2"/>
  <c r="CF423" i="2"/>
  <c r="CE423" i="2"/>
  <c r="CD423" i="2"/>
  <c r="CC423" i="2"/>
  <c r="CB423" i="2"/>
  <c r="CA423" i="2"/>
  <c r="BZ423" i="2"/>
  <c r="BY423" i="2"/>
  <c r="BX423" i="2"/>
  <c r="BW423" i="2"/>
  <c r="BV423" i="2"/>
  <c r="BU423" i="2"/>
  <c r="BT423" i="2"/>
  <c r="BS423" i="2"/>
  <c r="BR423" i="2"/>
  <c r="BQ423" i="2"/>
  <c r="BP423" i="2"/>
  <c r="BO423" i="2"/>
  <c r="BN423" i="2"/>
  <c r="BM423" i="2"/>
  <c r="BL423" i="2"/>
  <c r="BK423" i="2"/>
  <c r="BJ423" i="2"/>
  <c r="BI423" i="2"/>
  <c r="BH423" i="2"/>
  <c r="BG423" i="2"/>
  <c r="BF423" i="2"/>
  <c r="BE423" i="2"/>
  <c r="BD423" i="2"/>
  <c r="BC423" i="2"/>
  <c r="BB423" i="2"/>
  <c r="BA423" i="2"/>
  <c r="AZ423" i="2"/>
  <c r="AY423" i="2"/>
  <c r="AX423" i="2"/>
  <c r="AW423" i="2"/>
  <c r="AV423" i="2"/>
  <c r="AU423" i="2"/>
  <c r="AT423" i="2"/>
  <c r="AS423" i="2"/>
  <c r="AR423" i="2"/>
  <c r="AQ423" i="2"/>
  <c r="AP423" i="2"/>
  <c r="AO423" i="2"/>
  <c r="AN423" i="2"/>
  <c r="AM423" i="2"/>
  <c r="AL423" i="2"/>
  <c r="AK423" i="2"/>
  <c r="AJ423" i="2"/>
  <c r="AI423" i="2"/>
  <c r="AH423" i="2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CJ422" i="2"/>
  <c r="CI422" i="2"/>
  <c r="CH422" i="2"/>
  <c r="CG422" i="2"/>
  <c r="CF422" i="2"/>
  <c r="CE422" i="2"/>
  <c r="CD422" i="2"/>
  <c r="CC422" i="2"/>
  <c r="CB422" i="2"/>
  <c r="CA422" i="2"/>
  <c r="BZ422" i="2"/>
  <c r="BY422" i="2"/>
  <c r="BX422" i="2"/>
  <c r="BW422" i="2"/>
  <c r="BV422" i="2"/>
  <c r="BU422" i="2"/>
  <c r="BT422" i="2"/>
  <c r="BS422" i="2"/>
  <c r="BR422" i="2"/>
  <c r="BQ422" i="2"/>
  <c r="BP422" i="2"/>
  <c r="BO422" i="2"/>
  <c r="BN422" i="2"/>
  <c r="BM422" i="2"/>
  <c r="BL422" i="2"/>
  <c r="BK422" i="2"/>
  <c r="BJ422" i="2"/>
  <c r="BI422" i="2"/>
  <c r="BH422" i="2"/>
  <c r="BG422" i="2"/>
  <c r="BF422" i="2"/>
  <c r="BE422" i="2"/>
  <c r="BD422" i="2"/>
  <c r="BC422" i="2"/>
  <c r="BB422" i="2"/>
  <c r="BA422" i="2"/>
  <c r="AZ422" i="2"/>
  <c r="AY422" i="2"/>
  <c r="AX422" i="2"/>
  <c r="AW422" i="2"/>
  <c r="AV422" i="2"/>
  <c r="AU422" i="2"/>
  <c r="AT422" i="2"/>
  <c r="AS422" i="2"/>
  <c r="AR422" i="2"/>
  <c r="AQ422" i="2"/>
  <c r="AP422" i="2"/>
  <c r="AO422" i="2"/>
  <c r="AN422" i="2"/>
  <c r="AM422" i="2"/>
  <c r="AL422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CJ421" i="2"/>
  <c r="CI421" i="2"/>
  <c r="CH421" i="2"/>
  <c r="CG421" i="2"/>
  <c r="CF421" i="2"/>
  <c r="CE421" i="2"/>
  <c r="CD421" i="2"/>
  <c r="CC421" i="2"/>
  <c r="CB421" i="2"/>
  <c r="CA421" i="2"/>
  <c r="BZ421" i="2"/>
  <c r="BY421" i="2"/>
  <c r="BX421" i="2"/>
  <c r="BW421" i="2"/>
  <c r="BV421" i="2"/>
  <c r="BU421" i="2"/>
  <c r="BT421" i="2"/>
  <c r="BS421" i="2"/>
  <c r="BR421" i="2"/>
  <c r="BQ421" i="2"/>
  <c r="BP421" i="2"/>
  <c r="BO421" i="2"/>
  <c r="BN421" i="2"/>
  <c r="BM421" i="2"/>
  <c r="BL421" i="2"/>
  <c r="BK421" i="2"/>
  <c r="BJ421" i="2"/>
  <c r="BI421" i="2"/>
  <c r="BH421" i="2"/>
  <c r="BG421" i="2"/>
  <c r="BF421" i="2"/>
  <c r="BE421" i="2"/>
  <c r="BD421" i="2"/>
  <c r="BC421" i="2"/>
  <c r="BB421" i="2"/>
  <c r="BA421" i="2"/>
  <c r="AZ421" i="2"/>
  <c r="AY421" i="2"/>
  <c r="AX421" i="2"/>
  <c r="AW421" i="2"/>
  <c r="AV421" i="2"/>
  <c r="AU421" i="2"/>
  <c r="AT421" i="2"/>
  <c r="AS421" i="2"/>
  <c r="AR421" i="2"/>
  <c r="AQ421" i="2"/>
  <c r="AP421" i="2"/>
  <c r="AO421" i="2"/>
  <c r="AN421" i="2"/>
  <c r="AM421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CJ420" i="2"/>
  <c r="CI420" i="2"/>
  <c r="CH420" i="2"/>
  <c r="CG420" i="2"/>
  <c r="CF420" i="2"/>
  <c r="CE420" i="2"/>
  <c r="CD420" i="2"/>
  <c r="CC420" i="2"/>
  <c r="CB420" i="2"/>
  <c r="CA420" i="2"/>
  <c r="BZ420" i="2"/>
  <c r="BY420" i="2"/>
  <c r="BX420" i="2"/>
  <c r="BW420" i="2"/>
  <c r="BV420" i="2"/>
  <c r="BU420" i="2"/>
  <c r="BT420" i="2"/>
  <c r="BS420" i="2"/>
  <c r="BR420" i="2"/>
  <c r="BQ420" i="2"/>
  <c r="BP420" i="2"/>
  <c r="BO420" i="2"/>
  <c r="BN420" i="2"/>
  <c r="BM420" i="2"/>
  <c r="BL420" i="2"/>
  <c r="BK420" i="2"/>
  <c r="BJ420" i="2"/>
  <c r="BI420" i="2"/>
  <c r="BH420" i="2"/>
  <c r="BG420" i="2"/>
  <c r="BF420" i="2"/>
  <c r="BE420" i="2"/>
  <c r="BD420" i="2"/>
  <c r="BC420" i="2"/>
  <c r="BB420" i="2"/>
  <c r="BA420" i="2"/>
  <c r="AZ420" i="2"/>
  <c r="AY420" i="2"/>
  <c r="AX420" i="2"/>
  <c r="AW420" i="2"/>
  <c r="AV420" i="2"/>
  <c r="AU420" i="2"/>
  <c r="AT420" i="2"/>
  <c r="AS420" i="2"/>
  <c r="AR420" i="2"/>
  <c r="AQ420" i="2"/>
  <c r="AP420" i="2"/>
  <c r="AO420" i="2"/>
  <c r="AN420" i="2"/>
  <c r="AM420" i="2"/>
  <c r="AL420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CJ419" i="2"/>
  <c r="CI419" i="2"/>
  <c r="CH419" i="2"/>
  <c r="CG419" i="2"/>
  <c r="CF419" i="2"/>
  <c r="CE419" i="2"/>
  <c r="CD419" i="2"/>
  <c r="CC419" i="2"/>
  <c r="CB419" i="2"/>
  <c r="CA419" i="2"/>
  <c r="BZ419" i="2"/>
  <c r="BY419" i="2"/>
  <c r="BX419" i="2"/>
  <c r="BW419" i="2"/>
  <c r="BV419" i="2"/>
  <c r="BU419" i="2"/>
  <c r="BT419" i="2"/>
  <c r="BS419" i="2"/>
  <c r="BR419" i="2"/>
  <c r="BQ419" i="2"/>
  <c r="BP419" i="2"/>
  <c r="BO419" i="2"/>
  <c r="BN419" i="2"/>
  <c r="BM419" i="2"/>
  <c r="BL419" i="2"/>
  <c r="BK419" i="2"/>
  <c r="BJ419" i="2"/>
  <c r="BI419" i="2"/>
  <c r="BH419" i="2"/>
  <c r="BG419" i="2"/>
  <c r="BF419" i="2"/>
  <c r="BE419" i="2"/>
  <c r="BD419" i="2"/>
  <c r="BC419" i="2"/>
  <c r="BB419" i="2"/>
  <c r="BA419" i="2"/>
  <c r="AZ419" i="2"/>
  <c r="AY419" i="2"/>
  <c r="AX419" i="2"/>
  <c r="AW419" i="2"/>
  <c r="AV419" i="2"/>
  <c r="AU419" i="2"/>
  <c r="AT419" i="2"/>
  <c r="AS419" i="2"/>
  <c r="AR419" i="2"/>
  <c r="AQ419" i="2"/>
  <c r="AP419" i="2"/>
  <c r="AO419" i="2"/>
  <c r="AN419" i="2"/>
  <c r="AM419" i="2"/>
  <c r="AL419" i="2"/>
  <c r="AK419" i="2"/>
  <c r="AJ419" i="2"/>
  <c r="AI419" i="2"/>
  <c r="AH419" i="2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CJ418" i="2"/>
  <c r="CI418" i="2"/>
  <c r="CH418" i="2"/>
  <c r="CG418" i="2"/>
  <c r="CF418" i="2"/>
  <c r="CE418" i="2"/>
  <c r="CD418" i="2"/>
  <c r="CC418" i="2"/>
  <c r="CB418" i="2"/>
  <c r="CA418" i="2"/>
  <c r="BZ418" i="2"/>
  <c r="BY418" i="2"/>
  <c r="BX418" i="2"/>
  <c r="BW418" i="2"/>
  <c r="BV418" i="2"/>
  <c r="BU418" i="2"/>
  <c r="BT418" i="2"/>
  <c r="BS418" i="2"/>
  <c r="BR418" i="2"/>
  <c r="BQ418" i="2"/>
  <c r="BP418" i="2"/>
  <c r="BO418" i="2"/>
  <c r="BN418" i="2"/>
  <c r="BM418" i="2"/>
  <c r="BL418" i="2"/>
  <c r="BK418" i="2"/>
  <c r="BJ418" i="2"/>
  <c r="BI418" i="2"/>
  <c r="BH418" i="2"/>
  <c r="BG418" i="2"/>
  <c r="BF418" i="2"/>
  <c r="BE418" i="2"/>
  <c r="BD418" i="2"/>
  <c r="BC418" i="2"/>
  <c r="BB418" i="2"/>
  <c r="BA418" i="2"/>
  <c r="AZ418" i="2"/>
  <c r="AY418" i="2"/>
  <c r="AX418" i="2"/>
  <c r="AW418" i="2"/>
  <c r="AV418" i="2"/>
  <c r="AU418" i="2"/>
  <c r="AT418" i="2"/>
  <c r="AS418" i="2"/>
  <c r="AR418" i="2"/>
  <c r="AQ418" i="2"/>
  <c r="AP418" i="2"/>
  <c r="AO418" i="2"/>
  <c r="AN418" i="2"/>
  <c r="AM418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CJ417" i="2"/>
  <c r="CI417" i="2"/>
  <c r="CH417" i="2"/>
  <c r="CG417" i="2"/>
  <c r="CF417" i="2"/>
  <c r="CE417" i="2"/>
  <c r="CD417" i="2"/>
  <c r="CC417" i="2"/>
  <c r="CB417" i="2"/>
  <c r="CA417" i="2"/>
  <c r="BZ417" i="2"/>
  <c r="BY417" i="2"/>
  <c r="BX417" i="2"/>
  <c r="BW417" i="2"/>
  <c r="BV417" i="2"/>
  <c r="BU417" i="2"/>
  <c r="BT417" i="2"/>
  <c r="BS417" i="2"/>
  <c r="BR417" i="2"/>
  <c r="BQ417" i="2"/>
  <c r="BP417" i="2"/>
  <c r="BO417" i="2"/>
  <c r="BN417" i="2"/>
  <c r="BM417" i="2"/>
  <c r="BL417" i="2"/>
  <c r="BK417" i="2"/>
  <c r="BJ417" i="2"/>
  <c r="BI417" i="2"/>
  <c r="BH417" i="2"/>
  <c r="BG417" i="2"/>
  <c r="BF417" i="2"/>
  <c r="BE417" i="2"/>
  <c r="BD417" i="2"/>
  <c r="BC417" i="2"/>
  <c r="BB417" i="2"/>
  <c r="BA417" i="2"/>
  <c r="AZ417" i="2"/>
  <c r="AY417" i="2"/>
  <c r="AX417" i="2"/>
  <c r="AW417" i="2"/>
  <c r="AV417" i="2"/>
  <c r="AU417" i="2"/>
  <c r="AT417" i="2"/>
  <c r="AS417" i="2"/>
  <c r="AR417" i="2"/>
  <c r="AQ417" i="2"/>
  <c r="AP417" i="2"/>
  <c r="AO417" i="2"/>
  <c r="AN417" i="2"/>
  <c r="AM417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CJ416" i="2"/>
  <c r="CI416" i="2"/>
  <c r="CH416" i="2"/>
  <c r="CG416" i="2"/>
  <c r="CF416" i="2"/>
  <c r="CE416" i="2"/>
  <c r="CD416" i="2"/>
  <c r="CC416" i="2"/>
  <c r="CB416" i="2"/>
  <c r="CA416" i="2"/>
  <c r="BZ416" i="2"/>
  <c r="BY416" i="2"/>
  <c r="BX416" i="2"/>
  <c r="BW416" i="2"/>
  <c r="BV416" i="2"/>
  <c r="BU416" i="2"/>
  <c r="BT416" i="2"/>
  <c r="BS416" i="2"/>
  <c r="BR416" i="2"/>
  <c r="BQ416" i="2"/>
  <c r="BP416" i="2"/>
  <c r="BO416" i="2"/>
  <c r="BN416" i="2"/>
  <c r="BM416" i="2"/>
  <c r="BL416" i="2"/>
  <c r="BK416" i="2"/>
  <c r="BJ416" i="2"/>
  <c r="BI416" i="2"/>
  <c r="BH416" i="2"/>
  <c r="BG416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CJ415" i="2"/>
  <c r="CI415" i="2"/>
  <c r="CH415" i="2"/>
  <c r="CG415" i="2"/>
  <c r="CF415" i="2"/>
  <c r="CE415" i="2"/>
  <c r="CD415" i="2"/>
  <c r="CC415" i="2"/>
  <c r="CB415" i="2"/>
  <c r="CA415" i="2"/>
  <c r="BZ415" i="2"/>
  <c r="BY415" i="2"/>
  <c r="BX415" i="2"/>
  <c r="BW415" i="2"/>
  <c r="BV415" i="2"/>
  <c r="BU415" i="2"/>
  <c r="BT415" i="2"/>
  <c r="BS415" i="2"/>
  <c r="BR415" i="2"/>
  <c r="BQ415" i="2"/>
  <c r="BP415" i="2"/>
  <c r="BO415" i="2"/>
  <c r="BN415" i="2"/>
  <c r="BM415" i="2"/>
  <c r="BL415" i="2"/>
  <c r="BK415" i="2"/>
  <c r="BJ415" i="2"/>
  <c r="BI415" i="2"/>
  <c r="BH415" i="2"/>
  <c r="BG415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CJ414" i="2"/>
  <c r="CI414" i="2"/>
  <c r="CH414" i="2"/>
  <c r="CG414" i="2"/>
  <c r="CF414" i="2"/>
  <c r="CE414" i="2"/>
  <c r="CD414" i="2"/>
  <c r="CC414" i="2"/>
  <c r="CB414" i="2"/>
  <c r="CA414" i="2"/>
  <c r="BZ414" i="2"/>
  <c r="BY414" i="2"/>
  <c r="BX414" i="2"/>
  <c r="BW414" i="2"/>
  <c r="BV414" i="2"/>
  <c r="BU414" i="2"/>
  <c r="BT414" i="2"/>
  <c r="BS414" i="2"/>
  <c r="BR414" i="2"/>
  <c r="BQ414" i="2"/>
  <c r="BP414" i="2"/>
  <c r="BO414" i="2"/>
  <c r="BN414" i="2"/>
  <c r="BM414" i="2"/>
  <c r="BL414" i="2"/>
  <c r="BK414" i="2"/>
  <c r="BJ414" i="2"/>
  <c r="BI414" i="2"/>
  <c r="BH414" i="2"/>
  <c r="BG414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CJ413" i="2"/>
  <c r="CI413" i="2"/>
  <c r="CH413" i="2"/>
  <c r="CG413" i="2"/>
  <c r="CF413" i="2"/>
  <c r="CE413" i="2"/>
  <c r="CD413" i="2"/>
  <c r="CC413" i="2"/>
  <c r="CB413" i="2"/>
  <c r="CA413" i="2"/>
  <c r="BZ413" i="2"/>
  <c r="BY413" i="2"/>
  <c r="BX413" i="2"/>
  <c r="BW413" i="2"/>
  <c r="BV413" i="2"/>
  <c r="BU413" i="2"/>
  <c r="BT413" i="2"/>
  <c r="BS413" i="2"/>
  <c r="BR413" i="2"/>
  <c r="BQ413" i="2"/>
  <c r="BP413" i="2"/>
  <c r="BO413" i="2"/>
  <c r="BN413" i="2"/>
  <c r="BM413" i="2"/>
  <c r="BL413" i="2"/>
  <c r="BK413" i="2"/>
  <c r="BJ413" i="2"/>
  <c r="BI413" i="2"/>
  <c r="BH413" i="2"/>
  <c r="BG413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V77" i="2"/>
  <c r="BU77" i="2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V76" i="2"/>
  <c r="BU76" i="2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V74" i="2"/>
  <c r="BU74" i="2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V73" i="2"/>
  <c r="BU73" i="2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V72" i="2"/>
  <c r="BU72" i="2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V68" i="2"/>
  <c r="BU68" i="2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CJ748" i="2"/>
  <c r="CI748" i="2"/>
  <c r="CH748" i="2"/>
  <c r="CG748" i="2"/>
  <c r="CF748" i="2"/>
  <c r="CE748" i="2"/>
  <c r="CD748" i="2"/>
  <c r="CC748" i="2"/>
  <c r="CB748" i="2"/>
  <c r="CA748" i="2"/>
  <c r="BZ748" i="2"/>
  <c r="BY748" i="2"/>
  <c r="BX748" i="2"/>
  <c r="BW748" i="2"/>
  <c r="BV748" i="2"/>
  <c r="BU748" i="2"/>
  <c r="BT748" i="2"/>
  <c r="BS748" i="2"/>
  <c r="BR748" i="2"/>
  <c r="BQ748" i="2"/>
  <c r="BP748" i="2"/>
  <c r="BO748" i="2"/>
  <c r="BN748" i="2"/>
  <c r="BM748" i="2"/>
  <c r="BL748" i="2"/>
  <c r="BK748" i="2"/>
  <c r="BJ748" i="2"/>
  <c r="BI748" i="2"/>
  <c r="BH748" i="2"/>
  <c r="BG748" i="2"/>
  <c r="BF748" i="2"/>
  <c r="BE748" i="2"/>
  <c r="BD748" i="2"/>
  <c r="BC748" i="2"/>
  <c r="BB748" i="2"/>
  <c r="BA748" i="2"/>
  <c r="AZ748" i="2"/>
  <c r="AY748" i="2"/>
  <c r="AX748" i="2"/>
  <c r="AW748" i="2"/>
  <c r="AV748" i="2"/>
  <c r="AU748" i="2"/>
  <c r="AT748" i="2"/>
  <c r="AS748" i="2"/>
  <c r="AS745" i="2" s="1"/>
  <c r="AR748" i="2"/>
  <c r="AQ748" i="2"/>
  <c r="AP748" i="2"/>
  <c r="AO748" i="2"/>
  <c r="AN748" i="2"/>
  <c r="AM748" i="2"/>
  <c r="AL748" i="2"/>
  <c r="AK748" i="2"/>
  <c r="AJ748" i="2"/>
  <c r="AI748" i="2"/>
  <c r="AH748" i="2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CJ747" i="2"/>
  <c r="CI747" i="2"/>
  <c r="CH747" i="2"/>
  <c r="CG747" i="2"/>
  <c r="CF747" i="2"/>
  <c r="CE747" i="2"/>
  <c r="CD747" i="2"/>
  <c r="CC747" i="2"/>
  <c r="CB747" i="2"/>
  <c r="CA747" i="2"/>
  <c r="BZ747" i="2"/>
  <c r="BY747" i="2"/>
  <c r="BX747" i="2"/>
  <c r="BW747" i="2"/>
  <c r="BV747" i="2"/>
  <c r="BU747" i="2"/>
  <c r="BT747" i="2"/>
  <c r="BS747" i="2"/>
  <c r="BR747" i="2"/>
  <c r="BQ747" i="2"/>
  <c r="BP747" i="2"/>
  <c r="BO747" i="2"/>
  <c r="BN747" i="2"/>
  <c r="BM747" i="2"/>
  <c r="BL747" i="2"/>
  <c r="BK747" i="2"/>
  <c r="BJ747" i="2"/>
  <c r="BI747" i="2"/>
  <c r="BH747" i="2"/>
  <c r="BG747" i="2"/>
  <c r="BF747" i="2"/>
  <c r="BE747" i="2"/>
  <c r="BD747" i="2"/>
  <c r="BC747" i="2"/>
  <c r="BB747" i="2"/>
  <c r="BA747" i="2"/>
  <c r="AZ747" i="2"/>
  <c r="AY747" i="2"/>
  <c r="AX747" i="2"/>
  <c r="AW747" i="2"/>
  <c r="AV747" i="2"/>
  <c r="AU747" i="2"/>
  <c r="AT747" i="2"/>
  <c r="AS747" i="2"/>
  <c r="AR747" i="2"/>
  <c r="AQ747" i="2"/>
  <c r="AP747" i="2"/>
  <c r="AO747" i="2"/>
  <c r="AN747" i="2"/>
  <c r="AM747" i="2"/>
  <c r="AL747" i="2"/>
  <c r="AL745" i="2" s="1"/>
  <c r="AK747" i="2"/>
  <c r="AJ747" i="2"/>
  <c r="AI747" i="2"/>
  <c r="AH747" i="2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CJ746" i="2"/>
  <c r="CI746" i="2"/>
  <c r="CH746" i="2"/>
  <c r="CG746" i="2"/>
  <c r="CF746" i="2"/>
  <c r="CE746" i="2"/>
  <c r="CD746" i="2"/>
  <c r="CC746" i="2"/>
  <c r="CB746" i="2"/>
  <c r="CA746" i="2"/>
  <c r="BZ746" i="2"/>
  <c r="BY746" i="2"/>
  <c r="BX746" i="2"/>
  <c r="BW746" i="2"/>
  <c r="BV746" i="2"/>
  <c r="BU746" i="2"/>
  <c r="BT746" i="2"/>
  <c r="BS746" i="2"/>
  <c r="BR746" i="2"/>
  <c r="BQ746" i="2"/>
  <c r="BP746" i="2"/>
  <c r="BO746" i="2"/>
  <c r="BN746" i="2"/>
  <c r="BM746" i="2"/>
  <c r="BL746" i="2"/>
  <c r="BK746" i="2"/>
  <c r="BJ746" i="2"/>
  <c r="BI746" i="2"/>
  <c r="BH746" i="2"/>
  <c r="BG746" i="2"/>
  <c r="BF746" i="2"/>
  <c r="BE746" i="2"/>
  <c r="BD746" i="2"/>
  <c r="BC746" i="2"/>
  <c r="BB746" i="2"/>
  <c r="BA746" i="2"/>
  <c r="AZ746" i="2"/>
  <c r="AY746" i="2"/>
  <c r="AX746" i="2"/>
  <c r="AW746" i="2"/>
  <c r="AV746" i="2"/>
  <c r="AU746" i="2"/>
  <c r="AT746" i="2"/>
  <c r="AS746" i="2"/>
  <c r="AR746" i="2"/>
  <c r="AQ746" i="2"/>
  <c r="AP746" i="2"/>
  <c r="AO746" i="2"/>
  <c r="AN746" i="2"/>
  <c r="AM746" i="2"/>
  <c r="AL746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CJ744" i="2"/>
  <c r="CI744" i="2"/>
  <c r="CH744" i="2"/>
  <c r="CG744" i="2"/>
  <c r="CF744" i="2"/>
  <c r="CE744" i="2"/>
  <c r="CD744" i="2"/>
  <c r="CC744" i="2"/>
  <c r="CB744" i="2"/>
  <c r="CA744" i="2"/>
  <c r="BZ744" i="2"/>
  <c r="BY744" i="2"/>
  <c r="BX744" i="2"/>
  <c r="BW744" i="2"/>
  <c r="BV744" i="2"/>
  <c r="BU744" i="2"/>
  <c r="BT744" i="2"/>
  <c r="BS744" i="2"/>
  <c r="BR744" i="2"/>
  <c r="BQ744" i="2"/>
  <c r="BP744" i="2"/>
  <c r="BO744" i="2"/>
  <c r="BN744" i="2"/>
  <c r="BM744" i="2"/>
  <c r="BL744" i="2"/>
  <c r="BK744" i="2"/>
  <c r="BJ744" i="2"/>
  <c r="BI744" i="2"/>
  <c r="BH744" i="2"/>
  <c r="BG744" i="2"/>
  <c r="BF744" i="2"/>
  <c r="BE744" i="2"/>
  <c r="BD744" i="2"/>
  <c r="BC744" i="2"/>
  <c r="BB744" i="2"/>
  <c r="BA744" i="2"/>
  <c r="AZ744" i="2"/>
  <c r="AY744" i="2"/>
  <c r="AX744" i="2"/>
  <c r="AW744" i="2"/>
  <c r="AV744" i="2"/>
  <c r="AU744" i="2"/>
  <c r="AT744" i="2"/>
  <c r="AS744" i="2"/>
  <c r="AR744" i="2"/>
  <c r="AQ744" i="2"/>
  <c r="AP744" i="2"/>
  <c r="AO744" i="2"/>
  <c r="AN744" i="2"/>
  <c r="AM744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J755" i="2" s="1"/>
  <c r="I744" i="2"/>
  <c r="H744" i="2"/>
  <c r="G744" i="2"/>
  <c r="F744" i="2"/>
  <c r="E744" i="2"/>
  <c r="D744" i="2"/>
  <c r="C744" i="2"/>
  <c r="B744" i="2"/>
  <c r="CJ743" i="2"/>
  <c r="CI743" i="2"/>
  <c r="CH743" i="2"/>
  <c r="CG743" i="2"/>
  <c r="CF743" i="2"/>
  <c r="CE743" i="2"/>
  <c r="CD743" i="2"/>
  <c r="CC743" i="2"/>
  <c r="CC754" i="2" s="1"/>
  <c r="CB743" i="2"/>
  <c r="CA743" i="2"/>
  <c r="BZ743" i="2"/>
  <c r="BY743" i="2"/>
  <c r="BX743" i="2"/>
  <c r="BW743" i="2"/>
  <c r="BV743" i="2"/>
  <c r="BU743" i="2"/>
  <c r="BT743" i="2"/>
  <c r="BS743" i="2"/>
  <c r="BR743" i="2"/>
  <c r="BQ743" i="2"/>
  <c r="BP743" i="2"/>
  <c r="BO743" i="2"/>
  <c r="BN743" i="2"/>
  <c r="BM743" i="2"/>
  <c r="BL743" i="2"/>
  <c r="BK743" i="2"/>
  <c r="BJ743" i="2"/>
  <c r="BI743" i="2"/>
  <c r="BH743" i="2"/>
  <c r="BG743" i="2"/>
  <c r="BF743" i="2"/>
  <c r="BE743" i="2"/>
  <c r="BD743" i="2"/>
  <c r="BC743" i="2"/>
  <c r="BB743" i="2"/>
  <c r="BA743" i="2"/>
  <c r="AZ743" i="2"/>
  <c r="AY743" i="2"/>
  <c r="AX743" i="2"/>
  <c r="AW743" i="2"/>
  <c r="AV743" i="2"/>
  <c r="AU743" i="2"/>
  <c r="AT743" i="2"/>
  <c r="AS743" i="2"/>
  <c r="AR743" i="2"/>
  <c r="AQ743" i="2"/>
  <c r="AP743" i="2"/>
  <c r="AO743" i="2"/>
  <c r="AN743" i="2"/>
  <c r="AM743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CJ742" i="2"/>
  <c r="CI742" i="2"/>
  <c r="CH742" i="2"/>
  <c r="CG742" i="2"/>
  <c r="CF742" i="2"/>
  <c r="CE742" i="2"/>
  <c r="CD742" i="2"/>
  <c r="CC742" i="2"/>
  <c r="CB742" i="2"/>
  <c r="CA742" i="2"/>
  <c r="BZ742" i="2"/>
  <c r="BY742" i="2"/>
  <c r="BX742" i="2"/>
  <c r="BW742" i="2"/>
  <c r="BV742" i="2"/>
  <c r="BU742" i="2"/>
  <c r="BT742" i="2"/>
  <c r="BS742" i="2"/>
  <c r="BR742" i="2"/>
  <c r="BQ742" i="2"/>
  <c r="BP742" i="2"/>
  <c r="BO742" i="2"/>
  <c r="BN742" i="2"/>
  <c r="BM742" i="2"/>
  <c r="BL742" i="2"/>
  <c r="BK742" i="2"/>
  <c r="BJ742" i="2"/>
  <c r="BI742" i="2"/>
  <c r="BH742" i="2"/>
  <c r="BG742" i="2"/>
  <c r="BF742" i="2"/>
  <c r="BE742" i="2"/>
  <c r="BD742" i="2"/>
  <c r="BC742" i="2"/>
  <c r="BB742" i="2"/>
  <c r="BA742" i="2"/>
  <c r="AZ742" i="2"/>
  <c r="AY742" i="2"/>
  <c r="AX742" i="2"/>
  <c r="AW742" i="2"/>
  <c r="AV742" i="2"/>
  <c r="AU742" i="2"/>
  <c r="AT742" i="2"/>
  <c r="AS742" i="2"/>
  <c r="AR742" i="2"/>
  <c r="AQ742" i="2"/>
  <c r="AP742" i="2"/>
  <c r="AO742" i="2"/>
  <c r="AN742" i="2"/>
  <c r="AM742" i="2"/>
  <c r="AL742" i="2"/>
  <c r="AK742" i="2"/>
  <c r="AJ742" i="2"/>
  <c r="AI742" i="2"/>
  <c r="AH742" i="2"/>
  <c r="AH739" i="2" s="1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CJ741" i="2"/>
  <c r="CI741" i="2"/>
  <c r="CH741" i="2"/>
  <c r="CG741" i="2"/>
  <c r="CF741" i="2"/>
  <c r="CE741" i="2"/>
  <c r="CD741" i="2"/>
  <c r="CC741" i="2"/>
  <c r="CB741" i="2"/>
  <c r="CA741" i="2"/>
  <c r="BZ741" i="2"/>
  <c r="BY741" i="2"/>
  <c r="BX741" i="2"/>
  <c r="BW741" i="2"/>
  <c r="BV741" i="2"/>
  <c r="BU741" i="2"/>
  <c r="BT741" i="2"/>
  <c r="BS741" i="2"/>
  <c r="BR741" i="2"/>
  <c r="BQ741" i="2"/>
  <c r="BP741" i="2"/>
  <c r="BO741" i="2"/>
  <c r="BN741" i="2"/>
  <c r="BM741" i="2"/>
  <c r="BL741" i="2"/>
  <c r="BK741" i="2"/>
  <c r="BJ741" i="2"/>
  <c r="BI741" i="2"/>
  <c r="BH741" i="2"/>
  <c r="BG741" i="2"/>
  <c r="BF741" i="2"/>
  <c r="BE741" i="2"/>
  <c r="BD741" i="2"/>
  <c r="BC741" i="2"/>
  <c r="BB741" i="2"/>
  <c r="BA741" i="2"/>
  <c r="AZ741" i="2"/>
  <c r="AY741" i="2"/>
  <c r="AX741" i="2"/>
  <c r="AW741" i="2"/>
  <c r="AV741" i="2"/>
  <c r="AU741" i="2"/>
  <c r="AT741" i="2"/>
  <c r="AS741" i="2"/>
  <c r="AR741" i="2"/>
  <c r="AQ741" i="2"/>
  <c r="AP741" i="2"/>
  <c r="AO741" i="2"/>
  <c r="AN741" i="2"/>
  <c r="AM741" i="2"/>
  <c r="AL741" i="2"/>
  <c r="AK741" i="2"/>
  <c r="AJ741" i="2"/>
  <c r="AI741" i="2"/>
  <c r="AH741" i="2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CJ740" i="2"/>
  <c r="CI740" i="2"/>
  <c r="CH740" i="2"/>
  <c r="CG740" i="2"/>
  <c r="CF740" i="2"/>
  <c r="CE740" i="2"/>
  <c r="CD740" i="2"/>
  <c r="CC740" i="2"/>
  <c r="CB740" i="2"/>
  <c r="CA740" i="2"/>
  <c r="BZ740" i="2"/>
  <c r="BY740" i="2"/>
  <c r="BX740" i="2"/>
  <c r="BW740" i="2"/>
  <c r="BV740" i="2"/>
  <c r="BU740" i="2"/>
  <c r="BT740" i="2"/>
  <c r="BS740" i="2"/>
  <c r="BR740" i="2"/>
  <c r="BQ740" i="2"/>
  <c r="BP740" i="2"/>
  <c r="BO740" i="2"/>
  <c r="BN740" i="2"/>
  <c r="BM740" i="2"/>
  <c r="BL740" i="2"/>
  <c r="BK740" i="2"/>
  <c r="BJ740" i="2"/>
  <c r="BI740" i="2"/>
  <c r="BH740" i="2"/>
  <c r="BG740" i="2"/>
  <c r="BF740" i="2"/>
  <c r="BE740" i="2"/>
  <c r="BD740" i="2"/>
  <c r="BC740" i="2"/>
  <c r="BB740" i="2"/>
  <c r="BA740" i="2"/>
  <c r="AZ740" i="2"/>
  <c r="AY740" i="2"/>
  <c r="AX740" i="2"/>
  <c r="AW740" i="2"/>
  <c r="AV740" i="2"/>
  <c r="AU740" i="2"/>
  <c r="AT740" i="2"/>
  <c r="AS740" i="2"/>
  <c r="AR740" i="2"/>
  <c r="AR739" i="2" s="1"/>
  <c r="AQ740" i="2"/>
  <c r="AP740" i="2"/>
  <c r="AO740" i="2"/>
  <c r="AN740" i="2"/>
  <c r="AM740" i="2"/>
  <c r="AL740" i="2"/>
  <c r="AK740" i="2"/>
  <c r="AJ740" i="2"/>
  <c r="AI740" i="2"/>
  <c r="AH740" i="2"/>
  <c r="AG740" i="2"/>
  <c r="AF740" i="2"/>
  <c r="AE740" i="2"/>
  <c r="AD740" i="2"/>
  <c r="AC740" i="2"/>
  <c r="AB740" i="2"/>
  <c r="AB739" i="2" s="1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CJ738" i="2"/>
  <c r="CI738" i="2"/>
  <c r="CH738" i="2"/>
  <c r="CG738" i="2"/>
  <c r="CF738" i="2"/>
  <c r="CE738" i="2"/>
  <c r="CD738" i="2"/>
  <c r="CC738" i="2"/>
  <c r="CB738" i="2"/>
  <c r="CA738" i="2"/>
  <c r="BZ738" i="2"/>
  <c r="BY738" i="2"/>
  <c r="BX738" i="2"/>
  <c r="BW738" i="2"/>
  <c r="BV738" i="2"/>
  <c r="BU738" i="2"/>
  <c r="BT738" i="2"/>
  <c r="BS738" i="2"/>
  <c r="BS752" i="2" s="1"/>
  <c r="BR738" i="2"/>
  <c r="BQ738" i="2"/>
  <c r="BP738" i="2"/>
  <c r="BO738" i="2"/>
  <c r="BN738" i="2"/>
  <c r="BM738" i="2"/>
  <c r="BL738" i="2"/>
  <c r="BK738" i="2"/>
  <c r="BK752" i="2" s="1"/>
  <c r="BJ738" i="2"/>
  <c r="BI738" i="2"/>
  <c r="BH738" i="2"/>
  <c r="BG738" i="2"/>
  <c r="BF738" i="2"/>
  <c r="BE738" i="2"/>
  <c r="BD738" i="2"/>
  <c r="BC738" i="2"/>
  <c r="BB738" i="2"/>
  <c r="BA738" i="2"/>
  <c r="AZ738" i="2"/>
  <c r="AY738" i="2"/>
  <c r="AX738" i="2"/>
  <c r="AW738" i="2"/>
  <c r="AV738" i="2"/>
  <c r="AU738" i="2"/>
  <c r="AU752" i="2" s="1"/>
  <c r="AT738" i="2"/>
  <c r="AS738" i="2"/>
  <c r="AR738" i="2"/>
  <c r="AQ738" i="2"/>
  <c r="AP738" i="2"/>
  <c r="AO738" i="2"/>
  <c r="AN738" i="2"/>
  <c r="AM738" i="2"/>
  <c r="AL738" i="2"/>
  <c r="AK738" i="2"/>
  <c r="AJ738" i="2"/>
  <c r="AI738" i="2"/>
  <c r="AH738" i="2"/>
  <c r="AG738" i="2"/>
  <c r="AF738" i="2"/>
  <c r="AE738" i="2"/>
  <c r="AE752" i="2" s="1"/>
  <c r="AD738" i="2"/>
  <c r="AC738" i="2"/>
  <c r="AB738" i="2"/>
  <c r="AA738" i="2"/>
  <c r="Z738" i="2"/>
  <c r="Y738" i="2"/>
  <c r="X738" i="2"/>
  <c r="W738" i="2"/>
  <c r="W752" i="2" s="1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G752" i="2" s="1"/>
  <c r="F738" i="2"/>
  <c r="E738" i="2"/>
  <c r="D738" i="2"/>
  <c r="C738" i="2"/>
  <c r="B738" i="2"/>
  <c r="CJ737" i="2"/>
  <c r="CI737" i="2"/>
  <c r="CH737" i="2"/>
  <c r="CG737" i="2"/>
  <c r="CG755" i="2" s="1"/>
  <c r="CF737" i="2"/>
  <c r="CE737" i="2"/>
  <c r="CD737" i="2"/>
  <c r="CC737" i="2"/>
  <c r="CB737" i="2"/>
  <c r="CA737" i="2"/>
  <c r="BZ737" i="2"/>
  <c r="BZ751" i="2" s="1"/>
  <c r="BY737" i="2"/>
  <c r="BY755" i="2" s="1"/>
  <c r="BX737" i="2"/>
  <c r="BW737" i="2"/>
  <c r="BV737" i="2"/>
  <c r="BU737" i="2"/>
  <c r="BT737" i="2"/>
  <c r="BS737" i="2"/>
  <c r="BR737" i="2"/>
  <c r="BR751" i="2" s="1"/>
  <c r="BQ737" i="2"/>
  <c r="BP737" i="2"/>
  <c r="BO737" i="2"/>
  <c r="BN737" i="2"/>
  <c r="BM737" i="2"/>
  <c r="BL737" i="2"/>
  <c r="BK737" i="2"/>
  <c r="BJ737" i="2"/>
  <c r="BI737" i="2"/>
  <c r="BI755" i="2" s="1"/>
  <c r="BH737" i="2"/>
  <c r="BH755" i="2" s="1"/>
  <c r="BG737" i="2"/>
  <c r="BG754" i="2" s="1"/>
  <c r="BF737" i="2"/>
  <c r="BE737" i="2"/>
  <c r="BD737" i="2"/>
  <c r="BC737" i="2"/>
  <c r="BB737" i="2"/>
  <c r="BB751" i="2" s="1"/>
  <c r="BA737" i="2"/>
  <c r="AZ737" i="2"/>
  <c r="AY737" i="2"/>
  <c r="AX737" i="2"/>
  <c r="AW737" i="2"/>
  <c r="AV737" i="2"/>
  <c r="AU737" i="2"/>
  <c r="AT737" i="2"/>
  <c r="AT751" i="2" s="1"/>
  <c r="AS737" i="2"/>
  <c r="AR737" i="2"/>
  <c r="AQ737" i="2"/>
  <c r="AP737" i="2"/>
  <c r="AO737" i="2"/>
  <c r="AN737" i="2"/>
  <c r="AM737" i="2"/>
  <c r="AL737" i="2"/>
  <c r="AK737" i="2"/>
  <c r="AJ737" i="2"/>
  <c r="AI737" i="2"/>
  <c r="AH737" i="2"/>
  <c r="AG737" i="2"/>
  <c r="AF737" i="2"/>
  <c r="AE737" i="2"/>
  <c r="AD737" i="2"/>
  <c r="AD751" i="2" s="1"/>
  <c r="AC737" i="2"/>
  <c r="AB737" i="2"/>
  <c r="AA737" i="2"/>
  <c r="Z737" i="2"/>
  <c r="Y737" i="2"/>
  <c r="X737" i="2"/>
  <c r="W737" i="2"/>
  <c r="V737" i="2"/>
  <c r="V751" i="2" s="1"/>
  <c r="U737" i="2"/>
  <c r="U755" i="2" s="1"/>
  <c r="T737" i="2"/>
  <c r="S737" i="2"/>
  <c r="R737" i="2"/>
  <c r="R754" i="2" s="1"/>
  <c r="Q737" i="2"/>
  <c r="P737" i="2"/>
  <c r="O737" i="2"/>
  <c r="N737" i="2"/>
  <c r="N751" i="2" s="1"/>
  <c r="M737" i="2"/>
  <c r="L737" i="2"/>
  <c r="K737" i="2"/>
  <c r="J737" i="2"/>
  <c r="I737" i="2"/>
  <c r="H737" i="2"/>
  <c r="G737" i="2"/>
  <c r="F737" i="2"/>
  <c r="F751" i="2" s="1"/>
  <c r="E737" i="2"/>
  <c r="D737" i="2"/>
  <c r="C737" i="2"/>
  <c r="C754" i="2" s="1"/>
  <c r="B737" i="2"/>
  <c r="CJ735" i="2"/>
  <c r="CI735" i="2"/>
  <c r="CH735" i="2"/>
  <c r="CG735" i="2"/>
  <c r="CG732" i="2" s="1"/>
  <c r="CF735" i="2"/>
  <c r="CE735" i="2"/>
  <c r="CD735" i="2"/>
  <c r="CC735" i="2"/>
  <c r="CB735" i="2"/>
  <c r="CA735" i="2"/>
  <c r="BZ735" i="2"/>
  <c r="BY735" i="2"/>
  <c r="BX735" i="2"/>
  <c r="BW735" i="2"/>
  <c r="BV735" i="2"/>
  <c r="BU735" i="2"/>
  <c r="BT735" i="2"/>
  <c r="BS735" i="2"/>
  <c r="BR735" i="2"/>
  <c r="BQ735" i="2"/>
  <c r="BP735" i="2"/>
  <c r="BO735" i="2"/>
  <c r="BN735" i="2"/>
  <c r="BM735" i="2"/>
  <c r="BL735" i="2"/>
  <c r="BK735" i="2"/>
  <c r="BJ735" i="2"/>
  <c r="BI735" i="2"/>
  <c r="BH735" i="2"/>
  <c r="BG735" i="2"/>
  <c r="BF735" i="2"/>
  <c r="BE735" i="2"/>
  <c r="BD735" i="2"/>
  <c r="BC735" i="2"/>
  <c r="BB735" i="2"/>
  <c r="BA735" i="2"/>
  <c r="AZ735" i="2"/>
  <c r="AY735" i="2"/>
  <c r="AX735" i="2"/>
  <c r="AW735" i="2"/>
  <c r="AV735" i="2"/>
  <c r="AU735" i="2"/>
  <c r="AT735" i="2"/>
  <c r="AS735" i="2"/>
  <c r="AR735" i="2"/>
  <c r="AQ735" i="2"/>
  <c r="AP735" i="2"/>
  <c r="AO735" i="2"/>
  <c r="AN735" i="2"/>
  <c r="AM735" i="2"/>
  <c r="AL735" i="2"/>
  <c r="AK735" i="2"/>
  <c r="AK732" i="2" s="1"/>
  <c r="AJ735" i="2"/>
  <c r="AI735" i="2"/>
  <c r="AH735" i="2"/>
  <c r="AG735" i="2"/>
  <c r="AF735" i="2"/>
  <c r="AE735" i="2"/>
  <c r="AD735" i="2"/>
  <c r="AC735" i="2"/>
  <c r="AC732" i="2" s="1"/>
  <c r="AB735" i="2"/>
  <c r="AA735" i="2"/>
  <c r="Z735" i="2"/>
  <c r="Y735" i="2"/>
  <c r="X735" i="2"/>
  <c r="W735" i="2"/>
  <c r="V735" i="2"/>
  <c r="U735" i="2"/>
  <c r="U732" i="2" s="1"/>
  <c r="T735" i="2"/>
  <c r="S735" i="2"/>
  <c r="R735" i="2"/>
  <c r="Q735" i="2"/>
  <c r="P735" i="2"/>
  <c r="O735" i="2"/>
  <c r="N735" i="2"/>
  <c r="M735" i="2"/>
  <c r="M732" i="2" s="1"/>
  <c r="L735" i="2"/>
  <c r="K735" i="2"/>
  <c r="J735" i="2"/>
  <c r="I735" i="2"/>
  <c r="H735" i="2"/>
  <c r="G735" i="2"/>
  <c r="F735" i="2"/>
  <c r="E735" i="2"/>
  <c r="E732" i="2" s="1"/>
  <c r="D735" i="2"/>
  <c r="C735" i="2"/>
  <c r="B735" i="2"/>
  <c r="CJ734" i="2"/>
  <c r="CI734" i="2"/>
  <c r="CH734" i="2"/>
  <c r="CG734" i="2"/>
  <c r="CF734" i="2"/>
  <c r="CE734" i="2"/>
  <c r="CD734" i="2"/>
  <c r="CC734" i="2"/>
  <c r="CB734" i="2"/>
  <c r="CA734" i="2"/>
  <c r="BZ734" i="2"/>
  <c r="BY734" i="2"/>
  <c r="BX734" i="2"/>
  <c r="BW734" i="2"/>
  <c r="BV734" i="2"/>
  <c r="BV732" i="2" s="1"/>
  <c r="BU734" i="2"/>
  <c r="BT734" i="2"/>
  <c r="BS734" i="2"/>
  <c r="BR734" i="2"/>
  <c r="BQ734" i="2"/>
  <c r="BP734" i="2"/>
  <c r="BO734" i="2"/>
  <c r="BN734" i="2"/>
  <c r="BM734" i="2"/>
  <c r="BL734" i="2"/>
  <c r="BK734" i="2"/>
  <c r="BJ734" i="2"/>
  <c r="BI734" i="2"/>
  <c r="BH734" i="2"/>
  <c r="BG734" i="2"/>
  <c r="BF734" i="2"/>
  <c r="BE734" i="2"/>
  <c r="BD734" i="2"/>
  <c r="BC734" i="2"/>
  <c r="BB734" i="2"/>
  <c r="BA734" i="2"/>
  <c r="AZ734" i="2"/>
  <c r="AY734" i="2"/>
  <c r="AX734" i="2"/>
  <c r="AW734" i="2"/>
  <c r="AV734" i="2"/>
  <c r="AU734" i="2"/>
  <c r="AT734" i="2"/>
  <c r="AS734" i="2"/>
  <c r="AR734" i="2"/>
  <c r="AQ734" i="2"/>
  <c r="AP734" i="2"/>
  <c r="AO734" i="2"/>
  <c r="AN734" i="2"/>
  <c r="AM734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CJ733" i="2"/>
  <c r="CI733" i="2"/>
  <c r="CH733" i="2"/>
  <c r="CG733" i="2"/>
  <c r="CF733" i="2"/>
  <c r="CE733" i="2"/>
  <c r="CD733" i="2"/>
  <c r="CC733" i="2"/>
  <c r="CB733" i="2"/>
  <c r="CA733" i="2"/>
  <c r="BZ733" i="2"/>
  <c r="BY733" i="2"/>
  <c r="BX733" i="2"/>
  <c r="BW733" i="2"/>
  <c r="BV733" i="2"/>
  <c r="BU733" i="2"/>
  <c r="BT733" i="2"/>
  <c r="BS733" i="2"/>
  <c r="BR733" i="2"/>
  <c r="BQ733" i="2"/>
  <c r="BP733" i="2"/>
  <c r="BO733" i="2"/>
  <c r="BN733" i="2"/>
  <c r="BM733" i="2"/>
  <c r="BL733" i="2"/>
  <c r="BK733" i="2"/>
  <c r="BJ733" i="2"/>
  <c r="BI733" i="2"/>
  <c r="BH733" i="2"/>
  <c r="BG733" i="2"/>
  <c r="BF733" i="2"/>
  <c r="BE733" i="2"/>
  <c r="BD733" i="2"/>
  <c r="BC733" i="2"/>
  <c r="BB733" i="2"/>
  <c r="BA733" i="2"/>
  <c r="AZ733" i="2"/>
  <c r="AY733" i="2"/>
  <c r="AX733" i="2"/>
  <c r="AW733" i="2"/>
  <c r="AV733" i="2"/>
  <c r="AU733" i="2"/>
  <c r="AT733" i="2"/>
  <c r="AS733" i="2"/>
  <c r="AR733" i="2"/>
  <c r="AQ733" i="2"/>
  <c r="AP733" i="2"/>
  <c r="AO733" i="2"/>
  <c r="AN733" i="2"/>
  <c r="AM733" i="2"/>
  <c r="AL733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CJ731" i="2"/>
  <c r="CI731" i="2"/>
  <c r="CI755" i="2" s="1"/>
  <c r="CH731" i="2"/>
  <c r="CH755" i="2" s="1"/>
  <c r="CG731" i="2"/>
  <c r="CF731" i="2"/>
  <c r="CE731" i="2"/>
  <c r="CD731" i="2"/>
  <c r="CC731" i="2"/>
  <c r="CB731" i="2"/>
  <c r="CA731" i="2"/>
  <c r="CA755" i="2" s="1"/>
  <c r="BZ731" i="2"/>
  <c r="BZ755" i="2" s="1"/>
  <c r="BY731" i="2"/>
  <c r="BX731" i="2"/>
  <c r="BW731" i="2"/>
  <c r="BV731" i="2"/>
  <c r="BU731" i="2"/>
  <c r="BT731" i="2"/>
  <c r="BS731" i="2"/>
  <c r="BS755" i="2" s="1"/>
  <c r="BR731" i="2"/>
  <c r="BR755" i="2" s="1"/>
  <c r="BQ731" i="2"/>
  <c r="BP731" i="2"/>
  <c r="BO731" i="2"/>
  <c r="BN731" i="2"/>
  <c r="BM731" i="2"/>
  <c r="BL731" i="2"/>
  <c r="BK731" i="2"/>
  <c r="BJ731" i="2"/>
  <c r="BI731" i="2"/>
  <c r="BH731" i="2"/>
  <c r="BG731" i="2"/>
  <c r="BF731" i="2"/>
  <c r="BE731" i="2"/>
  <c r="BD731" i="2"/>
  <c r="BC731" i="2"/>
  <c r="BC755" i="2" s="1"/>
  <c r="BB731" i="2"/>
  <c r="BB755" i="2" s="1"/>
  <c r="BA731" i="2"/>
  <c r="AZ731" i="2"/>
  <c r="AY731" i="2"/>
  <c r="AX731" i="2"/>
  <c r="AW731" i="2"/>
  <c r="AV731" i="2"/>
  <c r="AU731" i="2"/>
  <c r="AU755" i="2" s="1"/>
  <c r="AT731" i="2"/>
  <c r="AT755" i="2" s="1"/>
  <c r="AS731" i="2"/>
  <c r="AR731" i="2"/>
  <c r="AQ731" i="2"/>
  <c r="AP731" i="2"/>
  <c r="AO731" i="2"/>
  <c r="AN731" i="2"/>
  <c r="AM731" i="2"/>
  <c r="AL731" i="2"/>
  <c r="AK731" i="2"/>
  <c r="AJ731" i="2"/>
  <c r="AI731" i="2"/>
  <c r="AH731" i="2"/>
  <c r="AG731" i="2"/>
  <c r="AF731" i="2"/>
  <c r="AE731" i="2"/>
  <c r="AE755" i="2" s="1"/>
  <c r="AD731" i="2"/>
  <c r="AD755" i="2" s="1"/>
  <c r="AC731" i="2"/>
  <c r="AB731" i="2"/>
  <c r="AA731" i="2"/>
  <c r="Z731" i="2"/>
  <c r="Y731" i="2"/>
  <c r="X731" i="2"/>
  <c r="W731" i="2"/>
  <c r="W755" i="2" s="1"/>
  <c r="V731" i="2"/>
  <c r="V755" i="2" s="1"/>
  <c r="U731" i="2"/>
  <c r="T731" i="2"/>
  <c r="S731" i="2"/>
  <c r="R731" i="2"/>
  <c r="Q731" i="2"/>
  <c r="P731" i="2"/>
  <c r="O731" i="2"/>
  <c r="O755" i="2" s="1"/>
  <c r="N731" i="2"/>
  <c r="N755" i="2" s="1"/>
  <c r="M731" i="2"/>
  <c r="L731" i="2"/>
  <c r="K731" i="2"/>
  <c r="J731" i="2"/>
  <c r="I731" i="2"/>
  <c r="H731" i="2"/>
  <c r="G731" i="2"/>
  <c r="G755" i="2" s="1"/>
  <c r="F731" i="2"/>
  <c r="F755" i="2" s="1"/>
  <c r="E731" i="2"/>
  <c r="D731" i="2"/>
  <c r="C731" i="2"/>
  <c r="B731" i="2"/>
  <c r="CJ730" i="2"/>
  <c r="CI730" i="2"/>
  <c r="CH730" i="2"/>
  <c r="CH754" i="2" s="1"/>
  <c r="CG730" i="2"/>
  <c r="CF730" i="2"/>
  <c r="CE730" i="2"/>
  <c r="CD730" i="2"/>
  <c r="CC730" i="2"/>
  <c r="CB730" i="2"/>
  <c r="CA730" i="2"/>
  <c r="BZ730" i="2"/>
  <c r="BZ754" i="2" s="1"/>
  <c r="BY730" i="2"/>
  <c r="BX730" i="2"/>
  <c r="BW730" i="2"/>
  <c r="BV730" i="2"/>
  <c r="BU730" i="2"/>
  <c r="BT730" i="2"/>
  <c r="BS730" i="2"/>
  <c r="BR730" i="2"/>
  <c r="BR754" i="2" s="1"/>
  <c r="BQ730" i="2"/>
  <c r="BP730" i="2"/>
  <c r="BO730" i="2"/>
  <c r="BN730" i="2"/>
  <c r="BM730" i="2"/>
  <c r="BL730" i="2"/>
  <c r="BK730" i="2"/>
  <c r="BJ730" i="2"/>
  <c r="BJ754" i="2" s="1"/>
  <c r="BI730" i="2"/>
  <c r="BH730" i="2"/>
  <c r="BG730" i="2"/>
  <c r="BF730" i="2"/>
  <c r="BE730" i="2"/>
  <c r="BD730" i="2"/>
  <c r="BC730" i="2"/>
  <c r="BB730" i="2"/>
  <c r="BB754" i="2" s="1"/>
  <c r="BA730" i="2"/>
  <c r="AZ730" i="2"/>
  <c r="AY730" i="2"/>
  <c r="AX730" i="2"/>
  <c r="AW730" i="2"/>
  <c r="AV730" i="2"/>
  <c r="AU730" i="2"/>
  <c r="AT730" i="2"/>
  <c r="AT754" i="2" s="1"/>
  <c r="AS730" i="2"/>
  <c r="AS754" i="2" s="1"/>
  <c r="AR730" i="2"/>
  <c r="AQ730" i="2"/>
  <c r="AP730" i="2"/>
  <c r="AO730" i="2"/>
  <c r="AN730" i="2"/>
  <c r="AM730" i="2"/>
  <c r="AL730" i="2"/>
  <c r="AL754" i="2" s="1"/>
  <c r="AK730" i="2"/>
  <c r="AJ730" i="2"/>
  <c r="AI730" i="2"/>
  <c r="AH730" i="2"/>
  <c r="AG730" i="2"/>
  <c r="AF730" i="2"/>
  <c r="AE730" i="2"/>
  <c r="AD730" i="2"/>
  <c r="AD754" i="2" s="1"/>
  <c r="AC730" i="2"/>
  <c r="AB730" i="2"/>
  <c r="AA730" i="2"/>
  <c r="Z730" i="2"/>
  <c r="Y730" i="2"/>
  <c r="X730" i="2"/>
  <c r="W730" i="2"/>
  <c r="V730" i="2"/>
  <c r="V754" i="2" s="1"/>
  <c r="U730" i="2"/>
  <c r="T730" i="2"/>
  <c r="S730" i="2"/>
  <c r="R730" i="2"/>
  <c r="Q730" i="2"/>
  <c r="P730" i="2"/>
  <c r="O730" i="2"/>
  <c r="N730" i="2"/>
  <c r="N754" i="2" s="1"/>
  <c r="M730" i="2"/>
  <c r="L730" i="2"/>
  <c r="K730" i="2"/>
  <c r="J730" i="2"/>
  <c r="I730" i="2"/>
  <c r="H730" i="2"/>
  <c r="G730" i="2"/>
  <c r="F730" i="2"/>
  <c r="F754" i="2" s="1"/>
  <c r="E730" i="2"/>
  <c r="D730" i="2"/>
  <c r="C730" i="2"/>
  <c r="B730" i="2"/>
  <c r="CJ729" i="2"/>
  <c r="CI729" i="2"/>
  <c r="CH729" i="2"/>
  <c r="CG729" i="2"/>
  <c r="CF729" i="2"/>
  <c r="CE729" i="2"/>
  <c r="CD729" i="2"/>
  <c r="CC729" i="2"/>
  <c r="CB729" i="2"/>
  <c r="CA729" i="2"/>
  <c r="BZ729" i="2"/>
  <c r="BY729" i="2"/>
  <c r="BX729" i="2"/>
  <c r="BW729" i="2"/>
  <c r="BV729" i="2"/>
  <c r="BU729" i="2"/>
  <c r="BT729" i="2"/>
  <c r="BS729" i="2"/>
  <c r="BR729" i="2"/>
  <c r="BQ729" i="2"/>
  <c r="BP729" i="2"/>
  <c r="BO729" i="2"/>
  <c r="BN729" i="2"/>
  <c r="BM729" i="2"/>
  <c r="BL729" i="2"/>
  <c r="BK729" i="2"/>
  <c r="BJ729" i="2"/>
  <c r="BI729" i="2"/>
  <c r="BH729" i="2"/>
  <c r="BG729" i="2"/>
  <c r="BF729" i="2"/>
  <c r="BE729" i="2"/>
  <c r="BD729" i="2"/>
  <c r="BC729" i="2"/>
  <c r="BB729" i="2"/>
  <c r="BA729" i="2"/>
  <c r="AZ729" i="2"/>
  <c r="AY729" i="2"/>
  <c r="AX729" i="2"/>
  <c r="AW729" i="2"/>
  <c r="AV729" i="2"/>
  <c r="AU729" i="2"/>
  <c r="AT729" i="2"/>
  <c r="AS729" i="2"/>
  <c r="AR729" i="2"/>
  <c r="AQ729" i="2"/>
  <c r="AP729" i="2"/>
  <c r="AO729" i="2"/>
  <c r="AN729" i="2"/>
  <c r="AM729" i="2"/>
  <c r="AL729" i="2"/>
  <c r="AK729" i="2"/>
  <c r="AJ729" i="2"/>
  <c r="AI729" i="2"/>
  <c r="AH729" i="2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CJ728" i="2"/>
  <c r="CI728" i="2"/>
  <c r="CH728" i="2"/>
  <c r="CG728" i="2"/>
  <c r="CF728" i="2"/>
  <c r="CE728" i="2"/>
  <c r="CD728" i="2"/>
  <c r="CC728" i="2"/>
  <c r="CB728" i="2"/>
  <c r="CA728" i="2"/>
  <c r="BZ728" i="2"/>
  <c r="BY728" i="2"/>
  <c r="BX728" i="2"/>
  <c r="BW728" i="2"/>
  <c r="BV728" i="2"/>
  <c r="BU728" i="2"/>
  <c r="BT728" i="2"/>
  <c r="BS728" i="2"/>
  <c r="BR728" i="2"/>
  <c r="BQ728" i="2"/>
  <c r="BP728" i="2"/>
  <c r="BO728" i="2"/>
  <c r="BN728" i="2"/>
  <c r="BM728" i="2"/>
  <c r="BL728" i="2"/>
  <c r="BK728" i="2"/>
  <c r="BJ728" i="2"/>
  <c r="BI728" i="2"/>
  <c r="BH728" i="2"/>
  <c r="BG728" i="2"/>
  <c r="BF728" i="2"/>
  <c r="BE728" i="2"/>
  <c r="BD728" i="2"/>
  <c r="BC728" i="2"/>
  <c r="BB728" i="2"/>
  <c r="BA728" i="2"/>
  <c r="AZ728" i="2"/>
  <c r="AY728" i="2"/>
  <c r="AX728" i="2"/>
  <c r="AW728" i="2"/>
  <c r="AV728" i="2"/>
  <c r="AU728" i="2"/>
  <c r="AT728" i="2"/>
  <c r="AS728" i="2"/>
  <c r="AR728" i="2"/>
  <c r="AQ728" i="2"/>
  <c r="AP728" i="2"/>
  <c r="AO728" i="2"/>
  <c r="AN728" i="2"/>
  <c r="AM728" i="2"/>
  <c r="AL728" i="2"/>
  <c r="AK728" i="2"/>
  <c r="AJ728" i="2"/>
  <c r="AI728" i="2"/>
  <c r="AH728" i="2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CJ727" i="2"/>
  <c r="CI727" i="2"/>
  <c r="CH727" i="2"/>
  <c r="CG727" i="2"/>
  <c r="CF727" i="2"/>
  <c r="CE727" i="2"/>
  <c r="CD727" i="2"/>
  <c r="CC727" i="2"/>
  <c r="CB727" i="2"/>
  <c r="CA727" i="2"/>
  <c r="BZ727" i="2"/>
  <c r="BY727" i="2"/>
  <c r="BX727" i="2"/>
  <c r="BW727" i="2"/>
  <c r="BV727" i="2"/>
  <c r="BU727" i="2"/>
  <c r="BT727" i="2"/>
  <c r="BS727" i="2"/>
  <c r="BR727" i="2"/>
  <c r="BQ727" i="2"/>
  <c r="BP727" i="2"/>
  <c r="BO727" i="2"/>
  <c r="BN727" i="2"/>
  <c r="BM727" i="2"/>
  <c r="BL727" i="2"/>
  <c r="BK727" i="2"/>
  <c r="BJ727" i="2"/>
  <c r="BI727" i="2"/>
  <c r="BH727" i="2"/>
  <c r="BG727" i="2"/>
  <c r="BF727" i="2"/>
  <c r="BE727" i="2"/>
  <c r="BD727" i="2"/>
  <c r="BC727" i="2"/>
  <c r="BB727" i="2"/>
  <c r="BA727" i="2"/>
  <c r="AZ727" i="2"/>
  <c r="AY727" i="2"/>
  <c r="AX727" i="2"/>
  <c r="AW727" i="2"/>
  <c r="AV727" i="2"/>
  <c r="AU727" i="2"/>
  <c r="AT727" i="2"/>
  <c r="AS727" i="2"/>
  <c r="AR727" i="2"/>
  <c r="AQ727" i="2"/>
  <c r="AP727" i="2"/>
  <c r="AO727" i="2"/>
  <c r="AN727" i="2"/>
  <c r="AM727" i="2"/>
  <c r="AL727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CJ725" i="2"/>
  <c r="CI725" i="2"/>
  <c r="CH725" i="2"/>
  <c r="CG725" i="2"/>
  <c r="CF725" i="2"/>
  <c r="CE725" i="2"/>
  <c r="CD725" i="2"/>
  <c r="CC725" i="2"/>
  <c r="CC752" i="2" s="1"/>
  <c r="CB725" i="2"/>
  <c r="CA725" i="2"/>
  <c r="BZ725" i="2"/>
  <c r="BY725" i="2"/>
  <c r="BX725" i="2"/>
  <c r="BW725" i="2"/>
  <c r="BV725" i="2"/>
  <c r="BU725" i="2"/>
  <c r="BU752" i="2" s="1"/>
  <c r="BT725" i="2"/>
  <c r="BS725" i="2"/>
  <c r="BR725" i="2"/>
  <c r="BQ725" i="2"/>
  <c r="BP725" i="2"/>
  <c r="BO725" i="2"/>
  <c r="BN725" i="2"/>
  <c r="BM725" i="2"/>
  <c r="BM752" i="2" s="1"/>
  <c r="BL725" i="2"/>
  <c r="BK725" i="2"/>
  <c r="BJ725" i="2"/>
  <c r="BI725" i="2"/>
  <c r="BH725" i="2"/>
  <c r="BG725" i="2"/>
  <c r="BF725" i="2"/>
  <c r="BE725" i="2"/>
  <c r="BE752" i="2" s="1"/>
  <c r="BD725" i="2"/>
  <c r="BC725" i="2"/>
  <c r="BB725" i="2"/>
  <c r="BA725" i="2"/>
  <c r="AZ725" i="2"/>
  <c r="AY725" i="2"/>
  <c r="AX725" i="2"/>
  <c r="AW725" i="2"/>
  <c r="AV725" i="2"/>
  <c r="AU725" i="2"/>
  <c r="AT725" i="2"/>
  <c r="AS725" i="2"/>
  <c r="AR725" i="2"/>
  <c r="AQ725" i="2"/>
  <c r="AP725" i="2"/>
  <c r="AO725" i="2"/>
  <c r="AO752" i="2" s="1"/>
  <c r="AN725" i="2"/>
  <c r="AM725" i="2"/>
  <c r="AL725" i="2"/>
  <c r="AK725" i="2"/>
  <c r="AJ725" i="2"/>
  <c r="AI725" i="2"/>
  <c r="AH725" i="2"/>
  <c r="AG725" i="2"/>
  <c r="AG752" i="2" s="1"/>
  <c r="AF725" i="2"/>
  <c r="AE725" i="2"/>
  <c r="AD725" i="2"/>
  <c r="AC725" i="2"/>
  <c r="AB725" i="2"/>
  <c r="AA725" i="2"/>
  <c r="Z725" i="2"/>
  <c r="Y725" i="2"/>
  <c r="Y752" i="2" s="1"/>
  <c r="X725" i="2"/>
  <c r="W725" i="2"/>
  <c r="V725" i="2"/>
  <c r="U725" i="2"/>
  <c r="T725" i="2"/>
  <c r="S725" i="2"/>
  <c r="R725" i="2"/>
  <c r="Q725" i="2"/>
  <c r="Q752" i="2" s="1"/>
  <c r="P725" i="2"/>
  <c r="O725" i="2"/>
  <c r="N725" i="2"/>
  <c r="M725" i="2"/>
  <c r="L725" i="2"/>
  <c r="K725" i="2"/>
  <c r="J725" i="2"/>
  <c r="I725" i="2"/>
  <c r="I752" i="2" s="1"/>
  <c r="H725" i="2"/>
  <c r="G725" i="2"/>
  <c r="F725" i="2"/>
  <c r="E725" i="2"/>
  <c r="D725" i="2"/>
  <c r="C725" i="2"/>
  <c r="B725" i="2"/>
  <c r="CJ724" i="2"/>
  <c r="CJ751" i="2" s="1"/>
  <c r="CI724" i="2"/>
  <c r="CH724" i="2"/>
  <c r="CG724" i="2"/>
  <c r="CF724" i="2"/>
  <c r="CE724" i="2"/>
  <c r="CD724" i="2"/>
  <c r="CC724" i="2"/>
  <c r="CC751" i="2" s="1"/>
  <c r="CB724" i="2"/>
  <c r="CB751" i="2" s="1"/>
  <c r="CA724" i="2"/>
  <c r="BZ724" i="2"/>
  <c r="BY724" i="2"/>
  <c r="BX724" i="2"/>
  <c r="BW724" i="2"/>
  <c r="BV724" i="2"/>
  <c r="BU724" i="2"/>
  <c r="BU751" i="2" s="1"/>
  <c r="BT724" i="2"/>
  <c r="BT751" i="2" s="1"/>
  <c r="BS724" i="2"/>
  <c r="BR724" i="2"/>
  <c r="BQ724" i="2"/>
  <c r="BP724" i="2"/>
  <c r="BO724" i="2"/>
  <c r="BN724" i="2"/>
  <c r="BM724" i="2"/>
  <c r="BM751" i="2" s="1"/>
  <c r="BL724" i="2"/>
  <c r="BL751" i="2" s="1"/>
  <c r="BK724" i="2"/>
  <c r="BJ724" i="2"/>
  <c r="BI724" i="2"/>
  <c r="BH724" i="2"/>
  <c r="BG724" i="2"/>
  <c r="BF724" i="2"/>
  <c r="BE724" i="2"/>
  <c r="BE751" i="2" s="1"/>
  <c r="BD724" i="2"/>
  <c r="BD751" i="2" s="1"/>
  <c r="BC724" i="2"/>
  <c r="BB724" i="2"/>
  <c r="BA724" i="2"/>
  <c r="AZ724" i="2"/>
  <c r="AY724" i="2"/>
  <c r="AX724" i="2"/>
  <c r="AW724" i="2"/>
  <c r="AW751" i="2" s="1"/>
  <c r="AV724" i="2"/>
  <c r="AV751" i="2" s="1"/>
  <c r="AU724" i="2"/>
  <c r="AT724" i="2"/>
  <c r="AS724" i="2"/>
  <c r="AR724" i="2"/>
  <c r="AQ724" i="2"/>
  <c r="AP724" i="2"/>
  <c r="AO724" i="2"/>
  <c r="AO751" i="2" s="1"/>
  <c r="AN724" i="2"/>
  <c r="AN751" i="2" s="1"/>
  <c r="AM724" i="2"/>
  <c r="AL724" i="2"/>
  <c r="AK724" i="2"/>
  <c r="AJ724" i="2"/>
  <c r="AI724" i="2"/>
  <c r="AH724" i="2"/>
  <c r="AG724" i="2"/>
  <c r="AG751" i="2" s="1"/>
  <c r="AF724" i="2"/>
  <c r="AF751" i="2" s="1"/>
  <c r="AE724" i="2"/>
  <c r="AD724" i="2"/>
  <c r="AC724" i="2"/>
  <c r="AB724" i="2"/>
  <c r="AA724" i="2"/>
  <c r="Z724" i="2"/>
  <c r="Y724" i="2"/>
  <c r="Y751" i="2" s="1"/>
  <c r="X724" i="2"/>
  <c r="X751" i="2" s="1"/>
  <c r="W724" i="2"/>
  <c r="V724" i="2"/>
  <c r="U724" i="2"/>
  <c r="T724" i="2"/>
  <c r="S724" i="2"/>
  <c r="R724" i="2"/>
  <c r="Q724" i="2"/>
  <c r="Q751" i="2" s="1"/>
  <c r="P724" i="2"/>
  <c r="P751" i="2" s="1"/>
  <c r="O724" i="2"/>
  <c r="N724" i="2"/>
  <c r="M724" i="2"/>
  <c r="L724" i="2"/>
  <c r="K724" i="2"/>
  <c r="J724" i="2"/>
  <c r="I724" i="2"/>
  <c r="I751" i="2" s="1"/>
  <c r="H724" i="2"/>
  <c r="H751" i="2" s="1"/>
  <c r="G724" i="2"/>
  <c r="F724" i="2"/>
  <c r="E724" i="2"/>
  <c r="D724" i="2"/>
  <c r="C724" i="2"/>
  <c r="B724" i="2"/>
  <c r="CJ714" i="2"/>
  <c r="CI714" i="2"/>
  <c r="CH714" i="2"/>
  <c r="CG714" i="2"/>
  <c r="CF714" i="2"/>
  <c r="CE714" i="2"/>
  <c r="CD714" i="2"/>
  <c r="CC714" i="2"/>
  <c r="CB714" i="2"/>
  <c r="CA714" i="2"/>
  <c r="BZ714" i="2"/>
  <c r="BY714" i="2"/>
  <c r="BX714" i="2"/>
  <c r="BW714" i="2"/>
  <c r="BV714" i="2"/>
  <c r="BU714" i="2"/>
  <c r="BT714" i="2"/>
  <c r="BS714" i="2"/>
  <c r="BR714" i="2"/>
  <c r="BQ714" i="2"/>
  <c r="BP714" i="2"/>
  <c r="BO714" i="2"/>
  <c r="BN714" i="2"/>
  <c r="BM714" i="2"/>
  <c r="BL714" i="2"/>
  <c r="BK714" i="2"/>
  <c r="BJ714" i="2"/>
  <c r="BI714" i="2"/>
  <c r="BH714" i="2"/>
  <c r="BG714" i="2"/>
  <c r="BF714" i="2"/>
  <c r="BE714" i="2"/>
  <c r="BD714" i="2"/>
  <c r="BC714" i="2"/>
  <c r="BB714" i="2"/>
  <c r="BA714" i="2"/>
  <c r="AZ714" i="2"/>
  <c r="AY714" i="2"/>
  <c r="AX714" i="2"/>
  <c r="AW714" i="2"/>
  <c r="AV714" i="2"/>
  <c r="AU714" i="2"/>
  <c r="AT714" i="2"/>
  <c r="AS714" i="2"/>
  <c r="AR714" i="2"/>
  <c r="AQ714" i="2"/>
  <c r="AP714" i="2"/>
  <c r="AO714" i="2"/>
  <c r="AN714" i="2"/>
  <c r="AM714" i="2"/>
  <c r="AL714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CJ713" i="2"/>
  <c r="CI713" i="2"/>
  <c r="CH713" i="2"/>
  <c r="CG713" i="2"/>
  <c r="CF713" i="2"/>
  <c r="CE713" i="2"/>
  <c r="CD713" i="2"/>
  <c r="CC713" i="2"/>
  <c r="CB713" i="2"/>
  <c r="CA713" i="2"/>
  <c r="BZ713" i="2"/>
  <c r="BY713" i="2"/>
  <c r="BX713" i="2"/>
  <c r="BW713" i="2"/>
  <c r="BV713" i="2"/>
  <c r="BU713" i="2"/>
  <c r="BT713" i="2"/>
  <c r="BS713" i="2"/>
  <c r="BR713" i="2"/>
  <c r="BQ713" i="2"/>
  <c r="BP713" i="2"/>
  <c r="BO713" i="2"/>
  <c r="BN713" i="2"/>
  <c r="BM713" i="2"/>
  <c r="BL713" i="2"/>
  <c r="BK713" i="2"/>
  <c r="BJ713" i="2"/>
  <c r="BI713" i="2"/>
  <c r="BH713" i="2"/>
  <c r="BG713" i="2"/>
  <c r="BF713" i="2"/>
  <c r="BE713" i="2"/>
  <c r="BD713" i="2"/>
  <c r="BC713" i="2"/>
  <c r="BB713" i="2"/>
  <c r="BA713" i="2"/>
  <c r="AZ713" i="2"/>
  <c r="AY713" i="2"/>
  <c r="AX713" i="2"/>
  <c r="AW713" i="2"/>
  <c r="AV713" i="2"/>
  <c r="AU713" i="2"/>
  <c r="AT713" i="2"/>
  <c r="AS713" i="2"/>
  <c r="AR713" i="2"/>
  <c r="AQ713" i="2"/>
  <c r="AP713" i="2"/>
  <c r="AO713" i="2"/>
  <c r="AN713" i="2"/>
  <c r="AM713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CJ712" i="2"/>
  <c r="CI712" i="2"/>
  <c r="CH712" i="2"/>
  <c r="CG712" i="2"/>
  <c r="CF712" i="2"/>
  <c r="CE712" i="2"/>
  <c r="CD712" i="2"/>
  <c r="CC712" i="2"/>
  <c r="CB712" i="2"/>
  <c r="CA712" i="2"/>
  <c r="BZ712" i="2"/>
  <c r="BY712" i="2"/>
  <c r="BX712" i="2"/>
  <c r="BW712" i="2"/>
  <c r="BV712" i="2"/>
  <c r="BU712" i="2"/>
  <c r="BT712" i="2"/>
  <c r="BS712" i="2"/>
  <c r="BR712" i="2"/>
  <c r="BQ712" i="2"/>
  <c r="BP712" i="2"/>
  <c r="BO712" i="2"/>
  <c r="BN712" i="2"/>
  <c r="BM712" i="2"/>
  <c r="BL712" i="2"/>
  <c r="BK712" i="2"/>
  <c r="BJ712" i="2"/>
  <c r="BI712" i="2"/>
  <c r="BH712" i="2"/>
  <c r="BG712" i="2"/>
  <c r="BF712" i="2"/>
  <c r="BE712" i="2"/>
  <c r="BD712" i="2"/>
  <c r="BC712" i="2"/>
  <c r="BB712" i="2"/>
  <c r="BA712" i="2"/>
  <c r="AZ712" i="2"/>
  <c r="AY712" i="2"/>
  <c r="AX712" i="2"/>
  <c r="AW712" i="2"/>
  <c r="AV712" i="2"/>
  <c r="AU712" i="2"/>
  <c r="AT712" i="2"/>
  <c r="AS712" i="2"/>
  <c r="AR712" i="2"/>
  <c r="AQ712" i="2"/>
  <c r="AP712" i="2"/>
  <c r="AO712" i="2"/>
  <c r="AN712" i="2"/>
  <c r="AM712" i="2"/>
  <c r="AL712" i="2"/>
  <c r="AK712" i="2"/>
  <c r="AJ712" i="2"/>
  <c r="AI712" i="2"/>
  <c r="AH712" i="2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CJ710" i="2"/>
  <c r="CI710" i="2"/>
  <c r="CH710" i="2"/>
  <c r="CG710" i="2"/>
  <c r="CF710" i="2"/>
  <c r="CE710" i="2"/>
  <c r="CD710" i="2"/>
  <c r="CC710" i="2"/>
  <c r="CB710" i="2"/>
  <c r="CA710" i="2"/>
  <c r="BZ710" i="2"/>
  <c r="BY710" i="2"/>
  <c r="BX710" i="2"/>
  <c r="BW710" i="2"/>
  <c r="BV710" i="2"/>
  <c r="BU710" i="2"/>
  <c r="BT710" i="2"/>
  <c r="BS710" i="2"/>
  <c r="BR710" i="2"/>
  <c r="BQ710" i="2"/>
  <c r="BP710" i="2"/>
  <c r="BO710" i="2"/>
  <c r="BN710" i="2"/>
  <c r="BM710" i="2"/>
  <c r="BL710" i="2"/>
  <c r="BK710" i="2"/>
  <c r="BJ710" i="2"/>
  <c r="BI710" i="2"/>
  <c r="BH710" i="2"/>
  <c r="BG710" i="2"/>
  <c r="BF710" i="2"/>
  <c r="BE710" i="2"/>
  <c r="BD710" i="2"/>
  <c r="BC710" i="2"/>
  <c r="BB710" i="2"/>
  <c r="BA710" i="2"/>
  <c r="AZ710" i="2"/>
  <c r="AY710" i="2"/>
  <c r="AX710" i="2"/>
  <c r="AW710" i="2"/>
  <c r="AV710" i="2"/>
  <c r="AU710" i="2"/>
  <c r="AT710" i="2"/>
  <c r="AS710" i="2"/>
  <c r="AR710" i="2"/>
  <c r="AQ710" i="2"/>
  <c r="AP710" i="2"/>
  <c r="AO710" i="2"/>
  <c r="AN710" i="2"/>
  <c r="AM710" i="2"/>
  <c r="AL710" i="2"/>
  <c r="AK710" i="2"/>
  <c r="AJ710" i="2"/>
  <c r="AI710" i="2"/>
  <c r="AH710" i="2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CJ709" i="2"/>
  <c r="CI709" i="2"/>
  <c r="CH709" i="2"/>
  <c r="CG709" i="2"/>
  <c r="CF709" i="2"/>
  <c r="CE709" i="2"/>
  <c r="CD709" i="2"/>
  <c r="CC709" i="2"/>
  <c r="CB709" i="2"/>
  <c r="CA709" i="2"/>
  <c r="BZ709" i="2"/>
  <c r="BY709" i="2"/>
  <c r="BX709" i="2"/>
  <c r="BW709" i="2"/>
  <c r="BV709" i="2"/>
  <c r="BU709" i="2"/>
  <c r="BT709" i="2"/>
  <c r="BS709" i="2"/>
  <c r="BR709" i="2"/>
  <c r="BQ709" i="2"/>
  <c r="BP709" i="2"/>
  <c r="BO709" i="2"/>
  <c r="BN709" i="2"/>
  <c r="BM709" i="2"/>
  <c r="BL709" i="2"/>
  <c r="BK709" i="2"/>
  <c r="BJ709" i="2"/>
  <c r="BI709" i="2"/>
  <c r="BH709" i="2"/>
  <c r="BG709" i="2"/>
  <c r="BF709" i="2"/>
  <c r="BE709" i="2"/>
  <c r="BD709" i="2"/>
  <c r="BC709" i="2"/>
  <c r="BB709" i="2"/>
  <c r="BA709" i="2"/>
  <c r="AZ709" i="2"/>
  <c r="AY709" i="2"/>
  <c r="AX709" i="2"/>
  <c r="AW709" i="2"/>
  <c r="AV709" i="2"/>
  <c r="AU709" i="2"/>
  <c r="AT709" i="2"/>
  <c r="AS709" i="2"/>
  <c r="AR709" i="2"/>
  <c r="AQ709" i="2"/>
  <c r="AP709" i="2"/>
  <c r="AO709" i="2"/>
  <c r="AN709" i="2"/>
  <c r="AM709" i="2"/>
  <c r="AL709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CJ708" i="2"/>
  <c r="CI708" i="2"/>
  <c r="CH708" i="2"/>
  <c r="CG708" i="2"/>
  <c r="CF708" i="2"/>
  <c r="CE708" i="2"/>
  <c r="CD708" i="2"/>
  <c r="CC708" i="2"/>
  <c r="CB708" i="2"/>
  <c r="CA708" i="2"/>
  <c r="BZ708" i="2"/>
  <c r="BY708" i="2"/>
  <c r="BX708" i="2"/>
  <c r="BW708" i="2"/>
  <c r="BV708" i="2"/>
  <c r="BU708" i="2"/>
  <c r="BT708" i="2"/>
  <c r="BS708" i="2"/>
  <c r="BR708" i="2"/>
  <c r="BQ708" i="2"/>
  <c r="BP708" i="2"/>
  <c r="BO708" i="2"/>
  <c r="BN708" i="2"/>
  <c r="BM708" i="2"/>
  <c r="BL708" i="2"/>
  <c r="BK708" i="2"/>
  <c r="BJ708" i="2"/>
  <c r="BI708" i="2"/>
  <c r="BH708" i="2"/>
  <c r="BG708" i="2"/>
  <c r="BF708" i="2"/>
  <c r="BE708" i="2"/>
  <c r="BD708" i="2"/>
  <c r="BC708" i="2"/>
  <c r="BB708" i="2"/>
  <c r="BA708" i="2"/>
  <c r="AZ708" i="2"/>
  <c r="AY708" i="2"/>
  <c r="AX708" i="2"/>
  <c r="AW708" i="2"/>
  <c r="AV708" i="2"/>
  <c r="AU708" i="2"/>
  <c r="AT708" i="2"/>
  <c r="AS708" i="2"/>
  <c r="AR708" i="2"/>
  <c r="AQ708" i="2"/>
  <c r="AP708" i="2"/>
  <c r="AO708" i="2"/>
  <c r="AN708" i="2"/>
  <c r="AM708" i="2"/>
  <c r="AL708" i="2"/>
  <c r="AK708" i="2"/>
  <c r="AJ708" i="2"/>
  <c r="AI708" i="2"/>
  <c r="AH708" i="2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CJ707" i="2"/>
  <c r="CI707" i="2"/>
  <c r="CH707" i="2"/>
  <c r="CG707" i="2"/>
  <c r="CF707" i="2"/>
  <c r="CE707" i="2"/>
  <c r="CD707" i="2"/>
  <c r="CC707" i="2"/>
  <c r="CB707" i="2"/>
  <c r="CA707" i="2"/>
  <c r="BZ707" i="2"/>
  <c r="BY707" i="2"/>
  <c r="BX707" i="2"/>
  <c r="BW707" i="2"/>
  <c r="BV707" i="2"/>
  <c r="BU707" i="2"/>
  <c r="BT707" i="2"/>
  <c r="BS707" i="2"/>
  <c r="BR707" i="2"/>
  <c r="BQ707" i="2"/>
  <c r="BP707" i="2"/>
  <c r="BO707" i="2"/>
  <c r="BN707" i="2"/>
  <c r="BM707" i="2"/>
  <c r="BL707" i="2"/>
  <c r="BK707" i="2"/>
  <c r="BJ707" i="2"/>
  <c r="BI707" i="2"/>
  <c r="BH707" i="2"/>
  <c r="BG707" i="2"/>
  <c r="BF707" i="2"/>
  <c r="BE707" i="2"/>
  <c r="BD707" i="2"/>
  <c r="BC707" i="2"/>
  <c r="BB707" i="2"/>
  <c r="BA707" i="2"/>
  <c r="AZ707" i="2"/>
  <c r="AY707" i="2"/>
  <c r="AX707" i="2"/>
  <c r="AW707" i="2"/>
  <c r="AV707" i="2"/>
  <c r="AU707" i="2"/>
  <c r="AT707" i="2"/>
  <c r="AS707" i="2"/>
  <c r="AR707" i="2"/>
  <c r="AQ707" i="2"/>
  <c r="AP707" i="2"/>
  <c r="AO707" i="2"/>
  <c r="AN707" i="2"/>
  <c r="AM707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CJ706" i="2"/>
  <c r="CJ705" i="2" s="1"/>
  <c r="CI706" i="2"/>
  <c r="CH706" i="2"/>
  <c r="CG706" i="2"/>
  <c r="CF706" i="2"/>
  <c r="CE706" i="2"/>
  <c r="CD706" i="2"/>
  <c r="CC706" i="2"/>
  <c r="CB706" i="2"/>
  <c r="CB705" i="2" s="1"/>
  <c r="CA706" i="2"/>
  <c r="BZ706" i="2"/>
  <c r="BY706" i="2"/>
  <c r="BX706" i="2"/>
  <c r="BW706" i="2"/>
  <c r="BV706" i="2"/>
  <c r="BU706" i="2"/>
  <c r="BT706" i="2"/>
  <c r="BT705" i="2" s="1"/>
  <c r="BS706" i="2"/>
  <c r="BR706" i="2"/>
  <c r="BQ706" i="2"/>
  <c r="BP706" i="2"/>
  <c r="BO706" i="2"/>
  <c r="BN706" i="2"/>
  <c r="BM706" i="2"/>
  <c r="BL706" i="2"/>
  <c r="BL705" i="2" s="1"/>
  <c r="BK706" i="2"/>
  <c r="BJ706" i="2"/>
  <c r="BI706" i="2"/>
  <c r="BH706" i="2"/>
  <c r="BG706" i="2"/>
  <c r="BF706" i="2"/>
  <c r="BE706" i="2"/>
  <c r="BD706" i="2"/>
  <c r="BD705" i="2" s="1"/>
  <c r="BC706" i="2"/>
  <c r="BB706" i="2"/>
  <c r="BA706" i="2"/>
  <c r="AZ706" i="2"/>
  <c r="AY706" i="2"/>
  <c r="AX706" i="2"/>
  <c r="AW706" i="2"/>
  <c r="AV706" i="2"/>
  <c r="AV705" i="2" s="1"/>
  <c r="AU706" i="2"/>
  <c r="AT706" i="2"/>
  <c r="AS706" i="2"/>
  <c r="AR706" i="2"/>
  <c r="AQ706" i="2"/>
  <c r="AP706" i="2"/>
  <c r="AO706" i="2"/>
  <c r="AN706" i="2"/>
  <c r="AN705" i="2" s="1"/>
  <c r="AM706" i="2"/>
  <c r="AL706" i="2"/>
  <c r="AK706" i="2"/>
  <c r="AJ706" i="2"/>
  <c r="AI706" i="2"/>
  <c r="AH706" i="2"/>
  <c r="AG706" i="2"/>
  <c r="AF706" i="2"/>
  <c r="AF705" i="2" s="1"/>
  <c r="AE706" i="2"/>
  <c r="AD706" i="2"/>
  <c r="AC706" i="2"/>
  <c r="AB706" i="2"/>
  <c r="AA706" i="2"/>
  <c r="Z706" i="2"/>
  <c r="Y706" i="2"/>
  <c r="X706" i="2"/>
  <c r="X705" i="2" s="1"/>
  <c r="W706" i="2"/>
  <c r="V706" i="2"/>
  <c r="U706" i="2"/>
  <c r="T706" i="2"/>
  <c r="S706" i="2"/>
  <c r="R706" i="2"/>
  <c r="Q706" i="2"/>
  <c r="P706" i="2"/>
  <c r="P705" i="2" s="1"/>
  <c r="O706" i="2"/>
  <c r="N706" i="2"/>
  <c r="M706" i="2"/>
  <c r="L706" i="2"/>
  <c r="K706" i="2"/>
  <c r="J706" i="2"/>
  <c r="I706" i="2"/>
  <c r="H706" i="2"/>
  <c r="H705" i="2" s="1"/>
  <c r="G706" i="2"/>
  <c r="F706" i="2"/>
  <c r="E706" i="2"/>
  <c r="D706" i="2"/>
  <c r="C706" i="2"/>
  <c r="B706" i="2"/>
  <c r="CJ704" i="2"/>
  <c r="CI704" i="2"/>
  <c r="CH704" i="2"/>
  <c r="CG704" i="2"/>
  <c r="CF704" i="2"/>
  <c r="CE704" i="2"/>
  <c r="CD704" i="2"/>
  <c r="CC704" i="2"/>
  <c r="CB704" i="2"/>
  <c r="CA704" i="2"/>
  <c r="BZ704" i="2"/>
  <c r="BY704" i="2"/>
  <c r="BX704" i="2"/>
  <c r="BW704" i="2"/>
  <c r="BV704" i="2"/>
  <c r="BV718" i="2" s="1"/>
  <c r="BU704" i="2"/>
  <c r="BT704" i="2"/>
  <c r="BS704" i="2"/>
  <c r="BR704" i="2"/>
  <c r="BQ704" i="2"/>
  <c r="BP704" i="2"/>
  <c r="BO704" i="2"/>
  <c r="BN704" i="2"/>
  <c r="BM704" i="2"/>
  <c r="BL704" i="2"/>
  <c r="BK704" i="2"/>
  <c r="BJ704" i="2"/>
  <c r="BI704" i="2"/>
  <c r="BH704" i="2"/>
  <c r="BG704" i="2"/>
  <c r="BF704" i="2"/>
  <c r="BE704" i="2"/>
  <c r="BD704" i="2"/>
  <c r="BC704" i="2"/>
  <c r="BB704" i="2"/>
  <c r="BA704" i="2"/>
  <c r="AZ704" i="2"/>
  <c r="AY704" i="2"/>
  <c r="AX704" i="2"/>
  <c r="AX718" i="2" s="1"/>
  <c r="AW704" i="2"/>
  <c r="AV704" i="2"/>
  <c r="AU704" i="2"/>
  <c r="AT704" i="2"/>
  <c r="AS704" i="2"/>
  <c r="AR704" i="2"/>
  <c r="AQ704" i="2"/>
  <c r="AP704" i="2"/>
  <c r="AO704" i="2"/>
  <c r="AN704" i="2"/>
  <c r="AM704" i="2"/>
  <c r="AL704" i="2"/>
  <c r="AK704" i="2"/>
  <c r="AJ704" i="2"/>
  <c r="AI704" i="2"/>
  <c r="AH704" i="2"/>
  <c r="AH718" i="2" s="1"/>
  <c r="AG704" i="2"/>
  <c r="AF704" i="2"/>
  <c r="AE704" i="2"/>
  <c r="AD704" i="2"/>
  <c r="AC704" i="2"/>
  <c r="AB704" i="2"/>
  <c r="AA704" i="2"/>
  <c r="Z704" i="2"/>
  <c r="Z718" i="2" s="1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J718" i="2" s="1"/>
  <c r="I704" i="2"/>
  <c r="H704" i="2"/>
  <c r="G704" i="2"/>
  <c r="F704" i="2"/>
  <c r="E704" i="2"/>
  <c r="D704" i="2"/>
  <c r="C704" i="2"/>
  <c r="B704" i="2"/>
  <c r="CJ703" i="2"/>
  <c r="CI703" i="2"/>
  <c r="CH703" i="2"/>
  <c r="CG703" i="2"/>
  <c r="CF703" i="2"/>
  <c r="CE703" i="2"/>
  <c r="CD703" i="2"/>
  <c r="CC703" i="2"/>
  <c r="CB703" i="2"/>
  <c r="CA703" i="2"/>
  <c r="BZ703" i="2"/>
  <c r="BY703" i="2"/>
  <c r="BX703" i="2"/>
  <c r="BW703" i="2"/>
  <c r="BV703" i="2"/>
  <c r="BU703" i="2"/>
  <c r="BT703" i="2"/>
  <c r="BT721" i="2" s="1"/>
  <c r="BS703" i="2"/>
  <c r="BR703" i="2"/>
  <c r="BQ703" i="2"/>
  <c r="BP703" i="2"/>
  <c r="BO703" i="2"/>
  <c r="BN703" i="2"/>
  <c r="BM703" i="2"/>
  <c r="BM721" i="2" s="1"/>
  <c r="BL703" i="2"/>
  <c r="BK703" i="2"/>
  <c r="BJ703" i="2"/>
  <c r="BI703" i="2"/>
  <c r="BH703" i="2"/>
  <c r="BG703" i="2"/>
  <c r="BF703" i="2"/>
  <c r="BE703" i="2"/>
  <c r="BD703" i="2"/>
  <c r="BC703" i="2"/>
  <c r="BB703" i="2"/>
  <c r="BA703" i="2"/>
  <c r="AZ703" i="2"/>
  <c r="AY703" i="2"/>
  <c r="AX703" i="2"/>
  <c r="AW703" i="2"/>
  <c r="AV703" i="2"/>
  <c r="AU703" i="2"/>
  <c r="AT703" i="2"/>
  <c r="AS703" i="2"/>
  <c r="AR703" i="2"/>
  <c r="AQ703" i="2"/>
  <c r="AP703" i="2"/>
  <c r="AO703" i="2"/>
  <c r="AN703" i="2"/>
  <c r="AM703" i="2"/>
  <c r="AL703" i="2"/>
  <c r="AK703" i="2"/>
  <c r="AJ703" i="2"/>
  <c r="AI703" i="2"/>
  <c r="AH703" i="2"/>
  <c r="AG703" i="2"/>
  <c r="AF703" i="2"/>
  <c r="AE703" i="2"/>
  <c r="AD703" i="2"/>
  <c r="AC703" i="2"/>
  <c r="AB703" i="2"/>
  <c r="AA703" i="2"/>
  <c r="Z703" i="2"/>
  <c r="Y703" i="2"/>
  <c r="Y721" i="2" s="1"/>
  <c r="X703" i="2"/>
  <c r="W703" i="2"/>
  <c r="V703" i="2"/>
  <c r="U703" i="2"/>
  <c r="T703" i="2"/>
  <c r="S703" i="2"/>
  <c r="R703" i="2"/>
  <c r="Q703" i="2"/>
  <c r="Q717" i="2" s="1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CJ701" i="2"/>
  <c r="CI701" i="2"/>
  <c r="CH701" i="2"/>
  <c r="CG701" i="2"/>
  <c r="CF701" i="2"/>
  <c r="CE701" i="2"/>
  <c r="CD701" i="2"/>
  <c r="CC701" i="2"/>
  <c r="CC698" i="2" s="1"/>
  <c r="CB701" i="2"/>
  <c r="CA701" i="2"/>
  <c r="BZ701" i="2"/>
  <c r="BY701" i="2"/>
  <c r="BX701" i="2"/>
  <c r="BW701" i="2"/>
  <c r="BV701" i="2"/>
  <c r="BU701" i="2"/>
  <c r="BU698" i="2" s="1"/>
  <c r="BT701" i="2"/>
  <c r="BS701" i="2"/>
  <c r="BR701" i="2"/>
  <c r="BQ701" i="2"/>
  <c r="BP701" i="2"/>
  <c r="BO701" i="2"/>
  <c r="BN701" i="2"/>
  <c r="BM701" i="2"/>
  <c r="BL701" i="2"/>
  <c r="BK701" i="2"/>
  <c r="BJ701" i="2"/>
  <c r="BI701" i="2"/>
  <c r="BH701" i="2"/>
  <c r="BG701" i="2"/>
  <c r="BF701" i="2"/>
  <c r="BE701" i="2"/>
  <c r="BE698" i="2" s="1"/>
  <c r="BD701" i="2"/>
  <c r="BC701" i="2"/>
  <c r="BB701" i="2"/>
  <c r="BA701" i="2"/>
  <c r="AZ701" i="2"/>
  <c r="AY701" i="2"/>
  <c r="AX701" i="2"/>
  <c r="AW701" i="2"/>
  <c r="AV701" i="2"/>
  <c r="AU701" i="2"/>
  <c r="AT701" i="2"/>
  <c r="AS701" i="2"/>
  <c r="AR701" i="2"/>
  <c r="AQ701" i="2"/>
  <c r="AP701" i="2"/>
  <c r="AO701" i="2"/>
  <c r="AN701" i="2"/>
  <c r="AM701" i="2"/>
  <c r="AL701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Q698" i="2" s="1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CJ700" i="2"/>
  <c r="CI700" i="2"/>
  <c r="CH700" i="2"/>
  <c r="CG700" i="2"/>
  <c r="CF700" i="2"/>
  <c r="CE700" i="2"/>
  <c r="CD700" i="2"/>
  <c r="CC700" i="2"/>
  <c r="CB700" i="2"/>
  <c r="CA700" i="2"/>
  <c r="BZ700" i="2"/>
  <c r="BY700" i="2"/>
  <c r="BX700" i="2"/>
  <c r="BW700" i="2"/>
  <c r="BV700" i="2"/>
  <c r="BU700" i="2"/>
  <c r="BT700" i="2"/>
  <c r="BS700" i="2"/>
  <c r="BR700" i="2"/>
  <c r="BQ700" i="2"/>
  <c r="BP700" i="2"/>
  <c r="BO700" i="2"/>
  <c r="BN700" i="2"/>
  <c r="BM700" i="2"/>
  <c r="BL700" i="2"/>
  <c r="BK700" i="2"/>
  <c r="BJ700" i="2"/>
  <c r="BI700" i="2"/>
  <c r="BH700" i="2"/>
  <c r="BG700" i="2"/>
  <c r="BF700" i="2"/>
  <c r="BE700" i="2"/>
  <c r="BD700" i="2"/>
  <c r="BC700" i="2"/>
  <c r="BB700" i="2"/>
  <c r="BA700" i="2"/>
  <c r="AZ700" i="2"/>
  <c r="AY700" i="2"/>
  <c r="AX700" i="2"/>
  <c r="AW700" i="2"/>
  <c r="AV700" i="2"/>
  <c r="AU700" i="2"/>
  <c r="AT700" i="2"/>
  <c r="AS700" i="2"/>
  <c r="AR700" i="2"/>
  <c r="AQ700" i="2"/>
  <c r="AP700" i="2"/>
  <c r="AO700" i="2"/>
  <c r="AN700" i="2"/>
  <c r="AM700" i="2"/>
  <c r="AL700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CJ699" i="2"/>
  <c r="CI699" i="2"/>
  <c r="CH699" i="2"/>
  <c r="CG699" i="2"/>
  <c r="CF699" i="2"/>
  <c r="CE699" i="2"/>
  <c r="CD699" i="2"/>
  <c r="CC699" i="2"/>
  <c r="CB699" i="2"/>
  <c r="CA699" i="2"/>
  <c r="BZ699" i="2"/>
  <c r="BY699" i="2"/>
  <c r="BX699" i="2"/>
  <c r="BW699" i="2"/>
  <c r="BV699" i="2"/>
  <c r="BU699" i="2"/>
  <c r="BT699" i="2"/>
  <c r="BS699" i="2"/>
  <c r="BR699" i="2"/>
  <c r="BQ699" i="2"/>
  <c r="BP699" i="2"/>
  <c r="BO699" i="2"/>
  <c r="BN699" i="2"/>
  <c r="BM699" i="2"/>
  <c r="BL699" i="2"/>
  <c r="BK699" i="2"/>
  <c r="BJ699" i="2"/>
  <c r="BI699" i="2"/>
  <c r="BH699" i="2"/>
  <c r="BG699" i="2"/>
  <c r="BF699" i="2"/>
  <c r="BE699" i="2"/>
  <c r="BD699" i="2"/>
  <c r="BC699" i="2"/>
  <c r="BB699" i="2"/>
  <c r="BA699" i="2"/>
  <c r="AZ699" i="2"/>
  <c r="AY699" i="2"/>
  <c r="AX699" i="2"/>
  <c r="AW699" i="2"/>
  <c r="AV699" i="2"/>
  <c r="AU699" i="2"/>
  <c r="AT699" i="2"/>
  <c r="AS699" i="2"/>
  <c r="AR699" i="2"/>
  <c r="AQ699" i="2"/>
  <c r="AP699" i="2"/>
  <c r="AO699" i="2"/>
  <c r="AN699" i="2"/>
  <c r="AM699" i="2"/>
  <c r="AL699" i="2"/>
  <c r="AK699" i="2"/>
  <c r="AJ699" i="2"/>
  <c r="AI699" i="2"/>
  <c r="AH699" i="2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CJ697" i="2"/>
  <c r="CI697" i="2"/>
  <c r="CH697" i="2"/>
  <c r="CG697" i="2"/>
  <c r="CF697" i="2"/>
  <c r="CE697" i="2"/>
  <c r="CE721" i="2" s="1"/>
  <c r="CD697" i="2"/>
  <c r="CD721" i="2" s="1"/>
  <c r="CC697" i="2"/>
  <c r="CB697" i="2"/>
  <c r="CA697" i="2"/>
  <c r="BZ697" i="2"/>
  <c r="BY697" i="2"/>
  <c r="BX697" i="2"/>
  <c r="BW697" i="2"/>
  <c r="BW721" i="2" s="1"/>
  <c r="BV697" i="2"/>
  <c r="BV721" i="2" s="1"/>
  <c r="BU697" i="2"/>
  <c r="BT697" i="2"/>
  <c r="BS697" i="2"/>
  <c r="BR697" i="2"/>
  <c r="BQ697" i="2"/>
  <c r="BP697" i="2"/>
  <c r="BO697" i="2"/>
  <c r="BO721" i="2" s="1"/>
  <c r="BN697" i="2"/>
  <c r="BN721" i="2" s="1"/>
  <c r="BM697" i="2"/>
  <c r="BL697" i="2"/>
  <c r="BK697" i="2"/>
  <c r="BJ697" i="2"/>
  <c r="BI697" i="2"/>
  <c r="BH697" i="2"/>
  <c r="BG697" i="2"/>
  <c r="BG721" i="2" s="1"/>
  <c r="BF697" i="2"/>
  <c r="BF721" i="2" s="1"/>
  <c r="BE697" i="2"/>
  <c r="BD697" i="2"/>
  <c r="BC697" i="2"/>
  <c r="BB697" i="2"/>
  <c r="BA697" i="2"/>
  <c r="AZ697" i="2"/>
  <c r="AY697" i="2"/>
  <c r="AY721" i="2" s="1"/>
  <c r="AX697" i="2"/>
  <c r="AX721" i="2" s="1"/>
  <c r="AW697" i="2"/>
  <c r="AV697" i="2"/>
  <c r="AU697" i="2"/>
  <c r="AT697" i="2"/>
  <c r="AS697" i="2"/>
  <c r="AR697" i="2"/>
  <c r="AQ697" i="2"/>
  <c r="AQ721" i="2" s="1"/>
  <c r="AP697" i="2"/>
  <c r="AP721" i="2" s="1"/>
  <c r="AO697" i="2"/>
  <c r="AN697" i="2"/>
  <c r="AM697" i="2"/>
  <c r="AL697" i="2"/>
  <c r="AK697" i="2"/>
  <c r="AJ697" i="2"/>
  <c r="AI697" i="2"/>
  <c r="AI721" i="2" s="1"/>
  <c r="AH697" i="2"/>
  <c r="AH721" i="2" s="1"/>
  <c r="AG697" i="2"/>
  <c r="AF697" i="2"/>
  <c r="AE697" i="2"/>
  <c r="AD697" i="2"/>
  <c r="AC697" i="2"/>
  <c r="AB697" i="2"/>
  <c r="AA697" i="2"/>
  <c r="AA721" i="2" s="1"/>
  <c r="Z697" i="2"/>
  <c r="Z721" i="2" s="1"/>
  <c r="Y697" i="2"/>
  <c r="X697" i="2"/>
  <c r="W697" i="2"/>
  <c r="V697" i="2"/>
  <c r="U697" i="2"/>
  <c r="T697" i="2"/>
  <c r="S697" i="2"/>
  <c r="S721" i="2" s="1"/>
  <c r="R697" i="2"/>
  <c r="R721" i="2" s="1"/>
  <c r="Q697" i="2"/>
  <c r="P697" i="2"/>
  <c r="O697" i="2"/>
  <c r="N697" i="2"/>
  <c r="M697" i="2"/>
  <c r="L697" i="2"/>
  <c r="K697" i="2"/>
  <c r="K721" i="2" s="1"/>
  <c r="J697" i="2"/>
  <c r="J721" i="2" s="1"/>
  <c r="I697" i="2"/>
  <c r="H697" i="2"/>
  <c r="G697" i="2"/>
  <c r="F697" i="2"/>
  <c r="E697" i="2"/>
  <c r="D697" i="2"/>
  <c r="C697" i="2"/>
  <c r="C721" i="2" s="1"/>
  <c r="B697" i="2"/>
  <c r="CJ696" i="2"/>
  <c r="CI696" i="2"/>
  <c r="CH696" i="2"/>
  <c r="CG696" i="2"/>
  <c r="CF696" i="2"/>
  <c r="CE696" i="2"/>
  <c r="CD696" i="2"/>
  <c r="CD720" i="2" s="1"/>
  <c r="CC696" i="2"/>
  <c r="CC720" i="2" s="1"/>
  <c r="CB696" i="2"/>
  <c r="CA696" i="2"/>
  <c r="BZ696" i="2"/>
  <c r="BY696" i="2"/>
  <c r="BX696" i="2"/>
  <c r="BW696" i="2"/>
  <c r="BV696" i="2"/>
  <c r="BV720" i="2" s="1"/>
  <c r="BU696" i="2"/>
  <c r="BU720" i="2" s="1"/>
  <c r="BT696" i="2"/>
  <c r="BS696" i="2"/>
  <c r="BR696" i="2"/>
  <c r="BQ696" i="2"/>
  <c r="BP696" i="2"/>
  <c r="BO696" i="2"/>
  <c r="BN696" i="2"/>
  <c r="BM696" i="2"/>
  <c r="BM720" i="2" s="1"/>
  <c r="BL696" i="2"/>
  <c r="BK696" i="2"/>
  <c r="BJ696" i="2"/>
  <c r="BI696" i="2"/>
  <c r="BH696" i="2"/>
  <c r="BG696" i="2"/>
  <c r="BF696" i="2"/>
  <c r="BF720" i="2" s="1"/>
  <c r="BE696" i="2"/>
  <c r="BE720" i="2" s="1"/>
  <c r="BD696" i="2"/>
  <c r="BC696" i="2"/>
  <c r="BB696" i="2"/>
  <c r="BA696" i="2"/>
  <c r="AZ696" i="2"/>
  <c r="AY696" i="2"/>
  <c r="AX696" i="2"/>
  <c r="AX720" i="2" s="1"/>
  <c r="AW696" i="2"/>
  <c r="AW720" i="2" s="1"/>
  <c r="AV696" i="2"/>
  <c r="AU696" i="2"/>
  <c r="AT696" i="2"/>
  <c r="AS696" i="2"/>
  <c r="AR696" i="2"/>
  <c r="AQ696" i="2"/>
  <c r="AP696" i="2"/>
  <c r="AP720" i="2" s="1"/>
  <c r="AO696" i="2"/>
  <c r="AN696" i="2"/>
  <c r="AM696" i="2"/>
  <c r="AL696" i="2"/>
  <c r="AK696" i="2"/>
  <c r="AJ696" i="2"/>
  <c r="AI696" i="2"/>
  <c r="AH696" i="2"/>
  <c r="AH720" i="2" s="1"/>
  <c r="AG696" i="2"/>
  <c r="AG720" i="2" s="1"/>
  <c r="AF696" i="2"/>
  <c r="AE696" i="2"/>
  <c r="AD696" i="2"/>
  <c r="AC696" i="2"/>
  <c r="AB696" i="2"/>
  <c r="AA696" i="2"/>
  <c r="Z696" i="2"/>
  <c r="Z720" i="2" s="1"/>
  <c r="Y696" i="2"/>
  <c r="Y720" i="2" s="1"/>
  <c r="X696" i="2"/>
  <c r="W696" i="2"/>
  <c r="V696" i="2"/>
  <c r="U696" i="2"/>
  <c r="T696" i="2"/>
  <c r="S696" i="2"/>
  <c r="R696" i="2"/>
  <c r="R720" i="2" s="1"/>
  <c r="Q696" i="2"/>
  <c r="Q720" i="2" s="1"/>
  <c r="P696" i="2"/>
  <c r="O696" i="2"/>
  <c r="N696" i="2"/>
  <c r="M696" i="2"/>
  <c r="L696" i="2"/>
  <c r="K696" i="2"/>
  <c r="J696" i="2"/>
  <c r="J720" i="2" s="1"/>
  <c r="I696" i="2"/>
  <c r="I720" i="2" s="1"/>
  <c r="H696" i="2"/>
  <c r="G696" i="2"/>
  <c r="F696" i="2"/>
  <c r="E696" i="2"/>
  <c r="D696" i="2"/>
  <c r="C696" i="2"/>
  <c r="B696" i="2"/>
  <c r="CJ695" i="2"/>
  <c r="CI695" i="2"/>
  <c r="CH695" i="2"/>
  <c r="CG695" i="2"/>
  <c r="CF695" i="2"/>
  <c r="CE695" i="2"/>
  <c r="CD695" i="2"/>
  <c r="CC695" i="2"/>
  <c r="CB695" i="2"/>
  <c r="CA695" i="2"/>
  <c r="BZ695" i="2"/>
  <c r="BY695" i="2"/>
  <c r="BX695" i="2"/>
  <c r="BW695" i="2"/>
  <c r="BV695" i="2"/>
  <c r="BU695" i="2"/>
  <c r="BT695" i="2"/>
  <c r="BS695" i="2"/>
  <c r="BR695" i="2"/>
  <c r="BQ695" i="2"/>
  <c r="BP695" i="2"/>
  <c r="BO695" i="2"/>
  <c r="BN695" i="2"/>
  <c r="BM695" i="2"/>
  <c r="BL695" i="2"/>
  <c r="BK695" i="2"/>
  <c r="BJ695" i="2"/>
  <c r="BI695" i="2"/>
  <c r="BH695" i="2"/>
  <c r="BG695" i="2"/>
  <c r="BF695" i="2"/>
  <c r="BE695" i="2"/>
  <c r="BD695" i="2"/>
  <c r="BC695" i="2"/>
  <c r="BB695" i="2"/>
  <c r="BA695" i="2"/>
  <c r="AZ695" i="2"/>
  <c r="AY695" i="2"/>
  <c r="AX695" i="2"/>
  <c r="AW695" i="2"/>
  <c r="AV695" i="2"/>
  <c r="AU695" i="2"/>
  <c r="AT695" i="2"/>
  <c r="AS695" i="2"/>
  <c r="AR695" i="2"/>
  <c r="AQ695" i="2"/>
  <c r="AP695" i="2"/>
  <c r="AO695" i="2"/>
  <c r="AN695" i="2"/>
  <c r="AM695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CJ694" i="2"/>
  <c r="CI694" i="2"/>
  <c r="CH694" i="2"/>
  <c r="CG694" i="2"/>
  <c r="CF694" i="2"/>
  <c r="CE694" i="2"/>
  <c r="CD694" i="2"/>
  <c r="CC694" i="2"/>
  <c r="CB694" i="2"/>
  <c r="CA694" i="2"/>
  <c r="BZ694" i="2"/>
  <c r="BY694" i="2"/>
  <c r="BX694" i="2"/>
  <c r="BW694" i="2"/>
  <c r="BV694" i="2"/>
  <c r="BU694" i="2"/>
  <c r="BT694" i="2"/>
  <c r="BS694" i="2"/>
  <c r="BR694" i="2"/>
  <c r="BQ694" i="2"/>
  <c r="BP694" i="2"/>
  <c r="BO694" i="2"/>
  <c r="BN694" i="2"/>
  <c r="BM694" i="2"/>
  <c r="BL694" i="2"/>
  <c r="BK694" i="2"/>
  <c r="BJ694" i="2"/>
  <c r="BI694" i="2"/>
  <c r="BH694" i="2"/>
  <c r="BG694" i="2"/>
  <c r="BF694" i="2"/>
  <c r="BE694" i="2"/>
  <c r="BD694" i="2"/>
  <c r="BC694" i="2"/>
  <c r="BB694" i="2"/>
  <c r="BA694" i="2"/>
  <c r="AZ694" i="2"/>
  <c r="AY694" i="2"/>
  <c r="AX694" i="2"/>
  <c r="AW694" i="2"/>
  <c r="AV694" i="2"/>
  <c r="AU694" i="2"/>
  <c r="AT694" i="2"/>
  <c r="AS694" i="2"/>
  <c r="AR694" i="2"/>
  <c r="AQ694" i="2"/>
  <c r="AP694" i="2"/>
  <c r="AO694" i="2"/>
  <c r="AN694" i="2"/>
  <c r="AM694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CJ693" i="2"/>
  <c r="CI693" i="2"/>
  <c r="CH693" i="2"/>
  <c r="CG693" i="2"/>
  <c r="CF693" i="2"/>
  <c r="CE693" i="2"/>
  <c r="CD693" i="2"/>
  <c r="CC693" i="2"/>
  <c r="CB693" i="2"/>
  <c r="CA693" i="2"/>
  <c r="BZ693" i="2"/>
  <c r="BY693" i="2"/>
  <c r="BX693" i="2"/>
  <c r="BW693" i="2"/>
  <c r="BV693" i="2"/>
  <c r="BU693" i="2"/>
  <c r="BT693" i="2"/>
  <c r="BS693" i="2"/>
  <c r="BR693" i="2"/>
  <c r="BQ693" i="2"/>
  <c r="BP693" i="2"/>
  <c r="BO693" i="2"/>
  <c r="BN693" i="2"/>
  <c r="BM693" i="2"/>
  <c r="BL693" i="2"/>
  <c r="BK693" i="2"/>
  <c r="BJ693" i="2"/>
  <c r="BI693" i="2"/>
  <c r="BH693" i="2"/>
  <c r="BG693" i="2"/>
  <c r="BF693" i="2"/>
  <c r="BE693" i="2"/>
  <c r="BD693" i="2"/>
  <c r="BC693" i="2"/>
  <c r="BB693" i="2"/>
  <c r="BA693" i="2"/>
  <c r="AZ693" i="2"/>
  <c r="AY693" i="2"/>
  <c r="AX693" i="2"/>
  <c r="AW693" i="2"/>
  <c r="AV693" i="2"/>
  <c r="AU693" i="2"/>
  <c r="AT693" i="2"/>
  <c r="AS693" i="2"/>
  <c r="AR693" i="2"/>
  <c r="AQ693" i="2"/>
  <c r="AP693" i="2"/>
  <c r="AO693" i="2"/>
  <c r="AN693" i="2"/>
  <c r="AM693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CJ691" i="2"/>
  <c r="CI691" i="2"/>
  <c r="CH691" i="2"/>
  <c r="CG691" i="2"/>
  <c r="CF691" i="2"/>
  <c r="CE691" i="2"/>
  <c r="CD691" i="2"/>
  <c r="CC691" i="2"/>
  <c r="CB691" i="2"/>
  <c r="CA691" i="2"/>
  <c r="BZ691" i="2"/>
  <c r="BY691" i="2"/>
  <c r="BX691" i="2"/>
  <c r="BW691" i="2"/>
  <c r="BV691" i="2"/>
  <c r="BU691" i="2"/>
  <c r="BT691" i="2"/>
  <c r="BS691" i="2"/>
  <c r="BR691" i="2"/>
  <c r="BQ691" i="2"/>
  <c r="BP691" i="2"/>
  <c r="BO691" i="2"/>
  <c r="BN691" i="2"/>
  <c r="BM691" i="2"/>
  <c r="BL691" i="2"/>
  <c r="BK691" i="2"/>
  <c r="BJ691" i="2"/>
  <c r="BI691" i="2"/>
  <c r="BH691" i="2"/>
  <c r="BG691" i="2"/>
  <c r="BF691" i="2"/>
  <c r="BE691" i="2"/>
  <c r="BD691" i="2"/>
  <c r="BC691" i="2"/>
  <c r="BB691" i="2"/>
  <c r="BA691" i="2"/>
  <c r="AZ691" i="2"/>
  <c r="AY691" i="2"/>
  <c r="AX691" i="2"/>
  <c r="AW691" i="2"/>
  <c r="AV691" i="2"/>
  <c r="AU691" i="2"/>
  <c r="AT691" i="2"/>
  <c r="AS691" i="2"/>
  <c r="AR691" i="2"/>
  <c r="AQ691" i="2"/>
  <c r="AP691" i="2"/>
  <c r="AO691" i="2"/>
  <c r="AN691" i="2"/>
  <c r="AM691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CJ690" i="2"/>
  <c r="CI690" i="2"/>
  <c r="CH690" i="2"/>
  <c r="CG690" i="2"/>
  <c r="CF690" i="2"/>
  <c r="CF717" i="2" s="1"/>
  <c r="CE690" i="2"/>
  <c r="CD690" i="2"/>
  <c r="CC690" i="2"/>
  <c r="CB690" i="2"/>
  <c r="CA690" i="2"/>
  <c r="BZ690" i="2"/>
  <c r="BY690" i="2"/>
  <c r="BX690" i="2"/>
  <c r="BX717" i="2" s="1"/>
  <c r="BW690" i="2"/>
  <c r="BV690" i="2"/>
  <c r="BU690" i="2"/>
  <c r="BT690" i="2"/>
  <c r="BS690" i="2"/>
  <c r="BR690" i="2"/>
  <c r="BQ690" i="2"/>
  <c r="BQ717" i="2" s="1"/>
  <c r="BP690" i="2"/>
  <c r="BP717" i="2" s="1"/>
  <c r="BO690" i="2"/>
  <c r="BN690" i="2"/>
  <c r="BM690" i="2"/>
  <c r="BL690" i="2"/>
  <c r="BK690" i="2"/>
  <c r="BJ690" i="2"/>
  <c r="BI690" i="2"/>
  <c r="BI717" i="2" s="1"/>
  <c r="BH690" i="2"/>
  <c r="BH717" i="2" s="1"/>
  <c r="BG690" i="2"/>
  <c r="BF690" i="2"/>
  <c r="BE690" i="2"/>
  <c r="BD690" i="2"/>
  <c r="BC690" i="2"/>
  <c r="BB690" i="2"/>
  <c r="BA690" i="2"/>
  <c r="AZ690" i="2"/>
  <c r="AZ717" i="2" s="1"/>
  <c r="AY690" i="2"/>
  <c r="AX690" i="2"/>
  <c r="AW690" i="2"/>
  <c r="AV690" i="2"/>
  <c r="AU690" i="2"/>
  <c r="AT690" i="2"/>
  <c r="AS690" i="2"/>
  <c r="AS717" i="2" s="1"/>
  <c r="AR690" i="2"/>
  <c r="AR717" i="2" s="1"/>
  <c r="AQ690" i="2"/>
  <c r="AP690" i="2"/>
  <c r="AO690" i="2"/>
  <c r="AN690" i="2"/>
  <c r="AM690" i="2"/>
  <c r="AL690" i="2"/>
  <c r="AK690" i="2"/>
  <c r="AJ690" i="2"/>
  <c r="AJ717" i="2" s="1"/>
  <c r="AI690" i="2"/>
  <c r="AH690" i="2"/>
  <c r="AG690" i="2"/>
  <c r="AF690" i="2"/>
  <c r="AE690" i="2"/>
  <c r="AD690" i="2"/>
  <c r="AC690" i="2"/>
  <c r="AB690" i="2"/>
  <c r="AB717" i="2" s="1"/>
  <c r="AA690" i="2"/>
  <c r="Z690" i="2"/>
  <c r="Y690" i="2"/>
  <c r="X690" i="2"/>
  <c r="W690" i="2"/>
  <c r="V690" i="2"/>
  <c r="U690" i="2"/>
  <c r="T690" i="2"/>
  <c r="T717" i="2" s="1"/>
  <c r="S690" i="2"/>
  <c r="R690" i="2"/>
  <c r="Q690" i="2"/>
  <c r="P690" i="2"/>
  <c r="O690" i="2"/>
  <c r="N690" i="2"/>
  <c r="M690" i="2"/>
  <c r="L690" i="2"/>
  <c r="L717" i="2" s="1"/>
  <c r="K690" i="2"/>
  <c r="J690" i="2"/>
  <c r="I690" i="2"/>
  <c r="H690" i="2"/>
  <c r="G690" i="2"/>
  <c r="F690" i="2"/>
  <c r="E690" i="2"/>
  <c r="E717" i="2" s="1"/>
  <c r="D690" i="2"/>
  <c r="D717" i="2" s="1"/>
  <c r="C690" i="2"/>
  <c r="CJ411" i="2"/>
  <c r="CI411" i="2"/>
  <c r="CH411" i="2"/>
  <c r="CG411" i="2"/>
  <c r="CF411" i="2"/>
  <c r="CE411" i="2"/>
  <c r="CD411" i="2"/>
  <c r="CC411" i="2"/>
  <c r="CB411" i="2"/>
  <c r="CA411" i="2"/>
  <c r="BZ411" i="2"/>
  <c r="BY411" i="2"/>
  <c r="BX411" i="2"/>
  <c r="BW411" i="2"/>
  <c r="BV411" i="2"/>
  <c r="BU411" i="2"/>
  <c r="BT411" i="2"/>
  <c r="BS411" i="2"/>
  <c r="BR411" i="2"/>
  <c r="BQ411" i="2"/>
  <c r="BP411" i="2"/>
  <c r="BO411" i="2"/>
  <c r="BN411" i="2"/>
  <c r="BM411" i="2"/>
  <c r="BL411" i="2"/>
  <c r="BK411" i="2"/>
  <c r="BJ411" i="2"/>
  <c r="BI411" i="2"/>
  <c r="BH411" i="2"/>
  <c r="BG411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CJ410" i="2"/>
  <c r="CI410" i="2"/>
  <c r="CH410" i="2"/>
  <c r="CG410" i="2"/>
  <c r="CF410" i="2"/>
  <c r="CE410" i="2"/>
  <c r="CD410" i="2"/>
  <c r="CC410" i="2"/>
  <c r="CB410" i="2"/>
  <c r="CA410" i="2"/>
  <c r="BZ410" i="2"/>
  <c r="BY410" i="2"/>
  <c r="BX410" i="2"/>
  <c r="BW410" i="2"/>
  <c r="BV410" i="2"/>
  <c r="BU410" i="2"/>
  <c r="BT410" i="2"/>
  <c r="BS410" i="2"/>
  <c r="BR410" i="2"/>
  <c r="BQ410" i="2"/>
  <c r="BP410" i="2"/>
  <c r="BO410" i="2"/>
  <c r="BN410" i="2"/>
  <c r="BM410" i="2"/>
  <c r="BL410" i="2"/>
  <c r="BK410" i="2"/>
  <c r="BJ410" i="2"/>
  <c r="BI410" i="2"/>
  <c r="BH410" i="2"/>
  <c r="BG410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CJ409" i="2"/>
  <c r="CI409" i="2"/>
  <c r="CH409" i="2"/>
  <c r="CG409" i="2"/>
  <c r="CF409" i="2"/>
  <c r="CE409" i="2"/>
  <c r="CD409" i="2"/>
  <c r="CC409" i="2"/>
  <c r="CB409" i="2"/>
  <c r="CA409" i="2"/>
  <c r="BZ409" i="2"/>
  <c r="BY409" i="2"/>
  <c r="BX409" i="2"/>
  <c r="BW409" i="2"/>
  <c r="BV409" i="2"/>
  <c r="BU409" i="2"/>
  <c r="BT409" i="2"/>
  <c r="BS409" i="2"/>
  <c r="BR409" i="2"/>
  <c r="BQ409" i="2"/>
  <c r="BP409" i="2"/>
  <c r="BO409" i="2"/>
  <c r="BN409" i="2"/>
  <c r="BM409" i="2"/>
  <c r="BL409" i="2"/>
  <c r="BK409" i="2"/>
  <c r="BJ409" i="2"/>
  <c r="BI409" i="2"/>
  <c r="BH409" i="2"/>
  <c r="BG409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CJ408" i="2"/>
  <c r="CI408" i="2"/>
  <c r="CH408" i="2"/>
  <c r="CG408" i="2"/>
  <c r="CF408" i="2"/>
  <c r="CE408" i="2"/>
  <c r="CD408" i="2"/>
  <c r="CC408" i="2"/>
  <c r="CB408" i="2"/>
  <c r="CA408" i="2"/>
  <c r="BZ408" i="2"/>
  <c r="BY408" i="2"/>
  <c r="BX408" i="2"/>
  <c r="BW408" i="2"/>
  <c r="BV408" i="2"/>
  <c r="BU408" i="2"/>
  <c r="BT408" i="2"/>
  <c r="BS408" i="2"/>
  <c r="BR408" i="2"/>
  <c r="BQ408" i="2"/>
  <c r="BP408" i="2"/>
  <c r="BO408" i="2"/>
  <c r="BN408" i="2"/>
  <c r="BM408" i="2"/>
  <c r="BL408" i="2"/>
  <c r="BK408" i="2"/>
  <c r="BJ408" i="2"/>
  <c r="BI408" i="2"/>
  <c r="BH408" i="2"/>
  <c r="BG408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CJ407" i="2"/>
  <c r="CI407" i="2"/>
  <c r="CH407" i="2"/>
  <c r="CG407" i="2"/>
  <c r="CF407" i="2"/>
  <c r="CE407" i="2"/>
  <c r="CD407" i="2"/>
  <c r="CC407" i="2"/>
  <c r="CB407" i="2"/>
  <c r="CA407" i="2"/>
  <c r="BZ407" i="2"/>
  <c r="BY407" i="2"/>
  <c r="BX407" i="2"/>
  <c r="BW407" i="2"/>
  <c r="BV407" i="2"/>
  <c r="BU407" i="2"/>
  <c r="BT407" i="2"/>
  <c r="BS407" i="2"/>
  <c r="BR407" i="2"/>
  <c r="BQ407" i="2"/>
  <c r="BP407" i="2"/>
  <c r="BO407" i="2"/>
  <c r="BN407" i="2"/>
  <c r="BM407" i="2"/>
  <c r="BL407" i="2"/>
  <c r="BK407" i="2"/>
  <c r="BJ407" i="2"/>
  <c r="BI407" i="2"/>
  <c r="BH407" i="2"/>
  <c r="BG407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CJ406" i="2"/>
  <c r="CI406" i="2"/>
  <c r="CH406" i="2"/>
  <c r="CG406" i="2"/>
  <c r="CF406" i="2"/>
  <c r="CE406" i="2"/>
  <c r="CD406" i="2"/>
  <c r="CC406" i="2"/>
  <c r="CB406" i="2"/>
  <c r="CA406" i="2"/>
  <c r="BZ406" i="2"/>
  <c r="BY406" i="2"/>
  <c r="BX406" i="2"/>
  <c r="BW406" i="2"/>
  <c r="BV406" i="2"/>
  <c r="BU406" i="2"/>
  <c r="BT406" i="2"/>
  <c r="BS406" i="2"/>
  <c r="BR406" i="2"/>
  <c r="BQ406" i="2"/>
  <c r="BP406" i="2"/>
  <c r="BO406" i="2"/>
  <c r="BN406" i="2"/>
  <c r="BM406" i="2"/>
  <c r="BL406" i="2"/>
  <c r="BK406" i="2"/>
  <c r="BJ406" i="2"/>
  <c r="BI406" i="2"/>
  <c r="BH406" i="2"/>
  <c r="BG406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CJ405" i="2"/>
  <c r="CI405" i="2"/>
  <c r="CH405" i="2"/>
  <c r="CG405" i="2"/>
  <c r="CF405" i="2"/>
  <c r="CE405" i="2"/>
  <c r="CD405" i="2"/>
  <c r="CC405" i="2"/>
  <c r="CB405" i="2"/>
  <c r="CA405" i="2"/>
  <c r="BZ405" i="2"/>
  <c r="BY405" i="2"/>
  <c r="BX405" i="2"/>
  <c r="BW405" i="2"/>
  <c r="BV405" i="2"/>
  <c r="BU405" i="2"/>
  <c r="BT405" i="2"/>
  <c r="BS405" i="2"/>
  <c r="BR405" i="2"/>
  <c r="BQ405" i="2"/>
  <c r="BP405" i="2"/>
  <c r="BO405" i="2"/>
  <c r="BN405" i="2"/>
  <c r="BM405" i="2"/>
  <c r="BL405" i="2"/>
  <c r="BK405" i="2"/>
  <c r="BJ405" i="2"/>
  <c r="BI405" i="2"/>
  <c r="BH405" i="2"/>
  <c r="BG405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CJ402" i="2"/>
  <c r="CI402" i="2"/>
  <c r="CH402" i="2"/>
  <c r="CG402" i="2"/>
  <c r="CF402" i="2"/>
  <c r="CE402" i="2"/>
  <c r="CD402" i="2"/>
  <c r="CC402" i="2"/>
  <c r="CB402" i="2"/>
  <c r="CA402" i="2"/>
  <c r="BZ402" i="2"/>
  <c r="BY402" i="2"/>
  <c r="BX402" i="2"/>
  <c r="BW402" i="2"/>
  <c r="BV402" i="2"/>
  <c r="BU402" i="2"/>
  <c r="BT402" i="2"/>
  <c r="BS402" i="2"/>
  <c r="BR402" i="2"/>
  <c r="BQ402" i="2"/>
  <c r="BP402" i="2"/>
  <c r="BO402" i="2"/>
  <c r="BN402" i="2"/>
  <c r="BM402" i="2"/>
  <c r="BL402" i="2"/>
  <c r="BK402" i="2"/>
  <c r="BJ402" i="2"/>
  <c r="BI402" i="2"/>
  <c r="BH402" i="2"/>
  <c r="BG402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CJ401" i="2"/>
  <c r="CI401" i="2"/>
  <c r="CH401" i="2"/>
  <c r="CG401" i="2"/>
  <c r="CF401" i="2"/>
  <c r="CE401" i="2"/>
  <c r="CD401" i="2"/>
  <c r="CC401" i="2"/>
  <c r="CB401" i="2"/>
  <c r="CA401" i="2"/>
  <c r="BZ401" i="2"/>
  <c r="BY401" i="2"/>
  <c r="BX401" i="2"/>
  <c r="BW401" i="2"/>
  <c r="BV401" i="2"/>
  <c r="BU401" i="2"/>
  <c r="BT401" i="2"/>
  <c r="BS401" i="2"/>
  <c r="BR401" i="2"/>
  <c r="BQ401" i="2"/>
  <c r="BP401" i="2"/>
  <c r="BO401" i="2"/>
  <c r="BN401" i="2"/>
  <c r="BM401" i="2"/>
  <c r="BL401" i="2"/>
  <c r="BK401" i="2"/>
  <c r="BJ401" i="2"/>
  <c r="BI401" i="2"/>
  <c r="BH401" i="2"/>
  <c r="BG401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CJ400" i="2"/>
  <c r="CI400" i="2"/>
  <c r="CH400" i="2"/>
  <c r="CG400" i="2"/>
  <c r="CF400" i="2"/>
  <c r="CE400" i="2"/>
  <c r="CD400" i="2"/>
  <c r="CC400" i="2"/>
  <c r="CB400" i="2"/>
  <c r="CA400" i="2"/>
  <c r="BZ400" i="2"/>
  <c r="BY400" i="2"/>
  <c r="BX400" i="2"/>
  <c r="BW400" i="2"/>
  <c r="BV400" i="2"/>
  <c r="BU400" i="2"/>
  <c r="BT400" i="2"/>
  <c r="BS400" i="2"/>
  <c r="BR400" i="2"/>
  <c r="BQ400" i="2"/>
  <c r="BP400" i="2"/>
  <c r="BO400" i="2"/>
  <c r="BN400" i="2"/>
  <c r="BM400" i="2"/>
  <c r="BL400" i="2"/>
  <c r="BK400" i="2"/>
  <c r="BJ400" i="2"/>
  <c r="BI400" i="2"/>
  <c r="BH400" i="2"/>
  <c r="BG400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CJ399" i="2"/>
  <c r="CI399" i="2"/>
  <c r="CH399" i="2"/>
  <c r="CG399" i="2"/>
  <c r="CF399" i="2"/>
  <c r="CE399" i="2"/>
  <c r="CD399" i="2"/>
  <c r="CC399" i="2"/>
  <c r="CB399" i="2"/>
  <c r="CA399" i="2"/>
  <c r="BZ399" i="2"/>
  <c r="BY399" i="2"/>
  <c r="BX399" i="2"/>
  <c r="BW399" i="2"/>
  <c r="BV399" i="2"/>
  <c r="BU399" i="2"/>
  <c r="BT399" i="2"/>
  <c r="BS399" i="2"/>
  <c r="BR399" i="2"/>
  <c r="BQ399" i="2"/>
  <c r="BP399" i="2"/>
  <c r="BO399" i="2"/>
  <c r="BN399" i="2"/>
  <c r="BM399" i="2"/>
  <c r="BL399" i="2"/>
  <c r="BK399" i="2"/>
  <c r="BJ399" i="2"/>
  <c r="BI399" i="2"/>
  <c r="BH399" i="2"/>
  <c r="BG399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CJ398" i="2"/>
  <c r="CI398" i="2"/>
  <c r="CH398" i="2"/>
  <c r="CG398" i="2"/>
  <c r="CF398" i="2"/>
  <c r="CE398" i="2"/>
  <c r="CD398" i="2"/>
  <c r="CC398" i="2"/>
  <c r="CB398" i="2"/>
  <c r="CA398" i="2"/>
  <c r="BZ398" i="2"/>
  <c r="BY398" i="2"/>
  <c r="BX398" i="2"/>
  <c r="BW398" i="2"/>
  <c r="BV398" i="2"/>
  <c r="BU398" i="2"/>
  <c r="BT398" i="2"/>
  <c r="BS398" i="2"/>
  <c r="BR398" i="2"/>
  <c r="BQ398" i="2"/>
  <c r="BP398" i="2"/>
  <c r="BO398" i="2"/>
  <c r="BN398" i="2"/>
  <c r="BM398" i="2"/>
  <c r="BL398" i="2"/>
  <c r="BK398" i="2"/>
  <c r="BJ398" i="2"/>
  <c r="BI398" i="2"/>
  <c r="BH398" i="2"/>
  <c r="BG398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CJ397" i="2"/>
  <c r="CI397" i="2"/>
  <c r="CH397" i="2"/>
  <c r="CG397" i="2"/>
  <c r="CF397" i="2"/>
  <c r="CE397" i="2"/>
  <c r="CD397" i="2"/>
  <c r="CC397" i="2"/>
  <c r="CB397" i="2"/>
  <c r="CA397" i="2"/>
  <c r="BZ397" i="2"/>
  <c r="BY397" i="2"/>
  <c r="BX397" i="2"/>
  <c r="BW397" i="2"/>
  <c r="BV397" i="2"/>
  <c r="BU397" i="2"/>
  <c r="BT397" i="2"/>
  <c r="BS397" i="2"/>
  <c r="BR397" i="2"/>
  <c r="BQ397" i="2"/>
  <c r="BP397" i="2"/>
  <c r="BO397" i="2"/>
  <c r="BN397" i="2"/>
  <c r="BM397" i="2"/>
  <c r="BL397" i="2"/>
  <c r="BK397" i="2"/>
  <c r="BJ397" i="2"/>
  <c r="BI397" i="2"/>
  <c r="BH397" i="2"/>
  <c r="BG397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CJ396" i="2"/>
  <c r="CI396" i="2"/>
  <c r="CH396" i="2"/>
  <c r="CG396" i="2"/>
  <c r="CF396" i="2"/>
  <c r="CE396" i="2"/>
  <c r="CD396" i="2"/>
  <c r="CC396" i="2"/>
  <c r="CB396" i="2"/>
  <c r="CA396" i="2"/>
  <c r="BZ396" i="2"/>
  <c r="BY396" i="2"/>
  <c r="BX396" i="2"/>
  <c r="BW396" i="2"/>
  <c r="BV396" i="2"/>
  <c r="BU396" i="2"/>
  <c r="BT396" i="2"/>
  <c r="BS396" i="2"/>
  <c r="BR396" i="2"/>
  <c r="BQ396" i="2"/>
  <c r="BP396" i="2"/>
  <c r="BO396" i="2"/>
  <c r="BN396" i="2"/>
  <c r="BM396" i="2"/>
  <c r="BL396" i="2"/>
  <c r="BK396" i="2"/>
  <c r="BJ396" i="2"/>
  <c r="BI396" i="2"/>
  <c r="BH396" i="2"/>
  <c r="BG396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CJ331" i="2"/>
  <c r="CI331" i="2"/>
  <c r="CH331" i="2"/>
  <c r="CG331" i="2"/>
  <c r="CF331" i="2"/>
  <c r="CE331" i="2"/>
  <c r="CD331" i="2"/>
  <c r="CC331" i="2"/>
  <c r="CB331" i="2"/>
  <c r="CA331" i="2"/>
  <c r="BZ331" i="2"/>
  <c r="BY331" i="2"/>
  <c r="BX331" i="2"/>
  <c r="BW331" i="2"/>
  <c r="BV331" i="2"/>
  <c r="BU331" i="2"/>
  <c r="BT331" i="2"/>
  <c r="BS331" i="2"/>
  <c r="BR331" i="2"/>
  <c r="BQ331" i="2"/>
  <c r="BP331" i="2"/>
  <c r="BO331" i="2"/>
  <c r="BN331" i="2"/>
  <c r="BM331" i="2"/>
  <c r="BL331" i="2"/>
  <c r="BK331" i="2"/>
  <c r="BJ331" i="2"/>
  <c r="BI331" i="2"/>
  <c r="BH331" i="2"/>
  <c r="BG331" i="2"/>
  <c r="BF331" i="2"/>
  <c r="BE331" i="2"/>
  <c r="BD331" i="2"/>
  <c r="BC331" i="2"/>
  <c r="BB331" i="2"/>
  <c r="BA331" i="2"/>
  <c r="AZ331" i="2"/>
  <c r="AY331" i="2"/>
  <c r="AX331" i="2"/>
  <c r="AW331" i="2"/>
  <c r="AV331" i="2"/>
  <c r="AU331" i="2"/>
  <c r="AT331" i="2"/>
  <c r="AS331" i="2"/>
  <c r="AR331" i="2"/>
  <c r="AQ331" i="2"/>
  <c r="AP331" i="2"/>
  <c r="AO331" i="2"/>
  <c r="AN331" i="2"/>
  <c r="AM331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CJ330" i="2"/>
  <c r="CI330" i="2"/>
  <c r="CH330" i="2"/>
  <c r="CG330" i="2"/>
  <c r="CF330" i="2"/>
  <c r="CE330" i="2"/>
  <c r="CD330" i="2"/>
  <c r="CC330" i="2"/>
  <c r="CB330" i="2"/>
  <c r="CA330" i="2"/>
  <c r="BZ330" i="2"/>
  <c r="BY330" i="2"/>
  <c r="BX330" i="2"/>
  <c r="BW330" i="2"/>
  <c r="BV330" i="2"/>
  <c r="BU330" i="2"/>
  <c r="BT330" i="2"/>
  <c r="BS330" i="2"/>
  <c r="BR330" i="2"/>
  <c r="BQ330" i="2"/>
  <c r="BP330" i="2"/>
  <c r="BO330" i="2"/>
  <c r="BN330" i="2"/>
  <c r="BM330" i="2"/>
  <c r="BL330" i="2"/>
  <c r="BK330" i="2"/>
  <c r="BJ330" i="2"/>
  <c r="BI330" i="2"/>
  <c r="BH330" i="2"/>
  <c r="BG330" i="2"/>
  <c r="BF330" i="2"/>
  <c r="BE330" i="2"/>
  <c r="BD330" i="2"/>
  <c r="BC330" i="2"/>
  <c r="BB330" i="2"/>
  <c r="BA330" i="2"/>
  <c r="AZ330" i="2"/>
  <c r="AY330" i="2"/>
  <c r="AX330" i="2"/>
  <c r="AW330" i="2"/>
  <c r="AV330" i="2"/>
  <c r="AU330" i="2"/>
  <c r="AT330" i="2"/>
  <c r="AS330" i="2"/>
  <c r="AR330" i="2"/>
  <c r="AQ330" i="2"/>
  <c r="AP330" i="2"/>
  <c r="AO330" i="2"/>
  <c r="AN330" i="2"/>
  <c r="AM330" i="2"/>
  <c r="AL330" i="2"/>
  <c r="AK330" i="2"/>
  <c r="AJ330" i="2"/>
  <c r="AI330" i="2"/>
  <c r="AH330" i="2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CJ329" i="2"/>
  <c r="CI329" i="2"/>
  <c r="CH329" i="2"/>
  <c r="CG329" i="2"/>
  <c r="CF329" i="2"/>
  <c r="CE329" i="2"/>
  <c r="CD329" i="2"/>
  <c r="CC329" i="2"/>
  <c r="CB329" i="2"/>
  <c r="CA329" i="2"/>
  <c r="BZ329" i="2"/>
  <c r="BY329" i="2"/>
  <c r="BX329" i="2"/>
  <c r="BW329" i="2"/>
  <c r="BV329" i="2"/>
  <c r="BU329" i="2"/>
  <c r="BT329" i="2"/>
  <c r="BS329" i="2"/>
  <c r="BR329" i="2"/>
  <c r="BQ329" i="2"/>
  <c r="BP329" i="2"/>
  <c r="BO329" i="2"/>
  <c r="BN329" i="2"/>
  <c r="BM329" i="2"/>
  <c r="BL329" i="2"/>
  <c r="BK329" i="2"/>
  <c r="BJ329" i="2"/>
  <c r="BI329" i="2"/>
  <c r="BH329" i="2"/>
  <c r="BG329" i="2"/>
  <c r="BF329" i="2"/>
  <c r="BE329" i="2"/>
  <c r="BD329" i="2"/>
  <c r="BC329" i="2"/>
  <c r="BB329" i="2"/>
  <c r="BA329" i="2"/>
  <c r="AZ329" i="2"/>
  <c r="AY329" i="2"/>
  <c r="AX329" i="2"/>
  <c r="AW329" i="2"/>
  <c r="AV329" i="2"/>
  <c r="AU329" i="2"/>
  <c r="AT329" i="2"/>
  <c r="AS329" i="2"/>
  <c r="AR329" i="2"/>
  <c r="AQ329" i="2"/>
  <c r="AP329" i="2"/>
  <c r="AO329" i="2"/>
  <c r="AN329" i="2"/>
  <c r="AM329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CJ328" i="2"/>
  <c r="CI328" i="2"/>
  <c r="CH328" i="2"/>
  <c r="CG328" i="2"/>
  <c r="CF328" i="2"/>
  <c r="CE328" i="2"/>
  <c r="CD328" i="2"/>
  <c r="CC328" i="2"/>
  <c r="CB328" i="2"/>
  <c r="CA328" i="2"/>
  <c r="BZ328" i="2"/>
  <c r="BY328" i="2"/>
  <c r="BX328" i="2"/>
  <c r="BW328" i="2"/>
  <c r="BV328" i="2"/>
  <c r="BU328" i="2"/>
  <c r="BT328" i="2"/>
  <c r="BS328" i="2"/>
  <c r="BR328" i="2"/>
  <c r="BQ328" i="2"/>
  <c r="BP328" i="2"/>
  <c r="BO328" i="2"/>
  <c r="BN328" i="2"/>
  <c r="BM328" i="2"/>
  <c r="BL328" i="2"/>
  <c r="BK328" i="2"/>
  <c r="BJ328" i="2"/>
  <c r="BI328" i="2"/>
  <c r="BH328" i="2"/>
  <c r="BG328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CJ325" i="2"/>
  <c r="CI325" i="2"/>
  <c r="CH325" i="2"/>
  <c r="CG325" i="2"/>
  <c r="CF325" i="2"/>
  <c r="CE325" i="2"/>
  <c r="CD325" i="2"/>
  <c r="CC325" i="2"/>
  <c r="CB325" i="2"/>
  <c r="CA325" i="2"/>
  <c r="BZ325" i="2"/>
  <c r="BY325" i="2"/>
  <c r="BX325" i="2"/>
  <c r="BW325" i="2"/>
  <c r="BV325" i="2"/>
  <c r="BU325" i="2"/>
  <c r="BT325" i="2"/>
  <c r="BS325" i="2"/>
  <c r="BR325" i="2"/>
  <c r="BQ325" i="2"/>
  <c r="BP325" i="2"/>
  <c r="BO325" i="2"/>
  <c r="BN325" i="2"/>
  <c r="BM325" i="2"/>
  <c r="BL325" i="2"/>
  <c r="BK325" i="2"/>
  <c r="BJ325" i="2"/>
  <c r="BI325" i="2"/>
  <c r="BH325" i="2"/>
  <c r="BG325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CJ324" i="2"/>
  <c r="CI324" i="2"/>
  <c r="CH324" i="2"/>
  <c r="CG324" i="2"/>
  <c r="CF324" i="2"/>
  <c r="CE324" i="2"/>
  <c r="CD324" i="2"/>
  <c r="CC324" i="2"/>
  <c r="CB324" i="2"/>
  <c r="CA324" i="2"/>
  <c r="BZ324" i="2"/>
  <c r="BY324" i="2"/>
  <c r="BX324" i="2"/>
  <c r="BW324" i="2"/>
  <c r="BV324" i="2"/>
  <c r="BU324" i="2"/>
  <c r="BT324" i="2"/>
  <c r="BS324" i="2"/>
  <c r="BR324" i="2"/>
  <c r="BQ324" i="2"/>
  <c r="BP324" i="2"/>
  <c r="BO324" i="2"/>
  <c r="BN324" i="2"/>
  <c r="BM324" i="2"/>
  <c r="BL324" i="2"/>
  <c r="BK324" i="2"/>
  <c r="BJ324" i="2"/>
  <c r="BI324" i="2"/>
  <c r="BH324" i="2"/>
  <c r="BG324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CJ323" i="2"/>
  <c r="CI323" i="2"/>
  <c r="CH323" i="2"/>
  <c r="CG323" i="2"/>
  <c r="CF323" i="2"/>
  <c r="CE323" i="2"/>
  <c r="CD323" i="2"/>
  <c r="CC323" i="2"/>
  <c r="CB323" i="2"/>
  <c r="CA323" i="2"/>
  <c r="BZ323" i="2"/>
  <c r="BY323" i="2"/>
  <c r="BX323" i="2"/>
  <c r="BW323" i="2"/>
  <c r="BV323" i="2"/>
  <c r="BU323" i="2"/>
  <c r="BT323" i="2"/>
  <c r="BS323" i="2"/>
  <c r="BR323" i="2"/>
  <c r="BQ323" i="2"/>
  <c r="BP323" i="2"/>
  <c r="BO323" i="2"/>
  <c r="BN323" i="2"/>
  <c r="BM323" i="2"/>
  <c r="BL323" i="2"/>
  <c r="BK323" i="2"/>
  <c r="BJ323" i="2"/>
  <c r="BI323" i="2"/>
  <c r="BH323" i="2"/>
  <c r="BG323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CJ322" i="2"/>
  <c r="CI322" i="2"/>
  <c r="CH322" i="2"/>
  <c r="CG322" i="2"/>
  <c r="CF322" i="2"/>
  <c r="CE322" i="2"/>
  <c r="CD322" i="2"/>
  <c r="CC322" i="2"/>
  <c r="CB322" i="2"/>
  <c r="CA322" i="2"/>
  <c r="BZ322" i="2"/>
  <c r="BY322" i="2"/>
  <c r="BX322" i="2"/>
  <c r="BW322" i="2"/>
  <c r="BV322" i="2"/>
  <c r="BU322" i="2"/>
  <c r="BT322" i="2"/>
  <c r="BS322" i="2"/>
  <c r="BR322" i="2"/>
  <c r="BQ322" i="2"/>
  <c r="BP322" i="2"/>
  <c r="BO322" i="2"/>
  <c r="BN322" i="2"/>
  <c r="BM322" i="2"/>
  <c r="BL322" i="2"/>
  <c r="BK322" i="2"/>
  <c r="BJ322" i="2"/>
  <c r="BI322" i="2"/>
  <c r="BH322" i="2"/>
  <c r="BG322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CJ290" i="2"/>
  <c r="CI290" i="2"/>
  <c r="CH290" i="2"/>
  <c r="CG290" i="2"/>
  <c r="CF290" i="2"/>
  <c r="CE290" i="2"/>
  <c r="CD290" i="2"/>
  <c r="CC290" i="2"/>
  <c r="CB290" i="2"/>
  <c r="CA290" i="2"/>
  <c r="BZ290" i="2"/>
  <c r="BY290" i="2"/>
  <c r="BX290" i="2"/>
  <c r="BW290" i="2"/>
  <c r="BV290" i="2"/>
  <c r="BU290" i="2"/>
  <c r="BT290" i="2"/>
  <c r="BS290" i="2"/>
  <c r="BR290" i="2"/>
  <c r="BQ290" i="2"/>
  <c r="BP290" i="2"/>
  <c r="BO290" i="2"/>
  <c r="BN290" i="2"/>
  <c r="BM290" i="2"/>
  <c r="BL290" i="2"/>
  <c r="BK290" i="2"/>
  <c r="BJ290" i="2"/>
  <c r="BI290" i="2"/>
  <c r="BH290" i="2"/>
  <c r="BG290" i="2"/>
  <c r="BF290" i="2"/>
  <c r="BE290" i="2"/>
  <c r="BD290" i="2"/>
  <c r="BC290" i="2"/>
  <c r="BB290" i="2"/>
  <c r="BA290" i="2"/>
  <c r="AZ290" i="2"/>
  <c r="AY290" i="2"/>
  <c r="AX290" i="2"/>
  <c r="AW290" i="2"/>
  <c r="AV290" i="2"/>
  <c r="AU290" i="2"/>
  <c r="AT290" i="2"/>
  <c r="AS290" i="2"/>
  <c r="AR290" i="2"/>
  <c r="AQ290" i="2"/>
  <c r="AP290" i="2"/>
  <c r="AO290" i="2"/>
  <c r="AN290" i="2"/>
  <c r="AM290" i="2"/>
  <c r="AL290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CJ289" i="2"/>
  <c r="CI289" i="2"/>
  <c r="CH289" i="2"/>
  <c r="CG289" i="2"/>
  <c r="CF289" i="2"/>
  <c r="CE289" i="2"/>
  <c r="CD289" i="2"/>
  <c r="CC289" i="2"/>
  <c r="CB289" i="2"/>
  <c r="CA289" i="2"/>
  <c r="BZ289" i="2"/>
  <c r="BY289" i="2"/>
  <c r="BX289" i="2"/>
  <c r="BW289" i="2"/>
  <c r="BV289" i="2"/>
  <c r="BU289" i="2"/>
  <c r="BT289" i="2"/>
  <c r="BS289" i="2"/>
  <c r="BR289" i="2"/>
  <c r="BQ289" i="2"/>
  <c r="BP289" i="2"/>
  <c r="BO289" i="2"/>
  <c r="BN289" i="2"/>
  <c r="BM289" i="2"/>
  <c r="BL289" i="2"/>
  <c r="BK289" i="2"/>
  <c r="BJ289" i="2"/>
  <c r="BI289" i="2"/>
  <c r="BH289" i="2"/>
  <c r="BG289" i="2"/>
  <c r="BF289" i="2"/>
  <c r="BE289" i="2"/>
  <c r="BD289" i="2"/>
  <c r="BC289" i="2"/>
  <c r="BB289" i="2"/>
  <c r="BA289" i="2"/>
  <c r="AZ289" i="2"/>
  <c r="AY289" i="2"/>
  <c r="AX289" i="2"/>
  <c r="AW289" i="2"/>
  <c r="AV289" i="2"/>
  <c r="AU289" i="2"/>
  <c r="AT289" i="2"/>
  <c r="AS289" i="2"/>
  <c r="AR289" i="2"/>
  <c r="AQ289" i="2"/>
  <c r="AP289" i="2"/>
  <c r="AO289" i="2"/>
  <c r="AN289" i="2"/>
  <c r="AM289" i="2"/>
  <c r="AL289" i="2"/>
  <c r="AK289" i="2"/>
  <c r="AJ289" i="2"/>
  <c r="AI289" i="2"/>
  <c r="AH289" i="2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CJ288" i="2"/>
  <c r="CI288" i="2"/>
  <c r="CH288" i="2"/>
  <c r="CG288" i="2"/>
  <c r="CF288" i="2"/>
  <c r="CE288" i="2"/>
  <c r="CD288" i="2"/>
  <c r="CC288" i="2"/>
  <c r="CB288" i="2"/>
  <c r="CA288" i="2"/>
  <c r="BZ288" i="2"/>
  <c r="BY288" i="2"/>
  <c r="BX288" i="2"/>
  <c r="BW288" i="2"/>
  <c r="BV288" i="2"/>
  <c r="BU288" i="2"/>
  <c r="BT288" i="2"/>
  <c r="BS288" i="2"/>
  <c r="BR288" i="2"/>
  <c r="BQ288" i="2"/>
  <c r="BP288" i="2"/>
  <c r="BO288" i="2"/>
  <c r="BN288" i="2"/>
  <c r="BM288" i="2"/>
  <c r="BL288" i="2"/>
  <c r="BK288" i="2"/>
  <c r="BJ288" i="2"/>
  <c r="BI288" i="2"/>
  <c r="BH288" i="2"/>
  <c r="BG288" i="2"/>
  <c r="BF288" i="2"/>
  <c r="BE288" i="2"/>
  <c r="BD288" i="2"/>
  <c r="BC288" i="2"/>
  <c r="BB288" i="2"/>
  <c r="BA288" i="2"/>
  <c r="AZ288" i="2"/>
  <c r="AY288" i="2"/>
  <c r="AX288" i="2"/>
  <c r="AW288" i="2"/>
  <c r="AV288" i="2"/>
  <c r="AU288" i="2"/>
  <c r="AT288" i="2"/>
  <c r="AS288" i="2"/>
  <c r="AR288" i="2"/>
  <c r="AQ288" i="2"/>
  <c r="AP288" i="2"/>
  <c r="AO288" i="2"/>
  <c r="AN288" i="2"/>
  <c r="AM288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CJ287" i="2"/>
  <c r="CI287" i="2"/>
  <c r="CH287" i="2"/>
  <c r="CG287" i="2"/>
  <c r="CF287" i="2"/>
  <c r="CE287" i="2"/>
  <c r="CD287" i="2"/>
  <c r="CC287" i="2"/>
  <c r="CB287" i="2"/>
  <c r="CA287" i="2"/>
  <c r="BZ287" i="2"/>
  <c r="BY287" i="2"/>
  <c r="BX287" i="2"/>
  <c r="BW287" i="2"/>
  <c r="BV287" i="2"/>
  <c r="BU287" i="2"/>
  <c r="BT287" i="2"/>
  <c r="BS287" i="2"/>
  <c r="BR287" i="2"/>
  <c r="BQ287" i="2"/>
  <c r="BP287" i="2"/>
  <c r="BO287" i="2"/>
  <c r="BN287" i="2"/>
  <c r="BM287" i="2"/>
  <c r="BL287" i="2"/>
  <c r="BK287" i="2"/>
  <c r="BJ287" i="2"/>
  <c r="BI287" i="2"/>
  <c r="BH287" i="2"/>
  <c r="BG287" i="2"/>
  <c r="BF287" i="2"/>
  <c r="BE287" i="2"/>
  <c r="BD287" i="2"/>
  <c r="BC287" i="2"/>
  <c r="BB287" i="2"/>
  <c r="BA287" i="2"/>
  <c r="AZ287" i="2"/>
  <c r="AY287" i="2"/>
  <c r="AX287" i="2"/>
  <c r="AW287" i="2"/>
  <c r="AV287" i="2"/>
  <c r="AU287" i="2"/>
  <c r="AT287" i="2"/>
  <c r="AS287" i="2"/>
  <c r="AR287" i="2"/>
  <c r="AQ287" i="2"/>
  <c r="AP287" i="2"/>
  <c r="AO287" i="2"/>
  <c r="AN287" i="2"/>
  <c r="AM287" i="2"/>
  <c r="AL287" i="2"/>
  <c r="AK287" i="2"/>
  <c r="AJ287" i="2"/>
  <c r="AI287" i="2"/>
  <c r="AH287" i="2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CJ286" i="2"/>
  <c r="CI286" i="2"/>
  <c r="CH286" i="2"/>
  <c r="CG286" i="2"/>
  <c r="CF286" i="2"/>
  <c r="CE286" i="2"/>
  <c r="CD286" i="2"/>
  <c r="CC286" i="2"/>
  <c r="CB286" i="2"/>
  <c r="CA286" i="2"/>
  <c r="BZ286" i="2"/>
  <c r="BY286" i="2"/>
  <c r="BX286" i="2"/>
  <c r="BW286" i="2"/>
  <c r="BV286" i="2"/>
  <c r="BU286" i="2"/>
  <c r="BT286" i="2"/>
  <c r="BS286" i="2"/>
  <c r="BR286" i="2"/>
  <c r="BQ286" i="2"/>
  <c r="BP286" i="2"/>
  <c r="BO286" i="2"/>
  <c r="BN286" i="2"/>
  <c r="BM286" i="2"/>
  <c r="BL286" i="2"/>
  <c r="BK286" i="2"/>
  <c r="BJ286" i="2"/>
  <c r="BI286" i="2"/>
  <c r="BH286" i="2"/>
  <c r="BG286" i="2"/>
  <c r="BF286" i="2"/>
  <c r="BE286" i="2"/>
  <c r="BD286" i="2"/>
  <c r="BC286" i="2"/>
  <c r="BB286" i="2"/>
  <c r="BA286" i="2"/>
  <c r="AZ286" i="2"/>
  <c r="AY286" i="2"/>
  <c r="AX286" i="2"/>
  <c r="AW286" i="2"/>
  <c r="AV286" i="2"/>
  <c r="AU286" i="2"/>
  <c r="AT286" i="2"/>
  <c r="AS286" i="2"/>
  <c r="AR286" i="2"/>
  <c r="AQ286" i="2"/>
  <c r="AP286" i="2"/>
  <c r="AO286" i="2"/>
  <c r="AN286" i="2"/>
  <c r="AM286" i="2"/>
  <c r="AL286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CJ285" i="2"/>
  <c r="CI285" i="2"/>
  <c r="CH285" i="2"/>
  <c r="CG285" i="2"/>
  <c r="CF285" i="2"/>
  <c r="CE285" i="2"/>
  <c r="CD285" i="2"/>
  <c r="CC285" i="2"/>
  <c r="CB285" i="2"/>
  <c r="CA285" i="2"/>
  <c r="BZ285" i="2"/>
  <c r="BY285" i="2"/>
  <c r="BX285" i="2"/>
  <c r="BW285" i="2"/>
  <c r="BV285" i="2"/>
  <c r="BU285" i="2"/>
  <c r="BT285" i="2"/>
  <c r="BS285" i="2"/>
  <c r="BR285" i="2"/>
  <c r="BQ285" i="2"/>
  <c r="BP285" i="2"/>
  <c r="BO285" i="2"/>
  <c r="BN285" i="2"/>
  <c r="BM285" i="2"/>
  <c r="BL285" i="2"/>
  <c r="BK285" i="2"/>
  <c r="BJ285" i="2"/>
  <c r="BI285" i="2"/>
  <c r="BH285" i="2"/>
  <c r="BG285" i="2"/>
  <c r="BF285" i="2"/>
  <c r="BE285" i="2"/>
  <c r="BD285" i="2"/>
  <c r="BC285" i="2"/>
  <c r="BB285" i="2"/>
  <c r="BA285" i="2"/>
  <c r="AZ285" i="2"/>
  <c r="AY285" i="2"/>
  <c r="AX285" i="2"/>
  <c r="AW285" i="2"/>
  <c r="AV285" i="2"/>
  <c r="AU285" i="2"/>
  <c r="AT285" i="2"/>
  <c r="AS285" i="2"/>
  <c r="AR285" i="2"/>
  <c r="AQ285" i="2"/>
  <c r="AP285" i="2"/>
  <c r="AO285" i="2"/>
  <c r="AN285" i="2"/>
  <c r="AM285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CJ284" i="2"/>
  <c r="CI284" i="2"/>
  <c r="CH284" i="2"/>
  <c r="CG284" i="2"/>
  <c r="CF284" i="2"/>
  <c r="CE284" i="2"/>
  <c r="CD284" i="2"/>
  <c r="CC284" i="2"/>
  <c r="CB284" i="2"/>
  <c r="CA284" i="2"/>
  <c r="BZ284" i="2"/>
  <c r="BY284" i="2"/>
  <c r="BX284" i="2"/>
  <c r="BW284" i="2"/>
  <c r="BV284" i="2"/>
  <c r="BU284" i="2"/>
  <c r="BT284" i="2"/>
  <c r="BS284" i="2"/>
  <c r="BR284" i="2"/>
  <c r="BQ284" i="2"/>
  <c r="BP284" i="2"/>
  <c r="BO284" i="2"/>
  <c r="BN284" i="2"/>
  <c r="BM284" i="2"/>
  <c r="BL284" i="2"/>
  <c r="BK284" i="2"/>
  <c r="BJ284" i="2"/>
  <c r="BI284" i="2"/>
  <c r="BH284" i="2"/>
  <c r="BG284" i="2"/>
  <c r="BF284" i="2"/>
  <c r="BE284" i="2"/>
  <c r="BD284" i="2"/>
  <c r="BC284" i="2"/>
  <c r="BB284" i="2"/>
  <c r="BA284" i="2"/>
  <c r="AZ284" i="2"/>
  <c r="AY284" i="2"/>
  <c r="AX284" i="2"/>
  <c r="AW284" i="2"/>
  <c r="AV284" i="2"/>
  <c r="AU284" i="2"/>
  <c r="AT284" i="2"/>
  <c r="AS284" i="2"/>
  <c r="AR284" i="2"/>
  <c r="AQ284" i="2"/>
  <c r="AP284" i="2"/>
  <c r="AO284" i="2"/>
  <c r="AN284" i="2"/>
  <c r="AM284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CJ283" i="2"/>
  <c r="CI283" i="2"/>
  <c r="CH283" i="2"/>
  <c r="CG283" i="2"/>
  <c r="CF283" i="2"/>
  <c r="CE283" i="2"/>
  <c r="CD283" i="2"/>
  <c r="CC283" i="2"/>
  <c r="CB283" i="2"/>
  <c r="CA283" i="2"/>
  <c r="BZ283" i="2"/>
  <c r="BY283" i="2"/>
  <c r="BX283" i="2"/>
  <c r="BW283" i="2"/>
  <c r="BV283" i="2"/>
  <c r="BU283" i="2"/>
  <c r="BT283" i="2"/>
  <c r="BS283" i="2"/>
  <c r="BR283" i="2"/>
  <c r="BQ283" i="2"/>
  <c r="BP283" i="2"/>
  <c r="BO283" i="2"/>
  <c r="BN283" i="2"/>
  <c r="BM283" i="2"/>
  <c r="BL283" i="2"/>
  <c r="BK283" i="2"/>
  <c r="BJ283" i="2"/>
  <c r="BI283" i="2"/>
  <c r="BH283" i="2"/>
  <c r="BG283" i="2"/>
  <c r="BF283" i="2"/>
  <c r="BE283" i="2"/>
  <c r="BD283" i="2"/>
  <c r="BC283" i="2"/>
  <c r="BB283" i="2"/>
  <c r="BA283" i="2"/>
  <c r="AZ283" i="2"/>
  <c r="AY283" i="2"/>
  <c r="AX283" i="2"/>
  <c r="AW283" i="2"/>
  <c r="AV283" i="2"/>
  <c r="AU283" i="2"/>
  <c r="AT283" i="2"/>
  <c r="AS283" i="2"/>
  <c r="AR283" i="2"/>
  <c r="AQ283" i="2"/>
  <c r="AP283" i="2"/>
  <c r="AO283" i="2"/>
  <c r="AN283" i="2"/>
  <c r="AM283" i="2"/>
  <c r="AL283" i="2"/>
  <c r="AK283" i="2"/>
  <c r="AJ283" i="2"/>
  <c r="AI283" i="2"/>
  <c r="AH283" i="2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CJ281" i="2"/>
  <c r="CI281" i="2"/>
  <c r="CH281" i="2"/>
  <c r="CG281" i="2"/>
  <c r="CF281" i="2"/>
  <c r="CE281" i="2"/>
  <c r="CD281" i="2"/>
  <c r="CC281" i="2"/>
  <c r="CB281" i="2"/>
  <c r="CA281" i="2"/>
  <c r="BZ281" i="2"/>
  <c r="BY281" i="2"/>
  <c r="BX281" i="2"/>
  <c r="BW281" i="2"/>
  <c r="BV281" i="2"/>
  <c r="BU281" i="2"/>
  <c r="BT281" i="2"/>
  <c r="BS281" i="2"/>
  <c r="BR281" i="2"/>
  <c r="BQ281" i="2"/>
  <c r="BP281" i="2"/>
  <c r="BO281" i="2"/>
  <c r="BN281" i="2"/>
  <c r="BM281" i="2"/>
  <c r="BL281" i="2"/>
  <c r="BK281" i="2"/>
  <c r="BJ281" i="2"/>
  <c r="BI281" i="2"/>
  <c r="BH281" i="2"/>
  <c r="BG281" i="2"/>
  <c r="BF281" i="2"/>
  <c r="BE281" i="2"/>
  <c r="BD281" i="2"/>
  <c r="BC281" i="2"/>
  <c r="BC299" i="2" s="1"/>
  <c r="BB281" i="2"/>
  <c r="BB299" i="2" s="1"/>
  <c r="BA281" i="2"/>
  <c r="AZ281" i="2"/>
  <c r="AY281" i="2"/>
  <c r="AX281" i="2"/>
  <c r="AW281" i="2"/>
  <c r="AV281" i="2"/>
  <c r="AU281" i="2"/>
  <c r="AU299" i="2" s="1"/>
  <c r="AT281" i="2"/>
  <c r="AT299" i="2" s="1"/>
  <c r="AS281" i="2"/>
  <c r="AR281" i="2"/>
  <c r="AQ281" i="2"/>
  <c r="AP281" i="2"/>
  <c r="AP299" i="2" s="1"/>
  <c r="AO281" i="2"/>
  <c r="AN281" i="2"/>
  <c r="AM281" i="2"/>
  <c r="AM299" i="2" s="1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CJ280" i="2"/>
  <c r="CI280" i="2"/>
  <c r="CH280" i="2"/>
  <c r="CH298" i="2" s="1"/>
  <c r="CG280" i="2"/>
  <c r="CF280" i="2"/>
  <c r="CE280" i="2"/>
  <c r="CD280" i="2"/>
  <c r="CC280" i="2"/>
  <c r="CB280" i="2"/>
  <c r="CA280" i="2"/>
  <c r="BZ280" i="2"/>
  <c r="BY280" i="2"/>
  <c r="BX280" i="2"/>
  <c r="BW280" i="2"/>
  <c r="BV280" i="2"/>
  <c r="BU280" i="2"/>
  <c r="BT280" i="2"/>
  <c r="BS280" i="2"/>
  <c r="BR280" i="2"/>
  <c r="BQ280" i="2"/>
  <c r="BP280" i="2"/>
  <c r="BO280" i="2"/>
  <c r="BN280" i="2"/>
  <c r="BM280" i="2"/>
  <c r="BL280" i="2"/>
  <c r="BK280" i="2"/>
  <c r="BJ280" i="2"/>
  <c r="BI280" i="2"/>
  <c r="BH280" i="2"/>
  <c r="BG280" i="2"/>
  <c r="BF280" i="2"/>
  <c r="BE280" i="2"/>
  <c r="BD280" i="2"/>
  <c r="BC280" i="2"/>
  <c r="BC298" i="2" s="1"/>
  <c r="BB280" i="2"/>
  <c r="BB298" i="2" s="1"/>
  <c r="BA280" i="2"/>
  <c r="BA298" i="2" s="1"/>
  <c r="AZ280" i="2"/>
  <c r="AZ298" i="2" s="1"/>
  <c r="AY280" i="2"/>
  <c r="AX280" i="2"/>
  <c r="AW280" i="2"/>
  <c r="AV280" i="2"/>
  <c r="AU280" i="2"/>
  <c r="AT280" i="2"/>
  <c r="AT298" i="2" s="1"/>
  <c r="AS280" i="2"/>
  <c r="AS298" i="2" s="1"/>
  <c r="AR280" i="2"/>
  <c r="AR298" i="2" s="1"/>
  <c r="AQ280" i="2"/>
  <c r="AP280" i="2"/>
  <c r="AO280" i="2"/>
  <c r="AN280" i="2"/>
  <c r="AM280" i="2"/>
  <c r="AL280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CJ279" i="2"/>
  <c r="CI279" i="2"/>
  <c r="CH279" i="2"/>
  <c r="CG279" i="2"/>
  <c r="CF279" i="2"/>
  <c r="CE279" i="2"/>
  <c r="CD279" i="2"/>
  <c r="CC279" i="2"/>
  <c r="CB279" i="2"/>
  <c r="CA279" i="2"/>
  <c r="BZ279" i="2"/>
  <c r="BY279" i="2"/>
  <c r="BX279" i="2"/>
  <c r="BW279" i="2"/>
  <c r="BV279" i="2"/>
  <c r="BU279" i="2"/>
  <c r="BT279" i="2"/>
  <c r="BS279" i="2"/>
  <c r="BR279" i="2"/>
  <c r="BQ279" i="2"/>
  <c r="BP279" i="2"/>
  <c r="BO279" i="2"/>
  <c r="BN279" i="2"/>
  <c r="BM279" i="2"/>
  <c r="BL279" i="2"/>
  <c r="BK279" i="2"/>
  <c r="BJ279" i="2"/>
  <c r="BI279" i="2"/>
  <c r="BH279" i="2"/>
  <c r="BH297" i="2" s="1"/>
  <c r="BG279" i="2"/>
  <c r="BF279" i="2"/>
  <c r="BE279" i="2"/>
  <c r="BD279" i="2"/>
  <c r="BC279" i="2"/>
  <c r="BB279" i="2"/>
  <c r="BB297" i="2" s="1"/>
  <c r="BA279" i="2"/>
  <c r="AZ279" i="2"/>
  <c r="AY279" i="2"/>
  <c r="AX279" i="2"/>
  <c r="AW279" i="2"/>
  <c r="AV279" i="2"/>
  <c r="AU279" i="2"/>
  <c r="AT279" i="2"/>
  <c r="AS279" i="2"/>
  <c r="AS297" i="2" s="1"/>
  <c r="AR279" i="2"/>
  <c r="AR297" i="2" s="1"/>
  <c r="AQ279" i="2"/>
  <c r="AQ297" i="2" s="1"/>
  <c r="AP279" i="2"/>
  <c r="AO279" i="2"/>
  <c r="AN279" i="2"/>
  <c r="AM279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CJ278" i="2"/>
  <c r="CI278" i="2"/>
  <c r="CH278" i="2"/>
  <c r="CG278" i="2"/>
  <c r="CF278" i="2"/>
  <c r="CE278" i="2"/>
  <c r="CD278" i="2"/>
  <c r="CC278" i="2"/>
  <c r="CB278" i="2"/>
  <c r="CA278" i="2"/>
  <c r="BZ278" i="2"/>
  <c r="BY278" i="2"/>
  <c r="BX278" i="2"/>
  <c r="BW278" i="2"/>
  <c r="BV278" i="2"/>
  <c r="BU278" i="2"/>
  <c r="BT278" i="2"/>
  <c r="BS278" i="2"/>
  <c r="BR278" i="2"/>
  <c r="BQ278" i="2"/>
  <c r="BP278" i="2"/>
  <c r="BO278" i="2"/>
  <c r="BN278" i="2"/>
  <c r="BM278" i="2"/>
  <c r="BL278" i="2"/>
  <c r="BK278" i="2"/>
  <c r="BJ278" i="2"/>
  <c r="BI278" i="2"/>
  <c r="BH278" i="2"/>
  <c r="BG278" i="2"/>
  <c r="BF278" i="2"/>
  <c r="BF296" i="2" s="1"/>
  <c r="BE278" i="2"/>
  <c r="BE296" i="2" s="1"/>
  <c r="BD278" i="2"/>
  <c r="BC278" i="2"/>
  <c r="BB278" i="2"/>
  <c r="BA278" i="2"/>
  <c r="AZ278" i="2"/>
  <c r="AY278" i="2"/>
  <c r="AX278" i="2"/>
  <c r="AX296" i="2" s="1"/>
  <c r="AW278" i="2"/>
  <c r="AW296" i="2" s="1"/>
  <c r="AV278" i="2"/>
  <c r="AV296" i="2" s="1"/>
  <c r="AU278" i="2"/>
  <c r="AT278" i="2"/>
  <c r="AS278" i="2"/>
  <c r="AR278" i="2"/>
  <c r="AR296" i="2" s="1"/>
  <c r="AQ278" i="2"/>
  <c r="AQ296" i="2" s="1"/>
  <c r="AP278" i="2"/>
  <c r="AP296" i="2" s="1"/>
  <c r="AO278" i="2"/>
  <c r="AN278" i="2"/>
  <c r="AN296" i="2" s="1"/>
  <c r="AM278" i="2"/>
  <c r="AL278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CJ277" i="2"/>
  <c r="CI277" i="2"/>
  <c r="CH277" i="2"/>
  <c r="CG277" i="2"/>
  <c r="CF277" i="2"/>
  <c r="CE277" i="2"/>
  <c r="CD277" i="2"/>
  <c r="CC277" i="2"/>
  <c r="CB277" i="2"/>
  <c r="CA277" i="2"/>
  <c r="BZ277" i="2"/>
  <c r="BY277" i="2"/>
  <c r="BX277" i="2"/>
  <c r="BW277" i="2"/>
  <c r="BV277" i="2"/>
  <c r="BU277" i="2"/>
  <c r="BT277" i="2"/>
  <c r="BS277" i="2"/>
  <c r="BR277" i="2"/>
  <c r="BQ277" i="2"/>
  <c r="BP277" i="2"/>
  <c r="BO277" i="2"/>
  <c r="BN277" i="2"/>
  <c r="BM277" i="2"/>
  <c r="BL277" i="2"/>
  <c r="BK277" i="2"/>
  <c r="BJ277" i="2"/>
  <c r="BI277" i="2"/>
  <c r="BH277" i="2"/>
  <c r="BG277" i="2"/>
  <c r="BF277" i="2"/>
  <c r="BE277" i="2"/>
  <c r="BD277" i="2"/>
  <c r="BD295" i="2" s="1"/>
  <c r="BC277" i="2"/>
  <c r="BB277" i="2"/>
  <c r="BB295" i="2" s="1"/>
  <c r="BA277" i="2"/>
  <c r="AZ277" i="2"/>
  <c r="AY277" i="2"/>
  <c r="AX277" i="2"/>
  <c r="AX295" i="2" s="1"/>
  <c r="AW277" i="2"/>
  <c r="AV277" i="2"/>
  <c r="AV295" i="2" s="1"/>
  <c r="AU277" i="2"/>
  <c r="AT277" i="2"/>
  <c r="AT295" i="2" s="1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CJ276" i="2"/>
  <c r="CI276" i="2"/>
  <c r="CH276" i="2"/>
  <c r="CG276" i="2"/>
  <c r="CF276" i="2"/>
  <c r="CE276" i="2"/>
  <c r="CD276" i="2"/>
  <c r="CC276" i="2"/>
  <c r="CB276" i="2"/>
  <c r="CA276" i="2"/>
  <c r="BZ276" i="2"/>
  <c r="BY276" i="2"/>
  <c r="BX276" i="2"/>
  <c r="BW276" i="2"/>
  <c r="BV276" i="2"/>
  <c r="BU276" i="2"/>
  <c r="BT276" i="2"/>
  <c r="BS276" i="2"/>
  <c r="BR276" i="2"/>
  <c r="BQ276" i="2"/>
  <c r="BP276" i="2"/>
  <c r="BO276" i="2"/>
  <c r="BN276" i="2"/>
  <c r="BM276" i="2"/>
  <c r="BL276" i="2"/>
  <c r="BK276" i="2"/>
  <c r="BJ276" i="2"/>
  <c r="BI276" i="2"/>
  <c r="BH276" i="2"/>
  <c r="BG276" i="2"/>
  <c r="BF276" i="2"/>
  <c r="BE276" i="2"/>
  <c r="BD276" i="2"/>
  <c r="BC276" i="2"/>
  <c r="BC294" i="2" s="1"/>
  <c r="BB276" i="2"/>
  <c r="BB294" i="2" s="1"/>
  <c r="BA276" i="2"/>
  <c r="BA294" i="2" s="1"/>
  <c r="AZ276" i="2"/>
  <c r="AY276" i="2"/>
  <c r="AX276" i="2"/>
  <c r="AW276" i="2"/>
  <c r="AV276" i="2"/>
  <c r="AU276" i="2"/>
  <c r="AU294" i="2" s="1"/>
  <c r="AT276" i="2"/>
  <c r="AT294" i="2" s="1"/>
  <c r="AS276" i="2"/>
  <c r="AS294" i="2" s="1"/>
  <c r="AR276" i="2"/>
  <c r="AR294" i="2" s="1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CJ275" i="2"/>
  <c r="CI275" i="2"/>
  <c r="CH275" i="2"/>
  <c r="CH293" i="2" s="1"/>
  <c r="CG275" i="2"/>
  <c r="CF275" i="2"/>
  <c r="CE275" i="2"/>
  <c r="CD275" i="2"/>
  <c r="CC275" i="2"/>
  <c r="CB275" i="2"/>
  <c r="CA275" i="2"/>
  <c r="BZ275" i="2"/>
  <c r="BY275" i="2"/>
  <c r="BX275" i="2"/>
  <c r="BW275" i="2"/>
  <c r="BV275" i="2"/>
  <c r="BU275" i="2"/>
  <c r="BT275" i="2"/>
  <c r="BS275" i="2"/>
  <c r="BR275" i="2"/>
  <c r="BQ275" i="2"/>
  <c r="BP275" i="2"/>
  <c r="BO275" i="2"/>
  <c r="BN275" i="2"/>
  <c r="BM275" i="2"/>
  <c r="BL275" i="2"/>
  <c r="BK275" i="2"/>
  <c r="BJ275" i="2"/>
  <c r="BI275" i="2"/>
  <c r="BH275" i="2"/>
  <c r="BG275" i="2"/>
  <c r="BF275" i="2"/>
  <c r="BE275" i="2"/>
  <c r="BD275" i="2"/>
  <c r="BC275" i="2"/>
  <c r="BB275" i="2"/>
  <c r="BB293" i="2" s="1"/>
  <c r="BA275" i="2"/>
  <c r="BA293" i="2" s="1"/>
  <c r="AZ275" i="2"/>
  <c r="AZ293" i="2" s="1"/>
  <c r="AY275" i="2"/>
  <c r="AY293" i="2" s="1"/>
  <c r="AX275" i="2"/>
  <c r="AW275" i="2"/>
  <c r="AV275" i="2"/>
  <c r="AU275" i="2"/>
  <c r="AT275" i="2"/>
  <c r="AS275" i="2"/>
  <c r="AS293" i="2" s="1"/>
  <c r="AR275" i="2"/>
  <c r="AR293" i="2" s="1"/>
  <c r="AQ275" i="2"/>
  <c r="AQ293" i="2" s="1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CJ274" i="2"/>
  <c r="CI274" i="2"/>
  <c r="CH274" i="2"/>
  <c r="CG274" i="2"/>
  <c r="CF274" i="2"/>
  <c r="CE274" i="2"/>
  <c r="CD274" i="2"/>
  <c r="CC274" i="2"/>
  <c r="CB274" i="2"/>
  <c r="CA274" i="2"/>
  <c r="BZ274" i="2"/>
  <c r="BY274" i="2"/>
  <c r="BX274" i="2"/>
  <c r="BW274" i="2"/>
  <c r="BV274" i="2"/>
  <c r="BU274" i="2"/>
  <c r="BT274" i="2"/>
  <c r="BS274" i="2"/>
  <c r="BR274" i="2"/>
  <c r="BQ274" i="2"/>
  <c r="BP274" i="2"/>
  <c r="BO274" i="2"/>
  <c r="BN274" i="2"/>
  <c r="BM274" i="2"/>
  <c r="BL274" i="2"/>
  <c r="BK274" i="2"/>
  <c r="BJ274" i="2"/>
  <c r="BI274" i="2"/>
  <c r="BH274" i="2"/>
  <c r="BG274" i="2"/>
  <c r="BF274" i="2"/>
  <c r="BE274" i="2"/>
  <c r="BD274" i="2"/>
  <c r="BC274" i="2"/>
  <c r="BB274" i="2"/>
  <c r="BA274" i="2"/>
  <c r="AZ274" i="2"/>
  <c r="AY274" i="2"/>
  <c r="AY292" i="2" s="1"/>
  <c r="AX274" i="2"/>
  <c r="AW274" i="2"/>
  <c r="AV274" i="2"/>
  <c r="AU274" i="2"/>
  <c r="AT274" i="2"/>
  <c r="AS274" i="2"/>
  <c r="AR274" i="2"/>
  <c r="AR292" i="2" s="1"/>
  <c r="AQ274" i="2"/>
  <c r="AQ292" i="2" s="1"/>
  <c r="AP274" i="2"/>
  <c r="AP292" i="2" s="1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CJ262" i="2"/>
  <c r="CI262" i="2"/>
  <c r="CH262" i="2"/>
  <c r="CG262" i="2"/>
  <c r="CF262" i="2"/>
  <c r="CE262" i="2"/>
  <c r="CD262" i="2"/>
  <c r="CC262" i="2"/>
  <c r="CB262" i="2"/>
  <c r="CA262" i="2"/>
  <c r="BZ262" i="2"/>
  <c r="BY262" i="2"/>
  <c r="BX262" i="2"/>
  <c r="BW262" i="2"/>
  <c r="BV262" i="2"/>
  <c r="BU262" i="2"/>
  <c r="BT262" i="2"/>
  <c r="BS262" i="2"/>
  <c r="BR262" i="2"/>
  <c r="BQ262" i="2"/>
  <c r="BP262" i="2"/>
  <c r="BO262" i="2"/>
  <c r="BN262" i="2"/>
  <c r="BM262" i="2"/>
  <c r="BL262" i="2"/>
  <c r="BK262" i="2"/>
  <c r="BJ262" i="2"/>
  <c r="BI262" i="2"/>
  <c r="BH262" i="2"/>
  <c r="BG262" i="2"/>
  <c r="BF262" i="2"/>
  <c r="BE262" i="2"/>
  <c r="BD262" i="2"/>
  <c r="BC262" i="2"/>
  <c r="BB262" i="2"/>
  <c r="BA262" i="2"/>
  <c r="AZ262" i="2"/>
  <c r="AY262" i="2"/>
  <c r="AX262" i="2"/>
  <c r="AW262" i="2"/>
  <c r="AV262" i="2"/>
  <c r="AU262" i="2"/>
  <c r="AT262" i="2"/>
  <c r="AS262" i="2"/>
  <c r="AR262" i="2"/>
  <c r="AQ262" i="2"/>
  <c r="AP262" i="2"/>
  <c r="AO262" i="2"/>
  <c r="AN262" i="2"/>
  <c r="AM262" i="2"/>
  <c r="AL262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CJ261" i="2"/>
  <c r="CI261" i="2"/>
  <c r="CH261" i="2"/>
  <c r="CG261" i="2"/>
  <c r="CF261" i="2"/>
  <c r="CE261" i="2"/>
  <c r="CD261" i="2"/>
  <c r="CC261" i="2"/>
  <c r="CB261" i="2"/>
  <c r="CA261" i="2"/>
  <c r="BZ261" i="2"/>
  <c r="BY261" i="2"/>
  <c r="BX261" i="2"/>
  <c r="BW261" i="2"/>
  <c r="BV261" i="2"/>
  <c r="BU261" i="2"/>
  <c r="BT261" i="2"/>
  <c r="BS261" i="2"/>
  <c r="BR261" i="2"/>
  <c r="BQ261" i="2"/>
  <c r="BP261" i="2"/>
  <c r="BO261" i="2"/>
  <c r="BN261" i="2"/>
  <c r="BM261" i="2"/>
  <c r="BL261" i="2"/>
  <c r="BK261" i="2"/>
  <c r="BJ261" i="2"/>
  <c r="BI261" i="2"/>
  <c r="BH261" i="2"/>
  <c r="BG261" i="2"/>
  <c r="BF261" i="2"/>
  <c r="BE261" i="2"/>
  <c r="BD261" i="2"/>
  <c r="BC261" i="2"/>
  <c r="BB261" i="2"/>
  <c r="BA261" i="2"/>
  <c r="AZ261" i="2"/>
  <c r="AY261" i="2"/>
  <c r="AX261" i="2"/>
  <c r="AW261" i="2"/>
  <c r="AV261" i="2"/>
  <c r="AU261" i="2"/>
  <c r="AT261" i="2"/>
  <c r="AS261" i="2"/>
  <c r="AR261" i="2"/>
  <c r="AQ261" i="2"/>
  <c r="AP261" i="2"/>
  <c r="AO261" i="2"/>
  <c r="AN261" i="2"/>
  <c r="AM261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CJ260" i="2"/>
  <c r="CI260" i="2"/>
  <c r="CH260" i="2"/>
  <c r="CG260" i="2"/>
  <c r="CF260" i="2"/>
  <c r="CE260" i="2"/>
  <c r="CD260" i="2"/>
  <c r="CC260" i="2"/>
  <c r="CB260" i="2"/>
  <c r="CA260" i="2"/>
  <c r="BZ260" i="2"/>
  <c r="BY260" i="2"/>
  <c r="BX260" i="2"/>
  <c r="BW260" i="2"/>
  <c r="BV260" i="2"/>
  <c r="BU260" i="2"/>
  <c r="BT260" i="2"/>
  <c r="BS260" i="2"/>
  <c r="BR260" i="2"/>
  <c r="BQ260" i="2"/>
  <c r="BP260" i="2"/>
  <c r="BO260" i="2"/>
  <c r="BN260" i="2"/>
  <c r="BM260" i="2"/>
  <c r="BL260" i="2"/>
  <c r="BK260" i="2"/>
  <c r="BJ260" i="2"/>
  <c r="BI260" i="2"/>
  <c r="BH260" i="2"/>
  <c r="BG260" i="2"/>
  <c r="BF260" i="2"/>
  <c r="BE260" i="2"/>
  <c r="BD260" i="2"/>
  <c r="BC260" i="2"/>
  <c r="BB260" i="2"/>
  <c r="BA260" i="2"/>
  <c r="AZ260" i="2"/>
  <c r="AY260" i="2"/>
  <c r="AX260" i="2"/>
  <c r="AW260" i="2"/>
  <c r="AV260" i="2"/>
  <c r="AU260" i="2"/>
  <c r="AT260" i="2"/>
  <c r="AS260" i="2"/>
  <c r="AR260" i="2"/>
  <c r="AQ260" i="2"/>
  <c r="AP260" i="2"/>
  <c r="AO260" i="2"/>
  <c r="AN260" i="2"/>
  <c r="AM260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CJ259" i="2"/>
  <c r="CI259" i="2"/>
  <c r="CH259" i="2"/>
  <c r="CG259" i="2"/>
  <c r="CF259" i="2"/>
  <c r="CE259" i="2"/>
  <c r="CD259" i="2"/>
  <c r="CC259" i="2"/>
  <c r="CB259" i="2"/>
  <c r="CA259" i="2"/>
  <c r="BZ259" i="2"/>
  <c r="BY259" i="2"/>
  <c r="BX259" i="2"/>
  <c r="BW259" i="2"/>
  <c r="BV259" i="2"/>
  <c r="BU259" i="2"/>
  <c r="BT259" i="2"/>
  <c r="BS259" i="2"/>
  <c r="BR259" i="2"/>
  <c r="BQ259" i="2"/>
  <c r="BP259" i="2"/>
  <c r="BO259" i="2"/>
  <c r="BN259" i="2"/>
  <c r="BM259" i="2"/>
  <c r="BL259" i="2"/>
  <c r="BK259" i="2"/>
  <c r="BJ259" i="2"/>
  <c r="BI259" i="2"/>
  <c r="BH259" i="2"/>
  <c r="BG259" i="2"/>
  <c r="BF259" i="2"/>
  <c r="BE259" i="2"/>
  <c r="BD259" i="2"/>
  <c r="BC259" i="2"/>
  <c r="BB259" i="2"/>
  <c r="BA259" i="2"/>
  <c r="AZ259" i="2"/>
  <c r="AY259" i="2"/>
  <c r="AX259" i="2"/>
  <c r="AW259" i="2"/>
  <c r="AV259" i="2"/>
  <c r="AU259" i="2"/>
  <c r="AT259" i="2"/>
  <c r="AS259" i="2"/>
  <c r="AR259" i="2"/>
  <c r="AQ259" i="2"/>
  <c r="AP259" i="2"/>
  <c r="AO259" i="2"/>
  <c r="AN259" i="2"/>
  <c r="AM259" i="2"/>
  <c r="AL259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CJ258" i="2"/>
  <c r="CI258" i="2"/>
  <c r="CH258" i="2"/>
  <c r="CG258" i="2"/>
  <c r="CF258" i="2"/>
  <c r="CE258" i="2"/>
  <c r="CD258" i="2"/>
  <c r="CC258" i="2"/>
  <c r="CB258" i="2"/>
  <c r="CA258" i="2"/>
  <c r="BZ258" i="2"/>
  <c r="BY258" i="2"/>
  <c r="BX258" i="2"/>
  <c r="BW258" i="2"/>
  <c r="BV258" i="2"/>
  <c r="BU258" i="2"/>
  <c r="BT258" i="2"/>
  <c r="BS258" i="2"/>
  <c r="BR258" i="2"/>
  <c r="BQ258" i="2"/>
  <c r="BP258" i="2"/>
  <c r="BO258" i="2"/>
  <c r="BN258" i="2"/>
  <c r="BM258" i="2"/>
  <c r="BL258" i="2"/>
  <c r="BK258" i="2"/>
  <c r="BJ258" i="2"/>
  <c r="BI258" i="2"/>
  <c r="BH258" i="2"/>
  <c r="BG258" i="2"/>
  <c r="BF258" i="2"/>
  <c r="BE258" i="2"/>
  <c r="BD258" i="2"/>
  <c r="BC258" i="2"/>
  <c r="BB258" i="2"/>
  <c r="BA258" i="2"/>
  <c r="AZ258" i="2"/>
  <c r="AY258" i="2"/>
  <c r="AX258" i="2"/>
  <c r="AW258" i="2"/>
  <c r="AV258" i="2"/>
  <c r="AU258" i="2"/>
  <c r="AT258" i="2"/>
  <c r="AS258" i="2"/>
  <c r="AR258" i="2"/>
  <c r="AQ258" i="2"/>
  <c r="AP258" i="2"/>
  <c r="AO258" i="2"/>
  <c r="AN258" i="2"/>
  <c r="AM258" i="2"/>
  <c r="AL258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CJ257" i="2"/>
  <c r="CI257" i="2"/>
  <c r="CH257" i="2"/>
  <c r="CG257" i="2"/>
  <c r="CF257" i="2"/>
  <c r="CE257" i="2"/>
  <c r="CD257" i="2"/>
  <c r="CC257" i="2"/>
  <c r="CB257" i="2"/>
  <c r="CA257" i="2"/>
  <c r="BZ257" i="2"/>
  <c r="BY257" i="2"/>
  <c r="BX257" i="2"/>
  <c r="BW257" i="2"/>
  <c r="BV257" i="2"/>
  <c r="BU257" i="2"/>
  <c r="BT257" i="2"/>
  <c r="BS257" i="2"/>
  <c r="BR257" i="2"/>
  <c r="BQ257" i="2"/>
  <c r="BP257" i="2"/>
  <c r="BO257" i="2"/>
  <c r="BN257" i="2"/>
  <c r="BM257" i="2"/>
  <c r="BL257" i="2"/>
  <c r="BK257" i="2"/>
  <c r="BJ257" i="2"/>
  <c r="BI257" i="2"/>
  <c r="BH257" i="2"/>
  <c r="BG257" i="2"/>
  <c r="BF257" i="2"/>
  <c r="BE257" i="2"/>
  <c r="BD257" i="2"/>
  <c r="BC257" i="2"/>
  <c r="BB257" i="2"/>
  <c r="BA257" i="2"/>
  <c r="AZ257" i="2"/>
  <c r="AY257" i="2"/>
  <c r="AX257" i="2"/>
  <c r="AW257" i="2"/>
  <c r="AV257" i="2"/>
  <c r="AU257" i="2"/>
  <c r="AT257" i="2"/>
  <c r="AS257" i="2"/>
  <c r="AR257" i="2"/>
  <c r="AQ257" i="2"/>
  <c r="AP257" i="2"/>
  <c r="AO257" i="2"/>
  <c r="AN257" i="2"/>
  <c r="AM257" i="2"/>
  <c r="AL257" i="2"/>
  <c r="AK257" i="2"/>
  <c r="AJ257" i="2"/>
  <c r="AI257" i="2"/>
  <c r="AH257" i="2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CJ256" i="2"/>
  <c r="CI256" i="2"/>
  <c r="CH256" i="2"/>
  <c r="CG256" i="2"/>
  <c r="CF256" i="2"/>
  <c r="CE256" i="2"/>
  <c r="CD256" i="2"/>
  <c r="CC256" i="2"/>
  <c r="CB256" i="2"/>
  <c r="CA256" i="2"/>
  <c r="BZ256" i="2"/>
  <c r="BY256" i="2"/>
  <c r="BX256" i="2"/>
  <c r="BW256" i="2"/>
  <c r="BV256" i="2"/>
  <c r="BU256" i="2"/>
  <c r="BT256" i="2"/>
  <c r="BS256" i="2"/>
  <c r="BR256" i="2"/>
  <c r="BQ256" i="2"/>
  <c r="BP256" i="2"/>
  <c r="BO256" i="2"/>
  <c r="BN256" i="2"/>
  <c r="BM256" i="2"/>
  <c r="BL256" i="2"/>
  <c r="BK256" i="2"/>
  <c r="BJ256" i="2"/>
  <c r="BI256" i="2"/>
  <c r="BH256" i="2"/>
  <c r="BG256" i="2"/>
  <c r="BF256" i="2"/>
  <c r="BE256" i="2"/>
  <c r="BD256" i="2"/>
  <c r="BC256" i="2"/>
  <c r="BB256" i="2"/>
  <c r="BA256" i="2"/>
  <c r="AZ256" i="2"/>
  <c r="AY256" i="2"/>
  <c r="AX256" i="2"/>
  <c r="AW256" i="2"/>
  <c r="AV256" i="2"/>
  <c r="AU256" i="2"/>
  <c r="AT256" i="2"/>
  <c r="AS256" i="2"/>
  <c r="AR256" i="2"/>
  <c r="AQ256" i="2"/>
  <c r="AP256" i="2"/>
  <c r="AO256" i="2"/>
  <c r="AN256" i="2"/>
  <c r="AM256" i="2"/>
  <c r="AL256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CJ253" i="2"/>
  <c r="CI253" i="2"/>
  <c r="CH253" i="2"/>
  <c r="CG253" i="2"/>
  <c r="CF253" i="2"/>
  <c r="CE253" i="2"/>
  <c r="CD253" i="2"/>
  <c r="CC253" i="2"/>
  <c r="CB253" i="2"/>
  <c r="CA253" i="2"/>
  <c r="BZ253" i="2"/>
  <c r="BY253" i="2"/>
  <c r="BX253" i="2"/>
  <c r="BW253" i="2"/>
  <c r="BV253" i="2"/>
  <c r="BU253" i="2"/>
  <c r="BT253" i="2"/>
  <c r="BS253" i="2"/>
  <c r="BR253" i="2"/>
  <c r="BQ253" i="2"/>
  <c r="BP253" i="2"/>
  <c r="BO253" i="2"/>
  <c r="BN253" i="2"/>
  <c r="BM253" i="2"/>
  <c r="BL253" i="2"/>
  <c r="BK253" i="2"/>
  <c r="BJ253" i="2"/>
  <c r="BI253" i="2"/>
  <c r="BH253" i="2"/>
  <c r="BG253" i="2"/>
  <c r="BF253" i="2"/>
  <c r="BE253" i="2"/>
  <c r="BD253" i="2"/>
  <c r="BC253" i="2"/>
  <c r="BB253" i="2"/>
  <c r="BA253" i="2"/>
  <c r="AZ253" i="2"/>
  <c r="AY253" i="2"/>
  <c r="AX253" i="2"/>
  <c r="AW253" i="2"/>
  <c r="AV253" i="2"/>
  <c r="AU253" i="2"/>
  <c r="AT253" i="2"/>
  <c r="AS253" i="2"/>
  <c r="AR253" i="2"/>
  <c r="AQ253" i="2"/>
  <c r="AP253" i="2"/>
  <c r="AO253" i="2"/>
  <c r="AN253" i="2"/>
  <c r="AM253" i="2"/>
  <c r="AL253" i="2"/>
  <c r="AK253" i="2"/>
  <c r="AJ253" i="2"/>
  <c r="AI253" i="2"/>
  <c r="AH253" i="2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CJ252" i="2"/>
  <c r="CI252" i="2"/>
  <c r="CH252" i="2"/>
  <c r="CG252" i="2"/>
  <c r="CF252" i="2"/>
  <c r="CE252" i="2"/>
  <c r="CD252" i="2"/>
  <c r="CC252" i="2"/>
  <c r="CB252" i="2"/>
  <c r="CA252" i="2"/>
  <c r="BZ252" i="2"/>
  <c r="BY252" i="2"/>
  <c r="BX252" i="2"/>
  <c r="BW252" i="2"/>
  <c r="BV252" i="2"/>
  <c r="BU252" i="2"/>
  <c r="BT252" i="2"/>
  <c r="BS252" i="2"/>
  <c r="BR252" i="2"/>
  <c r="BQ252" i="2"/>
  <c r="BP252" i="2"/>
  <c r="BO252" i="2"/>
  <c r="BN252" i="2"/>
  <c r="BM252" i="2"/>
  <c r="BL252" i="2"/>
  <c r="BK252" i="2"/>
  <c r="BJ252" i="2"/>
  <c r="BI252" i="2"/>
  <c r="BH252" i="2"/>
  <c r="BG252" i="2"/>
  <c r="BF252" i="2"/>
  <c r="BE252" i="2"/>
  <c r="BD252" i="2"/>
  <c r="BC252" i="2"/>
  <c r="BB252" i="2"/>
  <c r="BA252" i="2"/>
  <c r="AZ252" i="2"/>
  <c r="AY252" i="2"/>
  <c r="AX252" i="2"/>
  <c r="AW252" i="2"/>
  <c r="AV252" i="2"/>
  <c r="AU252" i="2"/>
  <c r="AT252" i="2"/>
  <c r="AS252" i="2"/>
  <c r="AR252" i="2"/>
  <c r="AQ252" i="2"/>
  <c r="AP252" i="2"/>
  <c r="AO252" i="2"/>
  <c r="AN252" i="2"/>
  <c r="AM252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CJ251" i="2"/>
  <c r="CI251" i="2"/>
  <c r="CH251" i="2"/>
  <c r="CG251" i="2"/>
  <c r="CF251" i="2"/>
  <c r="CE251" i="2"/>
  <c r="CD251" i="2"/>
  <c r="CC251" i="2"/>
  <c r="CB251" i="2"/>
  <c r="CA251" i="2"/>
  <c r="BZ251" i="2"/>
  <c r="BY251" i="2"/>
  <c r="BX251" i="2"/>
  <c r="BW251" i="2"/>
  <c r="BV251" i="2"/>
  <c r="BU251" i="2"/>
  <c r="BT251" i="2"/>
  <c r="BS251" i="2"/>
  <c r="BR251" i="2"/>
  <c r="BQ251" i="2"/>
  <c r="BP251" i="2"/>
  <c r="BO251" i="2"/>
  <c r="BN251" i="2"/>
  <c r="BM251" i="2"/>
  <c r="BL251" i="2"/>
  <c r="BK251" i="2"/>
  <c r="BJ251" i="2"/>
  <c r="BI251" i="2"/>
  <c r="BH251" i="2"/>
  <c r="BG251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CJ250" i="2"/>
  <c r="CI250" i="2"/>
  <c r="CH250" i="2"/>
  <c r="CG250" i="2"/>
  <c r="CF250" i="2"/>
  <c r="CE250" i="2"/>
  <c r="CD250" i="2"/>
  <c r="CC250" i="2"/>
  <c r="CB250" i="2"/>
  <c r="CA250" i="2"/>
  <c r="BZ250" i="2"/>
  <c r="BY250" i="2"/>
  <c r="BX250" i="2"/>
  <c r="BW250" i="2"/>
  <c r="BV250" i="2"/>
  <c r="BU250" i="2"/>
  <c r="BT250" i="2"/>
  <c r="BS250" i="2"/>
  <c r="BR250" i="2"/>
  <c r="BQ250" i="2"/>
  <c r="BP250" i="2"/>
  <c r="BO250" i="2"/>
  <c r="BN250" i="2"/>
  <c r="BM250" i="2"/>
  <c r="BL250" i="2"/>
  <c r="BK250" i="2"/>
  <c r="BJ250" i="2"/>
  <c r="BI250" i="2"/>
  <c r="BH250" i="2"/>
  <c r="BG250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CJ249" i="2"/>
  <c r="CI249" i="2"/>
  <c r="CH249" i="2"/>
  <c r="CG249" i="2"/>
  <c r="CF249" i="2"/>
  <c r="CE249" i="2"/>
  <c r="CD249" i="2"/>
  <c r="CC249" i="2"/>
  <c r="CB249" i="2"/>
  <c r="CA249" i="2"/>
  <c r="BZ249" i="2"/>
  <c r="BY249" i="2"/>
  <c r="BX249" i="2"/>
  <c r="BW249" i="2"/>
  <c r="BV249" i="2"/>
  <c r="BU249" i="2"/>
  <c r="BT249" i="2"/>
  <c r="BS249" i="2"/>
  <c r="BR249" i="2"/>
  <c r="BQ249" i="2"/>
  <c r="BP249" i="2"/>
  <c r="BO249" i="2"/>
  <c r="BN249" i="2"/>
  <c r="BM249" i="2"/>
  <c r="BL249" i="2"/>
  <c r="BK249" i="2"/>
  <c r="BJ249" i="2"/>
  <c r="BI249" i="2"/>
  <c r="BH249" i="2"/>
  <c r="BG249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CJ248" i="2"/>
  <c r="CI248" i="2"/>
  <c r="CH248" i="2"/>
  <c r="CG248" i="2"/>
  <c r="CF248" i="2"/>
  <c r="CE248" i="2"/>
  <c r="CD248" i="2"/>
  <c r="CC248" i="2"/>
  <c r="CB248" i="2"/>
  <c r="CA248" i="2"/>
  <c r="BZ248" i="2"/>
  <c r="BY248" i="2"/>
  <c r="BX248" i="2"/>
  <c r="BW248" i="2"/>
  <c r="BV248" i="2"/>
  <c r="BU248" i="2"/>
  <c r="BT248" i="2"/>
  <c r="BS248" i="2"/>
  <c r="BR248" i="2"/>
  <c r="BQ248" i="2"/>
  <c r="BP248" i="2"/>
  <c r="BO248" i="2"/>
  <c r="BN248" i="2"/>
  <c r="BM248" i="2"/>
  <c r="BL248" i="2"/>
  <c r="BK248" i="2"/>
  <c r="BJ248" i="2"/>
  <c r="BI248" i="2"/>
  <c r="BH248" i="2"/>
  <c r="BG248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CJ247" i="2"/>
  <c r="CI247" i="2"/>
  <c r="CH247" i="2"/>
  <c r="CG247" i="2"/>
  <c r="CF247" i="2"/>
  <c r="CE247" i="2"/>
  <c r="CD247" i="2"/>
  <c r="CC247" i="2"/>
  <c r="CB247" i="2"/>
  <c r="CA247" i="2"/>
  <c r="BZ247" i="2"/>
  <c r="BY247" i="2"/>
  <c r="BX247" i="2"/>
  <c r="BW247" i="2"/>
  <c r="BV247" i="2"/>
  <c r="BU247" i="2"/>
  <c r="BT247" i="2"/>
  <c r="BS247" i="2"/>
  <c r="BR247" i="2"/>
  <c r="BQ247" i="2"/>
  <c r="BP247" i="2"/>
  <c r="BO247" i="2"/>
  <c r="BN247" i="2"/>
  <c r="BM247" i="2"/>
  <c r="BL247" i="2"/>
  <c r="BK247" i="2"/>
  <c r="BJ247" i="2"/>
  <c r="BI247" i="2"/>
  <c r="BH247" i="2"/>
  <c r="BG247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CJ225" i="2"/>
  <c r="CI225" i="2"/>
  <c r="CH225" i="2"/>
  <c r="CG225" i="2"/>
  <c r="CF225" i="2"/>
  <c r="CE225" i="2"/>
  <c r="CD225" i="2"/>
  <c r="CC225" i="2"/>
  <c r="CB225" i="2"/>
  <c r="CA225" i="2"/>
  <c r="BZ225" i="2"/>
  <c r="BY225" i="2"/>
  <c r="BX225" i="2"/>
  <c r="BW225" i="2"/>
  <c r="BV225" i="2"/>
  <c r="BU225" i="2"/>
  <c r="BT225" i="2"/>
  <c r="BS225" i="2"/>
  <c r="BR225" i="2"/>
  <c r="BQ225" i="2"/>
  <c r="BP225" i="2"/>
  <c r="BO225" i="2"/>
  <c r="BN225" i="2"/>
  <c r="BM225" i="2"/>
  <c r="BL225" i="2"/>
  <c r="BK225" i="2"/>
  <c r="BJ225" i="2"/>
  <c r="BI225" i="2"/>
  <c r="BH225" i="2"/>
  <c r="BG225" i="2"/>
  <c r="BF225" i="2"/>
  <c r="BE225" i="2"/>
  <c r="BD225" i="2"/>
  <c r="BC225" i="2"/>
  <c r="BB225" i="2"/>
  <c r="BA225" i="2"/>
  <c r="AZ225" i="2"/>
  <c r="AY225" i="2"/>
  <c r="AX225" i="2"/>
  <c r="AW225" i="2"/>
  <c r="AV225" i="2"/>
  <c r="AU225" i="2"/>
  <c r="AT225" i="2"/>
  <c r="AS225" i="2"/>
  <c r="AR225" i="2"/>
  <c r="AQ225" i="2"/>
  <c r="AP225" i="2"/>
  <c r="AO225" i="2"/>
  <c r="AN225" i="2"/>
  <c r="AM225" i="2"/>
  <c r="AL225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CJ224" i="2"/>
  <c r="CI224" i="2"/>
  <c r="CH224" i="2"/>
  <c r="CG224" i="2"/>
  <c r="CF224" i="2"/>
  <c r="CE224" i="2"/>
  <c r="CD224" i="2"/>
  <c r="CC224" i="2"/>
  <c r="CB224" i="2"/>
  <c r="CA224" i="2"/>
  <c r="BZ224" i="2"/>
  <c r="BY224" i="2"/>
  <c r="BX224" i="2"/>
  <c r="BW224" i="2"/>
  <c r="BV224" i="2"/>
  <c r="BU224" i="2"/>
  <c r="BT224" i="2"/>
  <c r="BS224" i="2"/>
  <c r="BR224" i="2"/>
  <c r="BQ224" i="2"/>
  <c r="BP224" i="2"/>
  <c r="BO224" i="2"/>
  <c r="BN224" i="2"/>
  <c r="BM224" i="2"/>
  <c r="BL224" i="2"/>
  <c r="BK224" i="2"/>
  <c r="BJ224" i="2"/>
  <c r="BI224" i="2"/>
  <c r="BH224" i="2"/>
  <c r="BG224" i="2"/>
  <c r="BF224" i="2"/>
  <c r="BE224" i="2"/>
  <c r="BD224" i="2"/>
  <c r="BC224" i="2"/>
  <c r="BB224" i="2"/>
  <c r="BA224" i="2"/>
  <c r="AZ224" i="2"/>
  <c r="AY224" i="2"/>
  <c r="AX224" i="2"/>
  <c r="AW224" i="2"/>
  <c r="AV224" i="2"/>
  <c r="AU224" i="2"/>
  <c r="AT224" i="2"/>
  <c r="AS224" i="2"/>
  <c r="AR224" i="2"/>
  <c r="AQ224" i="2"/>
  <c r="AP224" i="2"/>
  <c r="AO224" i="2"/>
  <c r="AN224" i="2"/>
  <c r="AM224" i="2"/>
  <c r="AL224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CJ223" i="2"/>
  <c r="CI223" i="2"/>
  <c r="CH223" i="2"/>
  <c r="CG223" i="2"/>
  <c r="CF223" i="2"/>
  <c r="CE223" i="2"/>
  <c r="CD223" i="2"/>
  <c r="CC223" i="2"/>
  <c r="CB223" i="2"/>
  <c r="CA223" i="2"/>
  <c r="BZ223" i="2"/>
  <c r="BY223" i="2"/>
  <c r="BX223" i="2"/>
  <c r="BW223" i="2"/>
  <c r="BV223" i="2"/>
  <c r="BU223" i="2"/>
  <c r="BT223" i="2"/>
  <c r="BS223" i="2"/>
  <c r="BR223" i="2"/>
  <c r="BQ223" i="2"/>
  <c r="BP223" i="2"/>
  <c r="BO223" i="2"/>
  <c r="BN223" i="2"/>
  <c r="BM223" i="2"/>
  <c r="BL223" i="2"/>
  <c r="BK223" i="2"/>
  <c r="BJ223" i="2"/>
  <c r="BI223" i="2"/>
  <c r="BH223" i="2"/>
  <c r="BG223" i="2"/>
  <c r="BF223" i="2"/>
  <c r="BE223" i="2"/>
  <c r="BD223" i="2"/>
  <c r="BC223" i="2"/>
  <c r="BB223" i="2"/>
  <c r="BA223" i="2"/>
  <c r="AZ223" i="2"/>
  <c r="AY223" i="2"/>
  <c r="AX223" i="2"/>
  <c r="AW223" i="2"/>
  <c r="AV223" i="2"/>
  <c r="AU223" i="2"/>
  <c r="AT223" i="2"/>
  <c r="AS223" i="2"/>
  <c r="AR223" i="2"/>
  <c r="AQ223" i="2"/>
  <c r="AP223" i="2"/>
  <c r="AO223" i="2"/>
  <c r="AN223" i="2"/>
  <c r="AM223" i="2"/>
  <c r="AL223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CJ222" i="2"/>
  <c r="CI222" i="2"/>
  <c r="CH222" i="2"/>
  <c r="CG222" i="2"/>
  <c r="CF222" i="2"/>
  <c r="CE222" i="2"/>
  <c r="CD222" i="2"/>
  <c r="CC222" i="2"/>
  <c r="CB222" i="2"/>
  <c r="CA222" i="2"/>
  <c r="BZ222" i="2"/>
  <c r="BY222" i="2"/>
  <c r="BX222" i="2"/>
  <c r="BW222" i="2"/>
  <c r="BV222" i="2"/>
  <c r="BU222" i="2"/>
  <c r="BT222" i="2"/>
  <c r="BS222" i="2"/>
  <c r="BR222" i="2"/>
  <c r="BQ222" i="2"/>
  <c r="BP222" i="2"/>
  <c r="BO222" i="2"/>
  <c r="BN222" i="2"/>
  <c r="BM222" i="2"/>
  <c r="BL222" i="2"/>
  <c r="BK222" i="2"/>
  <c r="BJ222" i="2"/>
  <c r="BI222" i="2"/>
  <c r="BH222" i="2"/>
  <c r="BG222" i="2"/>
  <c r="BF222" i="2"/>
  <c r="BE222" i="2"/>
  <c r="BD222" i="2"/>
  <c r="BC222" i="2"/>
  <c r="BB222" i="2"/>
  <c r="BA222" i="2"/>
  <c r="AZ222" i="2"/>
  <c r="AY222" i="2"/>
  <c r="AX222" i="2"/>
  <c r="AW222" i="2"/>
  <c r="AV222" i="2"/>
  <c r="AU222" i="2"/>
  <c r="AT222" i="2"/>
  <c r="AS222" i="2"/>
  <c r="AR222" i="2"/>
  <c r="AQ222" i="2"/>
  <c r="AP222" i="2"/>
  <c r="AO222" i="2"/>
  <c r="AN222" i="2"/>
  <c r="AM222" i="2"/>
  <c r="AL222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CJ221" i="2"/>
  <c r="CI221" i="2"/>
  <c r="CH221" i="2"/>
  <c r="CG221" i="2"/>
  <c r="CF221" i="2"/>
  <c r="CE221" i="2"/>
  <c r="CD221" i="2"/>
  <c r="CC221" i="2"/>
  <c r="CB221" i="2"/>
  <c r="CA221" i="2"/>
  <c r="BZ221" i="2"/>
  <c r="BY221" i="2"/>
  <c r="BX221" i="2"/>
  <c r="BW221" i="2"/>
  <c r="BV221" i="2"/>
  <c r="BU221" i="2"/>
  <c r="BT221" i="2"/>
  <c r="BS221" i="2"/>
  <c r="BR221" i="2"/>
  <c r="BQ221" i="2"/>
  <c r="BP221" i="2"/>
  <c r="BO221" i="2"/>
  <c r="BN221" i="2"/>
  <c r="BM221" i="2"/>
  <c r="BL221" i="2"/>
  <c r="BK221" i="2"/>
  <c r="BJ221" i="2"/>
  <c r="BI221" i="2"/>
  <c r="BH221" i="2"/>
  <c r="BG221" i="2"/>
  <c r="BF221" i="2"/>
  <c r="BE221" i="2"/>
  <c r="BD221" i="2"/>
  <c r="BC221" i="2"/>
  <c r="BB221" i="2"/>
  <c r="BA221" i="2"/>
  <c r="AZ221" i="2"/>
  <c r="AY221" i="2"/>
  <c r="AX221" i="2"/>
  <c r="AW221" i="2"/>
  <c r="AV221" i="2"/>
  <c r="AU221" i="2"/>
  <c r="AT221" i="2"/>
  <c r="AS221" i="2"/>
  <c r="AR221" i="2"/>
  <c r="AQ221" i="2"/>
  <c r="AP221" i="2"/>
  <c r="AO221" i="2"/>
  <c r="AN221" i="2"/>
  <c r="AM221" i="2"/>
  <c r="AL221" i="2"/>
  <c r="AK221" i="2"/>
  <c r="AJ221" i="2"/>
  <c r="AI221" i="2"/>
  <c r="AH221" i="2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CJ220" i="2"/>
  <c r="CI220" i="2"/>
  <c r="CH220" i="2"/>
  <c r="CG220" i="2"/>
  <c r="CF220" i="2"/>
  <c r="CE220" i="2"/>
  <c r="CD220" i="2"/>
  <c r="CC220" i="2"/>
  <c r="CB220" i="2"/>
  <c r="CA220" i="2"/>
  <c r="BZ220" i="2"/>
  <c r="BY220" i="2"/>
  <c r="BX220" i="2"/>
  <c r="BW220" i="2"/>
  <c r="BV220" i="2"/>
  <c r="BU220" i="2"/>
  <c r="BT220" i="2"/>
  <c r="BS220" i="2"/>
  <c r="BR220" i="2"/>
  <c r="BQ220" i="2"/>
  <c r="BP220" i="2"/>
  <c r="BO220" i="2"/>
  <c r="BN220" i="2"/>
  <c r="BM220" i="2"/>
  <c r="BL220" i="2"/>
  <c r="BK220" i="2"/>
  <c r="BJ220" i="2"/>
  <c r="BI220" i="2"/>
  <c r="BH220" i="2"/>
  <c r="BG220" i="2"/>
  <c r="BF220" i="2"/>
  <c r="BE220" i="2"/>
  <c r="BD220" i="2"/>
  <c r="BC220" i="2"/>
  <c r="BB220" i="2"/>
  <c r="BA220" i="2"/>
  <c r="AZ220" i="2"/>
  <c r="AY220" i="2"/>
  <c r="AX220" i="2"/>
  <c r="AW220" i="2"/>
  <c r="AV220" i="2"/>
  <c r="AU220" i="2"/>
  <c r="AT220" i="2"/>
  <c r="AS220" i="2"/>
  <c r="AR220" i="2"/>
  <c r="AQ220" i="2"/>
  <c r="AP220" i="2"/>
  <c r="AO220" i="2"/>
  <c r="AN220" i="2"/>
  <c r="AM220" i="2"/>
  <c r="AL220" i="2"/>
  <c r="AK220" i="2"/>
  <c r="AJ220" i="2"/>
  <c r="AI220" i="2"/>
  <c r="AH220" i="2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CJ219" i="2"/>
  <c r="CI219" i="2"/>
  <c r="CH219" i="2"/>
  <c r="CG219" i="2"/>
  <c r="CF219" i="2"/>
  <c r="CE219" i="2"/>
  <c r="CD219" i="2"/>
  <c r="CC219" i="2"/>
  <c r="CB219" i="2"/>
  <c r="CA219" i="2"/>
  <c r="BZ219" i="2"/>
  <c r="BY219" i="2"/>
  <c r="BX219" i="2"/>
  <c r="BW219" i="2"/>
  <c r="BV219" i="2"/>
  <c r="BU219" i="2"/>
  <c r="BT219" i="2"/>
  <c r="BS219" i="2"/>
  <c r="BR219" i="2"/>
  <c r="BQ219" i="2"/>
  <c r="BP219" i="2"/>
  <c r="BO219" i="2"/>
  <c r="BN219" i="2"/>
  <c r="BM219" i="2"/>
  <c r="BL219" i="2"/>
  <c r="BK219" i="2"/>
  <c r="BJ219" i="2"/>
  <c r="BI219" i="2"/>
  <c r="BH219" i="2"/>
  <c r="BG219" i="2"/>
  <c r="BF219" i="2"/>
  <c r="BE219" i="2"/>
  <c r="BD219" i="2"/>
  <c r="BC219" i="2"/>
  <c r="BB219" i="2"/>
  <c r="BA219" i="2"/>
  <c r="AZ219" i="2"/>
  <c r="AY219" i="2"/>
  <c r="AX219" i="2"/>
  <c r="AW219" i="2"/>
  <c r="AV219" i="2"/>
  <c r="AU219" i="2"/>
  <c r="AT219" i="2"/>
  <c r="AS219" i="2"/>
  <c r="AR219" i="2"/>
  <c r="AQ219" i="2"/>
  <c r="AP219" i="2"/>
  <c r="AO219" i="2"/>
  <c r="AN219" i="2"/>
  <c r="AM219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CJ218" i="2"/>
  <c r="CI218" i="2"/>
  <c r="CH218" i="2"/>
  <c r="CG218" i="2"/>
  <c r="CF218" i="2"/>
  <c r="CE218" i="2"/>
  <c r="CD218" i="2"/>
  <c r="CC218" i="2"/>
  <c r="CB218" i="2"/>
  <c r="CA218" i="2"/>
  <c r="BZ218" i="2"/>
  <c r="BY218" i="2"/>
  <c r="BX218" i="2"/>
  <c r="BW218" i="2"/>
  <c r="BV218" i="2"/>
  <c r="BU218" i="2"/>
  <c r="BT218" i="2"/>
  <c r="BS218" i="2"/>
  <c r="BR218" i="2"/>
  <c r="BQ218" i="2"/>
  <c r="BP218" i="2"/>
  <c r="BO218" i="2"/>
  <c r="BN218" i="2"/>
  <c r="BM218" i="2"/>
  <c r="BL218" i="2"/>
  <c r="BK218" i="2"/>
  <c r="BJ218" i="2"/>
  <c r="BI218" i="2"/>
  <c r="BH218" i="2"/>
  <c r="BG218" i="2"/>
  <c r="BF218" i="2"/>
  <c r="BE218" i="2"/>
  <c r="BD218" i="2"/>
  <c r="BC218" i="2"/>
  <c r="BB218" i="2"/>
  <c r="BA218" i="2"/>
  <c r="AZ218" i="2"/>
  <c r="AY218" i="2"/>
  <c r="AX218" i="2"/>
  <c r="AW218" i="2"/>
  <c r="AV218" i="2"/>
  <c r="AU218" i="2"/>
  <c r="AT218" i="2"/>
  <c r="AS218" i="2"/>
  <c r="AR218" i="2"/>
  <c r="AQ218" i="2"/>
  <c r="AP218" i="2"/>
  <c r="AO218" i="2"/>
  <c r="AN218" i="2"/>
  <c r="AM218" i="2"/>
  <c r="AL218" i="2"/>
  <c r="AK218" i="2"/>
  <c r="AJ218" i="2"/>
  <c r="AI218" i="2"/>
  <c r="AH218" i="2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CJ216" i="2"/>
  <c r="CI216" i="2"/>
  <c r="CH216" i="2"/>
  <c r="CG216" i="2"/>
  <c r="CF216" i="2"/>
  <c r="CE216" i="2"/>
  <c r="CD216" i="2"/>
  <c r="CC216" i="2"/>
  <c r="CB216" i="2"/>
  <c r="CA216" i="2"/>
  <c r="BZ216" i="2"/>
  <c r="BY216" i="2"/>
  <c r="BX216" i="2"/>
  <c r="BW216" i="2"/>
  <c r="BV216" i="2"/>
  <c r="BU216" i="2"/>
  <c r="BT216" i="2"/>
  <c r="BS216" i="2"/>
  <c r="BR216" i="2"/>
  <c r="BQ216" i="2"/>
  <c r="BP216" i="2"/>
  <c r="BO216" i="2"/>
  <c r="BN216" i="2"/>
  <c r="BM216" i="2"/>
  <c r="BL216" i="2"/>
  <c r="BK216" i="2"/>
  <c r="BJ216" i="2"/>
  <c r="BI216" i="2"/>
  <c r="BH216" i="2"/>
  <c r="BG216" i="2"/>
  <c r="BF216" i="2"/>
  <c r="BF234" i="2" s="1"/>
  <c r="BE216" i="2"/>
  <c r="BD216" i="2"/>
  <c r="BC216" i="2"/>
  <c r="BB216" i="2"/>
  <c r="BB234" i="2" s="1"/>
  <c r="BA216" i="2"/>
  <c r="AZ216" i="2"/>
  <c r="AY216" i="2"/>
  <c r="AX216" i="2"/>
  <c r="AX234" i="2" s="1"/>
  <c r="AW216" i="2"/>
  <c r="AV216" i="2"/>
  <c r="AU216" i="2"/>
  <c r="AT216" i="2"/>
  <c r="AS216" i="2"/>
  <c r="AR216" i="2"/>
  <c r="AQ216" i="2"/>
  <c r="AP216" i="2"/>
  <c r="AP234" i="2" s="1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CJ215" i="2"/>
  <c r="CI215" i="2"/>
  <c r="CH215" i="2"/>
  <c r="CG215" i="2"/>
  <c r="CF215" i="2"/>
  <c r="CE215" i="2"/>
  <c r="CD215" i="2"/>
  <c r="CC215" i="2"/>
  <c r="CB215" i="2"/>
  <c r="CA215" i="2"/>
  <c r="BZ215" i="2"/>
  <c r="BY215" i="2"/>
  <c r="BX215" i="2"/>
  <c r="BW215" i="2"/>
  <c r="BV215" i="2"/>
  <c r="BU215" i="2"/>
  <c r="BT215" i="2"/>
  <c r="BS215" i="2"/>
  <c r="BR215" i="2"/>
  <c r="BQ215" i="2"/>
  <c r="BP215" i="2"/>
  <c r="BO215" i="2"/>
  <c r="BN215" i="2"/>
  <c r="BM215" i="2"/>
  <c r="BL215" i="2"/>
  <c r="BK215" i="2"/>
  <c r="BJ215" i="2"/>
  <c r="BI215" i="2"/>
  <c r="BH215" i="2"/>
  <c r="BG215" i="2"/>
  <c r="BF215" i="2"/>
  <c r="BE215" i="2"/>
  <c r="BE233" i="2" s="1"/>
  <c r="BD215" i="2"/>
  <c r="BD233" i="2" s="1"/>
  <c r="BC215" i="2"/>
  <c r="BB215" i="2"/>
  <c r="BA215" i="2"/>
  <c r="AZ215" i="2"/>
  <c r="AY215" i="2"/>
  <c r="AX215" i="2"/>
  <c r="AW215" i="2"/>
  <c r="AW233" i="2" s="1"/>
  <c r="AV215" i="2"/>
  <c r="AV233" i="2" s="1"/>
  <c r="AU215" i="2"/>
  <c r="AT215" i="2"/>
  <c r="AS215" i="2"/>
  <c r="AR215" i="2"/>
  <c r="AQ215" i="2"/>
  <c r="AP215" i="2"/>
  <c r="AO215" i="2"/>
  <c r="AO233" i="2" s="1"/>
  <c r="AN215" i="2"/>
  <c r="AN233" i="2" s="1"/>
  <c r="AM215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CJ214" i="2"/>
  <c r="CI214" i="2"/>
  <c r="CH214" i="2"/>
  <c r="CG214" i="2"/>
  <c r="CF214" i="2"/>
  <c r="CE214" i="2"/>
  <c r="CD214" i="2"/>
  <c r="CC214" i="2"/>
  <c r="CB214" i="2"/>
  <c r="CA214" i="2"/>
  <c r="BZ214" i="2"/>
  <c r="BY214" i="2"/>
  <c r="BX214" i="2"/>
  <c r="BW214" i="2"/>
  <c r="BV214" i="2"/>
  <c r="BU214" i="2"/>
  <c r="BT214" i="2"/>
  <c r="BS214" i="2"/>
  <c r="BR214" i="2"/>
  <c r="BQ214" i="2"/>
  <c r="BP214" i="2"/>
  <c r="BO214" i="2"/>
  <c r="BN214" i="2"/>
  <c r="BM214" i="2"/>
  <c r="BL214" i="2"/>
  <c r="BK214" i="2"/>
  <c r="BJ214" i="2"/>
  <c r="BI214" i="2"/>
  <c r="BH214" i="2"/>
  <c r="BG214" i="2"/>
  <c r="BF214" i="2"/>
  <c r="BE214" i="2"/>
  <c r="BE232" i="2" s="1"/>
  <c r="BD214" i="2"/>
  <c r="BC214" i="2"/>
  <c r="BC232" i="2" s="1"/>
  <c r="BB214" i="2"/>
  <c r="BB232" i="2" s="1"/>
  <c r="BA214" i="2"/>
  <c r="AZ214" i="2"/>
  <c r="AY214" i="2"/>
  <c r="AX214" i="2"/>
  <c r="AW214" i="2"/>
  <c r="AW232" i="2" s="1"/>
  <c r="AV214" i="2"/>
  <c r="AU214" i="2"/>
  <c r="AU232" i="2" s="1"/>
  <c r="AT214" i="2"/>
  <c r="AT232" i="2" s="1"/>
  <c r="AS214" i="2"/>
  <c r="AR214" i="2"/>
  <c r="AQ214" i="2"/>
  <c r="AP214" i="2"/>
  <c r="AO214" i="2"/>
  <c r="AO232" i="2" s="1"/>
  <c r="AN214" i="2"/>
  <c r="AM214" i="2"/>
  <c r="AM232" i="2" s="1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CJ213" i="2"/>
  <c r="CI213" i="2"/>
  <c r="CI231" i="2" s="1"/>
  <c r="CH213" i="2"/>
  <c r="CG213" i="2"/>
  <c r="CF213" i="2"/>
  <c r="CE213" i="2"/>
  <c r="CD213" i="2"/>
  <c r="CC213" i="2"/>
  <c r="CB213" i="2"/>
  <c r="CA213" i="2"/>
  <c r="BZ213" i="2"/>
  <c r="BY213" i="2"/>
  <c r="BX213" i="2"/>
  <c r="BW213" i="2"/>
  <c r="BV213" i="2"/>
  <c r="BU213" i="2"/>
  <c r="BT213" i="2"/>
  <c r="BS213" i="2"/>
  <c r="BR213" i="2"/>
  <c r="BQ213" i="2"/>
  <c r="BP213" i="2"/>
  <c r="BO213" i="2"/>
  <c r="BN213" i="2"/>
  <c r="BM213" i="2"/>
  <c r="BL213" i="2"/>
  <c r="BK213" i="2"/>
  <c r="BJ213" i="2"/>
  <c r="BI213" i="2"/>
  <c r="BH213" i="2"/>
  <c r="BG213" i="2"/>
  <c r="BF213" i="2"/>
  <c r="BE213" i="2"/>
  <c r="BD213" i="2"/>
  <c r="BD231" i="2" s="1"/>
  <c r="BC213" i="2"/>
  <c r="BC231" i="2" s="1"/>
  <c r="BB213" i="2"/>
  <c r="BB231" i="2" s="1"/>
  <c r="BA213" i="2"/>
  <c r="AZ213" i="2"/>
  <c r="AZ231" i="2" s="1"/>
  <c r="AY213" i="2"/>
  <c r="AX213" i="2"/>
  <c r="AW213" i="2"/>
  <c r="AV213" i="2"/>
  <c r="AU213" i="2"/>
  <c r="AU231" i="2" s="1"/>
  <c r="AT213" i="2"/>
  <c r="AT231" i="2" s="1"/>
  <c r="AS213" i="2"/>
  <c r="AS231" i="2" s="1"/>
  <c r="AR213" i="2"/>
  <c r="AR231" i="2" s="1"/>
  <c r="AQ213" i="2"/>
  <c r="AP213" i="2"/>
  <c r="AO213" i="2"/>
  <c r="AN213" i="2"/>
  <c r="AM213" i="2"/>
  <c r="AM231" i="2" s="1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CJ212" i="2"/>
  <c r="CI212" i="2"/>
  <c r="CH212" i="2"/>
  <c r="CH230" i="2" s="1"/>
  <c r="CG212" i="2"/>
  <c r="CF212" i="2"/>
  <c r="CE212" i="2"/>
  <c r="CD212" i="2"/>
  <c r="CC212" i="2"/>
  <c r="CB212" i="2"/>
  <c r="CA212" i="2"/>
  <c r="BZ212" i="2"/>
  <c r="BY212" i="2"/>
  <c r="BX212" i="2"/>
  <c r="BW212" i="2"/>
  <c r="BV212" i="2"/>
  <c r="BU212" i="2"/>
  <c r="BT212" i="2"/>
  <c r="BS212" i="2"/>
  <c r="BR212" i="2"/>
  <c r="BQ212" i="2"/>
  <c r="BP212" i="2"/>
  <c r="BO212" i="2"/>
  <c r="BN212" i="2"/>
  <c r="BM212" i="2"/>
  <c r="BL212" i="2"/>
  <c r="BK212" i="2"/>
  <c r="BJ212" i="2"/>
  <c r="BI212" i="2"/>
  <c r="BH212" i="2"/>
  <c r="BG212" i="2"/>
  <c r="BF212" i="2"/>
  <c r="BF230" i="2" s="1"/>
  <c r="BE212" i="2"/>
  <c r="BD212" i="2"/>
  <c r="BC212" i="2"/>
  <c r="BB212" i="2"/>
  <c r="BB230" i="2" s="1"/>
  <c r="BA212" i="2"/>
  <c r="BA230" i="2" s="1"/>
  <c r="AZ212" i="2"/>
  <c r="AY212" i="2"/>
  <c r="AX212" i="2"/>
  <c r="AX230" i="2" s="1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CJ211" i="2"/>
  <c r="CI211" i="2"/>
  <c r="CH211" i="2"/>
  <c r="CG211" i="2"/>
  <c r="CF211" i="2"/>
  <c r="CE211" i="2"/>
  <c r="CD211" i="2"/>
  <c r="CC211" i="2"/>
  <c r="CB211" i="2"/>
  <c r="CA211" i="2"/>
  <c r="BZ211" i="2"/>
  <c r="BY211" i="2"/>
  <c r="BX211" i="2"/>
  <c r="BW211" i="2"/>
  <c r="BV211" i="2"/>
  <c r="BU211" i="2"/>
  <c r="BT211" i="2"/>
  <c r="BS211" i="2"/>
  <c r="BR211" i="2"/>
  <c r="BQ211" i="2"/>
  <c r="BP211" i="2"/>
  <c r="BO211" i="2"/>
  <c r="BN211" i="2"/>
  <c r="BM211" i="2"/>
  <c r="BL211" i="2"/>
  <c r="BK211" i="2"/>
  <c r="BJ211" i="2"/>
  <c r="BI211" i="2"/>
  <c r="BH211" i="2"/>
  <c r="BG211" i="2"/>
  <c r="BF211" i="2"/>
  <c r="BF229" i="2" s="1"/>
  <c r="BE211" i="2"/>
  <c r="BE229" i="2" s="1"/>
  <c r="BD211" i="2"/>
  <c r="BC211" i="2"/>
  <c r="BB211" i="2"/>
  <c r="BA211" i="2"/>
  <c r="AZ211" i="2"/>
  <c r="AY211" i="2"/>
  <c r="AY229" i="2" s="1"/>
  <c r="AX211" i="2"/>
  <c r="AX229" i="2" s="1"/>
  <c r="AW211" i="2"/>
  <c r="AW229" i="2" s="1"/>
  <c r="AV211" i="2"/>
  <c r="AU211" i="2"/>
  <c r="AT211" i="2"/>
  <c r="AS211" i="2"/>
  <c r="AR211" i="2"/>
  <c r="AQ211" i="2"/>
  <c r="AQ229" i="2" s="1"/>
  <c r="AP211" i="2"/>
  <c r="AP229" i="2" s="1"/>
  <c r="AO211" i="2"/>
  <c r="AO229" i="2" s="1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CJ210" i="2"/>
  <c r="CI210" i="2"/>
  <c r="CH210" i="2"/>
  <c r="CG210" i="2"/>
  <c r="CF210" i="2"/>
  <c r="CE210" i="2"/>
  <c r="CD210" i="2"/>
  <c r="CC210" i="2"/>
  <c r="CB210" i="2"/>
  <c r="CA210" i="2"/>
  <c r="BZ210" i="2"/>
  <c r="BY210" i="2"/>
  <c r="BX210" i="2"/>
  <c r="BW210" i="2"/>
  <c r="BV210" i="2"/>
  <c r="BU210" i="2"/>
  <c r="BT210" i="2"/>
  <c r="BS210" i="2"/>
  <c r="BR210" i="2"/>
  <c r="BQ210" i="2"/>
  <c r="BP210" i="2"/>
  <c r="BO210" i="2"/>
  <c r="BN210" i="2"/>
  <c r="BM210" i="2"/>
  <c r="BL210" i="2"/>
  <c r="BK210" i="2"/>
  <c r="BJ210" i="2"/>
  <c r="BI210" i="2"/>
  <c r="BH210" i="2"/>
  <c r="BG210" i="2"/>
  <c r="BF210" i="2"/>
  <c r="BF228" i="2" s="1"/>
  <c r="BE210" i="2"/>
  <c r="BD210" i="2"/>
  <c r="BD228" i="2" s="1"/>
  <c r="BC210" i="2"/>
  <c r="BB210" i="2"/>
  <c r="BB228" i="2" s="1"/>
  <c r="BA210" i="2"/>
  <c r="AZ210" i="2"/>
  <c r="AY210" i="2"/>
  <c r="AX210" i="2"/>
  <c r="AX228" i="2" s="1"/>
  <c r="AW210" i="2"/>
  <c r="AV210" i="2"/>
  <c r="AV228" i="2" s="1"/>
  <c r="AU210" i="2"/>
  <c r="AT210" i="2"/>
  <c r="AT228" i="2" s="1"/>
  <c r="AS210" i="2"/>
  <c r="AR210" i="2"/>
  <c r="AQ210" i="2"/>
  <c r="AP210" i="2"/>
  <c r="AO210" i="2"/>
  <c r="AN210" i="2"/>
  <c r="AN228" i="2" s="1"/>
  <c r="AM210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CJ209" i="2"/>
  <c r="CI209" i="2"/>
  <c r="CI227" i="2" s="1"/>
  <c r="CH209" i="2"/>
  <c r="CG209" i="2"/>
  <c r="CF209" i="2"/>
  <c r="CE209" i="2"/>
  <c r="CD209" i="2"/>
  <c r="CC209" i="2"/>
  <c r="CB209" i="2"/>
  <c r="CA209" i="2"/>
  <c r="BZ209" i="2"/>
  <c r="BY209" i="2"/>
  <c r="BX209" i="2"/>
  <c r="BW209" i="2"/>
  <c r="BV209" i="2"/>
  <c r="BU209" i="2"/>
  <c r="BT209" i="2"/>
  <c r="BS209" i="2"/>
  <c r="BR209" i="2"/>
  <c r="BQ209" i="2"/>
  <c r="BP209" i="2"/>
  <c r="BO209" i="2"/>
  <c r="BN209" i="2"/>
  <c r="BM209" i="2"/>
  <c r="BL209" i="2"/>
  <c r="BK209" i="2"/>
  <c r="BJ209" i="2"/>
  <c r="BI209" i="2"/>
  <c r="BH209" i="2"/>
  <c r="BG209" i="2"/>
  <c r="BF209" i="2"/>
  <c r="BE209" i="2"/>
  <c r="BD209" i="2"/>
  <c r="BD227" i="2" s="1"/>
  <c r="BC209" i="2"/>
  <c r="BC227" i="2" s="1"/>
  <c r="BB209" i="2"/>
  <c r="BA209" i="2"/>
  <c r="BA227" i="2" s="1"/>
  <c r="AZ209" i="2"/>
  <c r="AY209" i="2"/>
  <c r="AX209" i="2"/>
  <c r="AW209" i="2"/>
  <c r="AV209" i="2"/>
  <c r="AU209" i="2"/>
  <c r="AU227" i="2" s="1"/>
  <c r="AT209" i="2"/>
  <c r="AS209" i="2"/>
  <c r="AS227" i="2" s="1"/>
  <c r="AR209" i="2"/>
  <c r="AR227" i="2" s="1"/>
  <c r="AQ209" i="2"/>
  <c r="AP209" i="2"/>
  <c r="AO209" i="2"/>
  <c r="AN209" i="2"/>
  <c r="AN227" i="2" s="1"/>
  <c r="AM209" i="2"/>
  <c r="AM227" i="2" s="1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V97" i="2"/>
  <c r="BU97" i="2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V96" i="2"/>
  <c r="BU96" i="2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V95" i="2"/>
  <c r="BU95" i="2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V94" i="2"/>
  <c r="BU94" i="2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V93" i="2"/>
  <c r="BU93" i="2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V92" i="2"/>
  <c r="BU92" i="2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V90" i="2"/>
  <c r="BU90" i="2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V88" i="2"/>
  <c r="BU88" i="2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V87" i="2"/>
  <c r="BU87" i="2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V86" i="2"/>
  <c r="BU86" i="2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V85" i="2"/>
  <c r="BU85" i="2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BU84" i="2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V83" i="2"/>
  <c r="BU83" i="2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V82" i="2"/>
  <c r="BU82" i="2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V81" i="2"/>
  <c r="BU81" i="2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V79" i="2"/>
  <c r="BU79" i="2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V62" i="2"/>
  <c r="BU62" i="2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V58" i="2"/>
  <c r="BU58" i="2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V54" i="2"/>
  <c r="BU54" i="2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V53" i="2"/>
  <c r="BU53" i="2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V52" i="2"/>
  <c r="BU52" i="2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V50" i="2"/>
  <c r="BU50" i="2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V49" i="2"/>
  <c r="BU49" i="2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V48" i="2"/>
  <c r="BU48" i="2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V46" i="2"/>
  <c r="BU46" i="2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V45" i="2"/>
  <c r="BU45" i="2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V44" i="2"/>
  <c r="BU44" i="2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V42" i="2"/>
  <c r="BU42" i="2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V41" i="2"/>
  <c r="BU41" i="2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BV40" i="2"/>
  <c r="BU40" i="2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V39" i="2"/>
  <c r="BU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BV38" i="2"/>
  <c r="BU38" i="2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BW37" i="2"/>
  <c r="BV37" i="2"/>
  <c r="BU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V36" i="2"/>
  <c r="BU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BV35" i="2"/>
  <c r="BU35" i="2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V34" i="2"/>
  <c r="BU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BH11" i="2"/>
  <c r="BG11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BH10" i="2"/>
  <c r="BG10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BH9" i="2"/>
  <c r="BG9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BH6" i="2"/>
  <c r="BG6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BH5" i="2"/>
  <c r="BG5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D774" i="2"/>
  <c r="X774" i="2"/>
  <c r="AE772" i="2"/>
  <c r="L772" i="2"/>
  <c r="CC771" i="2"/>
  <c r="CI207" i="2"/>
  <c r="BW205" i="2"/>
  <c r="BB608" i="2"/>
  <c r="AO606" i="2"/>
  <c r="S605" i="2"/>
  <c r="BQ605" i="2"/>
  <c r="CF602" i="2"/>
  <c r="BJ602" i="2"/>
  <c r="BL601" i="2"/>
  <c r="O601" i="2"/>
  <c r="X604" i="2"/>
  <c r="AD599" i="2"/>
  <c r="BD745" i="2"/>
  <c r="V745" i="2"/>
  <c r="BU754" i="2"/>
  <c r="BM754" i="2"/>
  <c r="CA752" i="2"/>
  <c r="BL752" i="2"/>
  <c r="AF752" i="2"/>
  <c r="CI751" i="2"/>
  <c r="BJ751" i="2"/>
  <c r="BC751" i="2"/>
  <c r="W751" i="2"/>
  <c r="BY732" i="2"/>
  <c r="AM755" i="2"/>
  <c r="AL755" i="2"/>
  <c r="AW752" i="2"/>
  <c r="AX711" i="2"/>
  <c r="BX718" i="2"/>
  <c r="AB718" i="2"/>
  <c r="T718" i="2"/>
  <c r="CJ721" i="2"/>
  <c r="BG717" i="2"/>
  <c r="AY717" i="2"/>
  <c r="AQ717" i="2"/>
  <c r="BF698" i="2"/>
  <c r="R698" i="2"/>
  <c r="BM698" i="2"/>
  <c r="Y698" i="2"/>
  <c r="BN720" i="2"/>
  <c r="CG692" i="2"/>
  <c r="CD718" i="2"/>
  <c r="BE717" i="2"/>
  <c r="AY299" i="2"/>
  <c r="AX299" i="2"/>
  <c r="AZ297" i="2"/>
  <c r="AY297" i="2"/>
  <c r="AT297" i="2"/>
  <c r="AM297" i="2"/>
  <c r="AS296" i="2"/>
  <c r="AY295" i="2"/>
  <c r="AZ294" i="2"/>
  <c r="AM293" i="2"/>
  <c r="BA292" i="2"/>
  <c r="BA233" i="2"/>
  <c r="AY233" i="2"/>
  <c r="AS230" i="2"/>
  <c r="AR230" i="2"/>
  <c r="AP230" i="2"/>
  <c r="AR229" i="2"/>
  <c r="AW227" i="2"/>
  <c r="Q772" i="2"/>
  <c r="CI774" i="2"/>
  <c r="W772" i="2"/>
  <c r="AJ772" i="2"/>
  <c r="T772" i="2"/>
  <c r="BF771" i="2"/>
  <c r="AX771" i="2"/>
  <c r="AW771" i="2"/>
  <c r="S771" i="2"/>
  <c r="CC204" i="2"/>
  <c r="BF201" i="2"/>
  <c r="AQ201" i="2"/>
  <c r="CD605" i="2"/>
  <c r="AE601" i="2"/>
  <c r="W601" i="2"/>
  <c r="G601" i="2"/>
  <c r="V601" i="2"/>
  <c r="CH745" i="2"/>
  <c r="BB745" i="2"/>
  <c r="BB752" i="2"/>
  <c r="M755" i="2"/>
  <c r="BK755" i="2"/>
  <c r="BJ755" i="2"/>
  <c r="AH711" i="2"/>
  <c r="Z711" i="2"/>
  <c r="BN718" i="2"/>
  <c r="BF718" i="2"/>
  <c r="AP718" i="2"/>
  <c r="AO720" i="2"/>
  <c r="AO299" i="2"/>
  <c r="CI298" i="2"/>
  <c r="BA297" i="2"/>
  <c r="AS234" i="2"/>
  <c r="BA231" i="2"/>
  <c r="I698" i="2"/>
  <c r="AO698" i="2"/>
  <c r="AW698" i="2"/>
  <c r="BN698" i="2"/>
  <c r="AG698" i="2"/>
  <c r="C717" i="2"/>
  <c r="K717" i="2"/>
  <c r="S717" i="2"/>
  <c r="AA717" i="2"/>
  <c r="AI717" i="2"/>
  <c r="BO717" i="2"/>
  <c r="BW717" i="2"/>
  <c r="CE717" i="2"/>
  <c r="D718" i="2"/>
  <c r="L718" i="2"/>
  <c r="AJ718" i="2"/>
  <c r="AR718" i="2"/>
  <c r="AZ718" i="2"/>
  <c r="BH718" i="2"/>
  <c r="BP718" i="2"/>
  <c r="CF718" i="2"/>
  <c r="I726" i="2"/>
  <c r="BE726" i="2"/>
  <c r="BU726" i="2"/>
  <c r="AS755" i="2"/>
  <c r="BA755" i="2"/>
  <c r="V732" i="2"/>
  <c r="F732" i="2"/>
  <c r="AS732" i="2"/>
  <c r="BB732" i="2"/>
  <c r="BJ732" i="2"/>
  <c r="BQ732" i="2"/>
  <c r="BR732" i="2"/>
  <c r="CH732" i="2"/>
  <c r="H745" i="2"/>
  <c r="X745" i="2"/>
  <c r="AN745" i="2"/>
  <c r="BT745" i="2"/>
  <c r="CJ745" i="2"/>
  <c r="G751" i="2"/>
  <c r="O751" i="2"/>
  <c r="AE751" i="2"/>
  <c r="AL751" i="2"/>
  <c r="AM751" i="2"/>
  <c r="AU751" i="2"/>
  <c r="BK751" i="2"/>
  <c r="BS751" i="2"/>
  <c r="CA751" i="2"/>
  <c r="CH751" i="2"/>
  <c r="H752" i="2"/>
  <c r="O752" i="2"/>
  <c r="P752" i="2"/>
  <c r="X752" i="2"/>
  <c r="AM752" i="2"/>
  <c r="AN752" i="2"/>
  <c r="AV752" i="2"/>
  <c r="BC752" i="2"/>
  <c r="BD752" i="2"/>
  <c r="BT752" i="2"/>
  <c r="CB752" i="2"/>
  <c r="CI752" i="2"/>
  <c r="CJ752" i="2"/>
  <c r="C771" i="2"/>
  <c r="D771" i="2"/>
  <c r="K771" i="2"/>
  <c r="L771" i="2"/>
  <c r="T771" i="2"/>
  <c r="AA771" i="2"/>
  <c r="AB771" i="2"/>
  <c r="AJ771" i="2"/>
  <c r="AQ771" i="2"/>
  <c r="AR771" i="2"/>
  <c r="AY771" i="2"/>
  <c r="AZ771" i="2"/>
  <c r="BH771" i="2"/>
  <c r="BO771" i="2"/>
  <c r="BP771" i="2"/>
  <c r="BW771" i="2"/>
  <c r="BX771" i="2"/>
  <c r="CF771" i="2"/>
  <c r="J168" i="2"/>
  <c r="J167" i="2"/>
  <c r="J166" i="2"/>
  <c r="J164" i="2"/>
  <c r="J162" i="2"/>
  <c r="CC606" i="2"/>
  <c r="AW606" i="2"/>
  <c r="AG606" i="2"/>
  <c r="Y606" i="2"/>
  <c r="Q606" i="2"/>
  <c r="BG605" i="2"/>
  <c r="AY605" i="2"/>
  <c r="AQ605" i="2"/>
  <c r="C605" i="2"/>
  <c r="CF603" i="2"/>
  <c r="CD603" i="2"/>
  <c r="AZ603" i="2"/>
  <c r="AR603" i="2"/>
  <c r="AJ603" i="2"/>
  <c r="AB603" i="2"/>
  <c r="E617" i="2" s="1"/>
  <c r="BZ602" i="2"/>
  <c r="BR602" i="2"/>
  <c r="BP602" i="2"/>
  <c r="BB602" i="2"/>
  <c r="V602" i="2"/>
  <c r="F602" i="2"/>
  <c r="CJ601" i="2"/>
  <c r="G615" i="2" s="1"/>
  <c r="BD601" i="2"/>
  <c r="BB601" i="2"/>
  <c r="AV601" i="2"/>
  <c r="AN601" i="2"/>
  <c r="AF601" i="2"/>
  <c r="H601" i="2"/>
  <c r="C615" i="2" s="1"/>
  <c r="CD600" i="2"/>
  <c r="CC600" i="2"/>
  <c r="BV600" i="2"/>
  <c r="BN600" i="2"/>
  <c r="AW600" i="2"/>
  <c r="AP600" i="2"/>
  <c r="AO600" i="2"/>
  <c r="Z600" i="2"/>
  <c r="Y600" i="2"/>
  <c r="C579" i="2"/>
  <c r="BA299" i="2"/>
  <c r="AS299" i="2"/>
  <c r="AR299" i="2"/>
  <c r="AQ299" i="2"/>
  <c r="AY298" i="2"/>
  <c r="AX298" i="2"/>
  <c r="AQ298" i="2"/>
  <c r="AP298" i="2"/>
  <c r="AM298" i="2"/>
  <c r="CI297" i="2"/>
  <c r="BC297" i="2"/>
  <c r="AW297" i="2"/>
  <c r="AU297" i="2"/>
  <c r="AO297" i="2"/>
  <c r="BC296" i="2"/>
  <c r="BB296" i="2"/>
  <c r="BA296" i="2"/>
  <c r="AZ296" i="2"/>
  <c r="AU296" i="2"/>
  <c r="AT296" i="2"/>
  <c r="AM296" i="2"/>
  <c r="BI295" i="2"/>
  <c r="BH295" i="2"/>
  <c r="BF295" i="2"/>
  <c r="BA295" i="2"/>
  <c r="AZ295" i="2"/>
  <c r="AS295" i="2"/>
  <c r="AR295" i="2"/>
  <c r="AQ295" i="2"/>
  <c r="AP295" i="2"/>
  <c r="CI294" i="2"/>
  <c r="BF294" i="2"/>
  <c r="AY294" i="2"/>
  <c r="AQ294" i="2"/>
  <c r="BC293" i="2"/>
  <c r="AU293" i="2"/>
  <c r="AT293" i="2"/>
  <c r="CI292" i="2"/>
  <c r="BC292" i="2"/>
  <c r="AZ292" i="2"/>
  <c r="AS292" i="2"/>
  <c r="CI234" i="2"/>
  <c r="BD234" i="2"/>
  <c r="BC234" i="2"/>
  <c r="AV234" i="2"/>
  <c r="AU234" i="2"/>
  <c r="AT234" i="2"/>
  <c r="AN234" i="2"/>
  <c r="AM234" i="2"/>
  <c r="CH233" i="2"/>
  <c r="BB233" i="2"/>
  <c r="AU233" i="2"/>
  <c r="AT233" i="2"/>
  <c r="AS233" i="2"/>
  <c r="AQ233" i="2"/>
  <c r="AM233" i="2"/>
  <c r="BH232" i="2"/>
  <c r="BA232" i="2"/>
  <c r="AZ232" i="2"/>
  <c r="AY232" i="2"/>
  <c r="AR232" i="2"/>
  <c r="AQ232" i="2"/>
  <c r="BF231" i="2"/>
  <c r="AX231" i="2"/>
  <c r="AV231" i="2"/>
  <c r="AP231" i="2"/>
  <c r="AN231" i="2"/>
  <c r="BD230" i="2"/>
  <c r="BC230" i="2"/>
  <c r="AV230" i="2"/>
  <c r="AU230" i="2"/>
  <c r="AT230" i="2"/>
  <c r="AN230" i="2"/>
  <c r="AM230" i="2"/>
  <c r="CI229" i="2"/>
  <c r="BC229" i="2"/>
  <c r="BB229" i="2"/>
  <c r="BA229" i="2"/>
  <c r="AU229" i="2"/>
  <c r="AT229" i="2"/>
  <c r="AS229" i="2"/>
  <c r="AM229" i="2"/>
  <c r="BA228" i="2"/>
  <c r="AZ228" i="2"/>
  <c r="AY228" i="2"/>
  <c r="AS228" i="2"/>
  <c r="AR228" i="2"/>
  <c r="AQ228" i="2"/>
  <c r="AP228" i="2"/>
  <c r="BE227" i="2"/>
  <c r="AY227" i="2"/>
  <c r="AV227" i="2"/>
  <c r="AQ227" i="2"/>
  <c r="AP227" i="2"/>
  <c r="AO227" i="2"/>
  <c r="J163" i="2"/>
  <c r="F157" i="2"/>
  <c r="AZ200" i="2"/>
  <c r="BA200" i="2"/>
  <c r="BP200" i="2"/>
  <c r="CD200" i="2"/>
  <c r="CF200" i="2"/>
  <c r="AR201" i="2"/>
  <c r="AT201" i="2"/>
  <c r="AV201" i="2"/>
  <c r="BJ201" i="2"/>
  <c r="BX201" i="2"/>
  <c r="BZ201" i="2"/>
  <c r="CA201" i="2"/>
  <c r="CB201" i="2"/>
  <c r="CH201" i="2"/>
  <c r="CI201" i="2"/>
  <c r="AN202" i="2"/>
  <c r="BD202" i="2"/>
  <c r="BM202" i="2"/>
  <c r="BP202" i="2"/>
  <c r="BQ202" i="2"/>
  <c r="BU202" i="2"/>
  <c r="CB202" i="2"/>
  <c r="CC202" i="2"/>
  <c r="AP203" i="2"/>
  <c r="AR203" i="2"/>
  <c r="AY203" i="2"/>
  <c r="BF203" i="2"/>
  <c r="BG203" i="2"/>
  <c r="BO203" i="2"/>
  <c r="BV203" i="2"/>
  <c r="AP204" i="2"/>
  <c r="AS204" i="2"/>
  <c r="AZ204" i="2"/>
  <c r="BM204" i="2"/>
  <c r="BP204" i="2"/>
  <c r="CF204" i="2"/>
  <c r="AT205" i="2"/>
  <c r="BJ205" i="2"/>
  <c r="BS205" i="2"/>
  <c r="BX205" i="2"/>
  <c r="BZ205" i="2"/>
  <c r="CA205" i="2"/>
  <c r="CH205" i="2"/>
  <c r="CI205" i="2"/>
  <c r="AN206" i="2"/>
  <c r="BD206" i="2"/>
  <c r="BE206" i="2"/>
  <c r="BL206" i="2"/>
  <c r="BM206" i="2"/>
  <c r="BN206" i="2"/>
  <c r="BU206" i="2"/>
  <c r="CB206" i="2"/>
  <c r="CD206" i="2"/>
  <c r="CI206" i="2"/>
  <c r="AP207" i="2"/>
  <c r="AQ207" i="2"/>
  <c r="AY207" i="2"/>
  <c r="BC207" i="2"/>
  <c r="BF207" i="2"/>
  <c r="BG207" i="2"/>
  <c r="BH207" i="2"/>
  <c r="BN207" i="2"/>
  <c r="CD207" i="2"/>
  <c r="AM294" i="2"/>
  <c r="AU298" i="2"/>
  <c r="AY296" i="2"/>
  <c r="AZ299" i="2"/>
  <c r="AO388" i="2"/>
  <c r="AO389" i="2"/>
  <c r="BK387" i="2"/>
  <c r="BS387" i="2"/>
  <c r="AR392" i="2"/>
  <c r="CG393" i="2"/>
  <c r="CI599" i="2" l="1"/>
  <c r="BA202" i="2"/>
  <c r="AU203" i="2"/>
  <c r="BU204" i="2"/>
  <c r="CE205" i="2"/>
  <c r="CG206" i="2"/>
  <c r="AU207" i="2"/>
  <c r="CI717" i="2"/>
  <c r="BP206" i="2"/>
  <c r="BZ207" i="2"/>
  <c r="BK711" i="2"/>
  <c r="AS202" i="2"/>
  <c r="CG202" i="2"/>
  <c r="BK203" i="2"/>
  <c r="AW204" i="2"/>
  <c r="BO205" i="2"/>
  <c r="M772" i="2"/>
  <c r="U720" i="2"/>
  <c r="AC720" i="2"/>
  <c r="BE711" i="2"/>
  <c r="AS752" i="2"/>
  <c r="L755" i="2"/>
  <c r="P600" i="2"/>
  <c r="X600" i="2"/>
  <c r="BL600" i="2"/>
  <c r="N601" i="2"/>
  <c r="BR601" i="2"/>
  <c r="BF603" i="2"/>
  <c r="F607" i="2"/>
  <c r="I605" i="2"/>
  <c r="BG607" i="2"/>
  <c r="AC609" i="2"/>
  <c r="BY202" i="2"/>
  <c r="BD604" i="2"/>
  <c r="U609" i="2"/>
  <c r="O754" i="2"/>
  <c r="BI202" i="2"/>
  <c r="AM203" i="2"/>
  <c r="AQ205" i="2"/>
  <c r="BA206" i="2"/>
  <c r="AM207" i="2"/>
  <c r="BT204" i="2"/>
  <c r="BE204" i="2"/>
  <c r="CA207" i="2"/>
  <c r="P754" i="2"/>
  <c r="BA575" i="2"/>
  <c r="BC774" i="2"/>
  <c r="CA774" i="2"/>
  <c r="BL721" i="2"/>
  <c r="Y711" i="2"/>
  <c r="BK726" i="2"/>
  <c r="I754" i="2"/>
  <c r="AW754" i="2"/>
  <c r="E745" i="2"/>
  <c r="BD600" i="2"/>
  <c r="CJ600" i="2"/>
  <c r="G614" i="2" s="1"/>
  <c r="D602" i="2"/>
  <c r="T602" i="2"/>
  <c r="AJ602" i="2"/>
  <c r="AZ602" i="2"/>
  <c r="R603" i="2"/>
  <c r="D617" i="2" s="1"/>
  <c r="Z603" i="2"/>
  <c r="CC605" i="2"/>
  <c r="AE606" i="2"/>
  <c r="CA606" i="2"/>
  <c r="G772" i="2"/>
  <c r="BK772" i="2"/>
  <c r="BS772" i="2"/>
  <c r="CA772" i="2"/>
  <c r="P774" i="2"/>
  <c r="BT774" i="2"/>
  <c r="CG720" i="2"/>
  <c r="AV721" i="2"/>
  <c r="R711" i="2"/>
  <c r="BS726" i="2"/>
  <c r="BE754" i="2"/>
  <c r="BO754" i="2"/>
  <c r="Q721" i="2"/>
  <c r="P721" i="2"/>
  <c r="BF711" i="2"/>
  <c r="BF722" i="2" s="1"/>
  <c r="F726" i="2"/>
  <c r="AT726" i="2"/>
  <c r="G726" i="2"/>
  <c r="AY754" i="2"/>
  <c r="BH751" i="2"/>
  <c r="V726" i="2"/>
  <c r="CA726" i="2"/>
  <c r="AB755" i="2"/>
  <c r="AA601" i="2"/>
  <c r="BB207" i="2"/>
  <c r="G718" i="2"/>
  <c r="O718" i="2"/>
  <c r="C720" i="2"/>
  <c r="CF721" i="2"/>
  <c r="CD751" i="2"/>
  <c r="AU599" i="2"/>
  <c r="AP201" i="2"/>
  <c r="AP205" i="2"/>
  <c r="AS720" i="2"/>
  <c r="BI720" i="2"/>
  <c r="X721" i="2"/>
  <c r="AF721" i="2"/>
  <c r="BR726" i="2"/>
  <c r="CH726" i="2"/>
  <c r="Q754" i="2"/>
  <c r="Y754" i="2"/>
  <c r="AI754" i="2"/>
  <c r="AQ754" i="2"/>
  <c r="CE754" i="2"/>
  <c r="AK739" i="2"/>
  <c r="BC603" i="2"/>
  <c r="AV200" i="2"/>
  <c r="BZ203" i="2"/>
  <c r="CD205" i="2"/>
  <c r="BR207" i="2"/>
  <c r="CJ720" i="2"/>
  <c r="BN205" i="2"/>
  <c r="AL605" i="2"/>
  <c r="F619" i="2" s="1"/>
  <c r="CJ200" i="2"/>
  <c r="AW200" i="2"/>
  <c r="BU200" i="2"/>
  <c r="BO201" i="2"/>
  <c r="BW201" i="2"/>
  <c r="CE201" i="2"/>
  <c r="BC203" i="2"/>
  <c r="CA203" i="2"/>
  <c r="CI203" i="2"/>
  <c r="AO204" i="2"/>
  <c r="AY205" i="2"/>
  <c r="BG205" i="2"/>
  <c r="BQ206" i="2"/>
  <c r="BY206" i="2"/>
  <c r="BK207" i="2"/>
  <c r="BS207" i="2"/>
  <c r="L720" i="2"/>
  <c r="BX752" i="2"/>
  <c r="AN754" i="2"/>
  <c r="CJ754" i="2"/>
  <c r="CD692" i="2"/>
  <c r="H721" i="2"/>
  <c r="BU711" i="2"/>
  <c r="AG754" i="2"/>
  <c r="AO754" i="2"/>
  <c r="BV755" i="2"/>
  <c r="AA754" i="2"/>
  <c r="BW754" i="2"/>
  <c r="M745" i="2"/>
  <c r="M756" i="2" s="1"/>
  <c r="AL601" i="2"/>
  <c r="F615" i="2" s="1"/>
  <c r="CH601" i="2"/>
  <c r="AR602" i="2"/>
  <c r="BH602" i="2"/>
  <c r="J603" i="2"/>
  <c r="BV603" i="2"/>
  <c r="V607" i="2"/>
  <c r="Y605" i="2"/>
  <c r="AW605" i="2"/>
  <c r="BE605" i="2"/>
  <c r="O606" i="2"/>
  <c r="BC606" i="2"/>
  <c r="R718" i="2"/>
  <c r="AE721" i="2"/>
  <c r="AM721" i="2"/>
  <c r="J711" i="2"/>
  <c r="AP711" i="2"/>
  <c r="BV711" i="2"/>
  <c r="CD711" i="2"/>
  <c r="O726" i="2"/>
  <c r="AE726" i="2"/>
  <c r="AU726" i="2"/>
  <c r="BC726" i="2"/>
  <c r="BA732" i="2"/>
  <c r="BI732" i="2"/>
  <c r="CC739" i="2"/>
  <c r="BH754" i="2"/>
  <c r="E755" i="2"/>
  <c r="AC755" i="2"/>
  <c r="AK755" i="2"/>
  <c r="BQ755" i="2"/>
  <c r="F745" i="2"/>
  <c r="BR745" i="2"/>
  <c r="G774" i="2"/>
  <c r="AM772" i="2"/>
  <c r="AV774" i="2"/>
  <c r="CJ774" i="2"/>
  <c r="AG600" i="2"/>
  <c r="BK773" i="2"/>
  <c r="X772" i="2"/>
  <c r="BD772" i="2"/>
  <c r="CJ772" i="2"/>
  <c r="AO774" i="2"/>
  <c r="D698" i="2"/>
  <c r="BP698" i="2"/>
  <c r="Z752" i="2"/>
  <c r="AP752" i="2"/>
  <c r="BV752" i="2"/>
  <c r="BL732" i="2"/>
  <c r="S754" i="2"/>
  <c r="S751" i="2"/>
  <c r="BA739" i="2"/>
  <c r="AP745" i="2"/>
  <c r="AP756" i="2" s="1"/>
  <c r="W582" i="2"/>
  <c r="AU582" i="2"/>
  <c r="CA582" i="2"/>
  <c r="AF583" i="2"/>
  <c r="CB583" i="2"/>
  <c r="W599" i="2"/>
  <c r="BC599" i="2"/>
  <c r="CA599" i="2"/>
  <c r="E600" i="2"/>
  <c r="M600" i="2"/>
  <c r="U600" i="2"/>
  <c r="AC600" i="2"/>
  <c r="AK600" i="2"/>
  <c r="AS600" i="2"/>
  <c r="BA600" i="2"/>
  <c r="BI600" i="2"/>
  <c r="BQ600" i="2"/>
  <c r="BY600" i="2"/>
  <c r="CG600" i="2"/>
  <c r="H604" i="2"/>
  <c r="C618" i="2" s="1"/>
  <c r="P604" i="2"/>
  <c r="AF604" i="2"/>
  <c r="AN604" i="2"/>
  <c r="AV604" i="2"/>
  <c r="BL604" i="2"/>
  <c r="CJ604" i="2"/>
  <c r="G618" i="2" s="1"/>
  <c r="C601" i="2"/>
  <c r="K601" i="2"/>
  <c r="S601" i="2"/>
  <c r="AI601" i="2"/>
  <c r="AQ601" i="2"/>
  <c r="AY601" i="2"/>
  <c r="BG601" i="2"/>
  <c r="BO601" i="2"/>
  <c r="BW601" i="2"/>
  <c r="CE601" i="2"/>
  <c r="I602" i="2"/>
  <c r="Q602" i="2"/>
  <c r="Y602" i="2"/>
  <c r="AG602" i="2"/>
  <c r="AO602" i="2"/>
  <c r="AW602" i="2"/>
  <c r="BE602" i="2"/>
  <c r="BM602" i="2"/>
  <c r="BU602" i="2"/>
  <c r="CC602" i="2"/>
  <c r="G603" i="2"/>
  <c r="O603" i="2"/>
  <c r="W603" i="2"/>
  <c r="AE603" i="2"/>
  <c r="AM603" i="2"/>
  <c r="AU603" i="2"/>
  <c r="BK603" i="2"/>
  <c r="BS603" i="2"/>
  <c r="CA603" i="2"/>
  <c r="CI603" i="2"/>
  <c r="C607" i="2"/>
  <c r="K607" i="2"/>
  <c r="S607" i="2"/>
  <c r="AA607" i="2"/>
  <c r="AI607" i="2"/>
  <c r="AQ607" i="2"/>
  <c r="AY607" i="2"/>
  <c r="BO607" i="2"/>
  <c r="BW607" i="2"/>
  <c r="CE607" i="2"/>
  <c r="F605" i="2"/>
  <c r="N605" i="2"/>
  <c r="V605" i="2"/>
  <c r="AD605" i="2"/>
  <c r="AT605" i="2"/>
  <c r="BB605" i="2"/>
  <c r="BJ605" i="2"/>
  <c r="BR605" i="2"/>
  <c r="BZ605" i="2"/>
  <c r="CH605" i="2"/>
  <c r="D606" i="2"/>
  <c r="L606" i="2"/>
  <c r="T606" i="2"/>
  <c r="AB606" i="2"/>
  <c r="E620" i="2" s="1"/>
  <c r="AJ606" i="2"/>
  <c r="AR606" i="2"/>
  <c r="AZ606" i="2"/>
  <c r="BH606" i="2"/>
  <c r="BP606" i="2"/>
  <c r="BX606" i="2"/>
  <c r="CF606" i="2"/>
  <c r="G608" i="2"/>
  <c r="AE608" i="2"/>
  <c r="E771" i="2"/>
  <c r="E773" i="2"/>
  <c r="AC771" i="2"/>
  <c r="AC773" i="2"/>
  <c r="AK771" i="2"/>
  <c r="AK773" i="2"/>
  <c r="BA771" i="2"/>
  <c r="BA773" i="2"/>
  <c r="BQ773" i="2"/>
  <c r="BQ771" i="2"/>
  <c r="AZ698" i="2"/>
  <c r="Q705" i="2"/>
  <c r="CC705" i="2"/>
  <c r="AH752" i="2"/>
  <c r="BN752" i="2"/>
  <c r="K754" i="2"/>
  <c r="K755" i="2"/>
  <c r="J745" i="2"/>
  <c r="BV745" i="2"/>
  <c r="BV756" i="2" s="1"/>
  <c r="AE582" i="2"/>
  <c r="BK582" i="2"/>
  <c r="H583" i="2"/>
  <c r="AN583" i="2"/>
  <c r="BD583" i="2"/>
  <c r="CJ583" i="2"/>
  <c r="G597" i="2" s="1"/>
  <c r="O599" i="2"/>
  <c r="AM599" i="2"/>
  <c r="BK599" i="2"/>
  <c r="BT604" i="2"/>
  <c r="BM774" i="2"/>
  <c r="M771" i="2"/>
  <c r="M773" i="2"/>
  <c r="U771" i="2"/>
  <c r="U773" i="2"/>
  <c r="BI771" i="2"/>
  <c r="BI772" i="2"/>
  <c r="BY771" i="2"/>
  <c r="BY773" i="2"/>
  <c r="L698" i="2"/>
  <c r="BX698" i="2"/>
  <c r="I705" i="2"/>
  <c r="AG705" i="2"/>
  <c r="AX752" i="2"/>
  <c r="CD752" i="2"/>
  <c r="AV732" i="2"/>
  <c r="BF745" i="2"/>
  <c r="G582" i="2"/>
  <c r="AM582" i="2"/>
  <c r="BS582" i="2"/>
  <c r="P583" i="2"/>
  <c r="AV583" i="2"/>
  <c r="BL583" i="2"/>
  <c r="G599" i="2"/>
  <c r="AE599" i="2"/>
  <c r="BS599" i="2"/>
  <c r="CB604" i="2"/>
  <c r="AR698" i="2"/>
  <c r="AO705" i="2"/>
  <c r="BU705" i="2"/>
  <c r="AU711" i="2"/>
  <c r="BF752" i="2"/>
  <c r="AF732" i="2"/>
  <c r="V739" i="2"/>
  <c r="V753" i="2" s="1"/>
  <c r="Z745" i="2"/>
  <c r="O582" i="2"/>
  <c r="BC582" i="2"/>
  <c r="CI582" i="2"/>
  <c r="X583" i="2"/>
  <c r="BT583" i="2"/>
  <c r="BK608" i="2"/>
  <c r="BA609" i="2"/>
  <c r="CG609" i="2"/>
  <c r="F174" i="2"/>
  <c r="BD200" i="2"/>
  <c r="AX201" i="2"/>
  <c r="BV201" i="2"/>
  <c r="BJ203" i="2"/>
  <c r="CH203" i="2"/>
  <c r="BD204" i="2"/>
  <c r="CJ204" i="2"/>
  <c r="BF205" i="2"/>
  <c r="AZ206" i="2"/>
  <c r="BX206" i="2"/>
  <c r="CH207" i="2"/>
  <c r="W718" i="2"/>
  <c r="AI720" i="2"/>
  <c r="AY720" i="2"/>
  <c r="T721" i="2"/>
  <c r="AZ721" i="2"/>
  <c r="G711" i="2"/>
  <c r="BC711" i="2"/>
  <c r="CA711" i="2"/>
  <c r="J751" i="2"/>
  <c r="R751" i="2"/>
  <c r="Z751" i="2"/>
  <c r="C752" i="2"/>
  <c r="AA752" i="2"/>
  <c r="AQ752" i="2"/>
  <c r="BO752" i="2"/>
  <c r="BW752" i="2"/>
  <c r="AM754" i="2"/>
  <c r="BS754" i="2"/>
  <c r="CI754" i="2"/>
  <c r="AF755" i="2"/>
  <c r="AN755" i="2"/>
  <c r="N739" i="2"/>
  <c r="AP755" i="2"/>
  <c r="BF755" i="2"/>
  <c r="BR600" i="2"/>
  <c r="AK772" i="2"/>
  <c r="BQ772" i="2"/>
  <c r="BU692" i="2"/>
  <c r="T720" i="2"/>
  <c r="AB720" i="2"/>
  <c r="AJ720" i="2"/>
  <c r="W721" i="2"/>
  <c r="H711" i="2"/>
  <c r="X711" i="2"/>
  <c r="CJ711" i="2"/>
  <c r="AY751" i="2"/>
  <c r="D752" i="2"/>
  <c r="AB752" i="2"/>
  <c r="AR752" i="2"/>
  <c r="AO755" i="2"/>
  <c r="J732" i="2"/>
  <c r="AX732" i="2"/>
  <c r="AX756" i="2" s="1"/>
  <c r="BF732" i="2"/>
  <c r="BF756" i="2" s="1"/>
  <c r="CD732" i="2"/>
  <c r="AQ755" i="2"/>
  <c r="BG755" i="2"/>
  <c r="W608" i="2"/>
  <c r="BC608" i="2"/>
  <c r="CI608" i="2"/>
  <c r="E609" i="2"/>
  <c r="BQ609" i="2"/>
  <c r="V610" i="2"/>
  <c r="AN200" i="2"/>
  <c r="BL200" i="2"/>
  <c r="BN201" i="2"/>
  <c r="BH202" i="2"/>
  <c r="CF202" i="2"/>
  <c r="BR203" i="2"/>
  <c r="CB204" i="2"/>
  <c r="AX205" i="2"/>
  <c r="BV205" i="2"/>
  <c r="BH206" i="2"/>
  <c r="AT207" i="2"/>
  <c r="AM608" i="2"/>
  <c r="CA608" i="2"/>
  <c r="M609" i="2"/>
  <c r="AS609" i="2"/>
  <c r="BY609" i="2"/>
  <c r="F610" i="2"/>
  <c r="CH610" i="2"/>
  <c r="BT200" i="2"/>
  <c r="AZ202" i="2"/>
  <c r="BX202" i="2"/>
  <c r="BB203" i="2"/>
  <c r="AN204" i="2"/>
  <c r="BJ207" i="2"/>
  <c r="O608" i="2"/>
  <c r="AU608" i="2"/>
  <c r="BS608" i="2"/>
  <c r="AK609" i="2"/>
  <c r="BI609" i="2"/>
  <c r="N610" i="2"/>
  <c r="F151" i="2"/>
  <c r="F161" i="2" s="1"/>
  <c r="CB200" i="2"/>
  <c r="CD201" i="2"/>
  <c r="AT203" i="2"/>
  <c r="BL204" i="2"/>
  <c r="AR206" i="2"/>
  <c r="CF206" i="2"/>
  <c r="AE718" i="2"/>
  <c r="BC718" i="2"/>
  <c r="CI718" i="2"/>
  <c r="AA720" i="2"/>
  <c r="CE720" i="2"/>
  <c r="AJ721" i="2"/>
  <c r="O711" i="2"/>
  <c r="CI711" i="2"/>
  <c r="AP751" i="2"/>
  <c r="BF751" i="2"/>
  <c r="S752" i="2"/>
  <c r="AY752" i="2"/>
  <c r="CE752" i="2"/>
  <c r="W754" i="2"/>
  <c r="BC754" i="2"/>
  <c r="H755" i="2"/>
  <c r="BL755" i="2"/>
  <c r="CJ755" i="2"/>
  <c r="T751" i="2"/>
  <c r="T754" i="2"/>
  <c r="T755" i="2"/>
  <c r="AR755" i="2"/>
  <c r="AR751" i="2"/>
  <c r="CF751" i="2"/>
  <c r="CF754" i="2"/>
  <c r="CF755" i="2"/>
  <c r="AL739" i="2"/>
  <c r="AX755" i="2"/>
  <c r="AC772" i="2"/>
  <c r="BY772" i="2"/>
  <c r="BS717" i="2"/>
  <c r="AG692" i="2"/>
  <c r="AW692" i="2"/>
  <c r="AW719" i="2" s="1"/>
  <c r="CC692" i="2"/>
  <c r="BN692" i="2"/>
  <c r="D720" i="2"/>
  <c r="AR720" i="2"/>
  <c r="CF720" i="2"/>
  <c r="AW721" i="2"/>
  <c r="AW717" i="2"/>
  <c r="CC721" i="2"/>
  <c r="CC717" i="2"/>
  <c r="G721" i="2"/>
  <c r="BS721" i="2"/>
  <c r="P711" i="2"/>
  <c r="AV711" i="2"/>
  <c r="CB711" i="2"/>
  <c r="AG711" i="2"/>
  <c r="AG722" i="2" s="1"/>
  <c r="BM711" i="2"/>
  <c r="BM722" i="2" s="1"/>
  <c r="K751" i="2"/>
  <c r="AQ751" i="2"/>
  <c r="BW751" i="2"/>
  <c r="L752" i="2"/>
  <c r="CF752" i="2"/>
  <c r="AV754" i="2"/>
  <c r="CB754" i="2"/>
  <c r="Y755" i="2"/>
  <c r="BE755" i="2"/>
  <c r="AH732" i="2"/>
  <c r="AP754" i="2"/>
  <c r="CD754" i="2"/>
  <c r="S755" i="2"/>
  <c r="U745" i="2"/>
  <c r="U756" i="2" s="1"/>
  <c r="BY745" i="2"/>
  <c r="BY756" i="2" s="1"/>
  <c r="AT607" i="2"/>
  <c r="Q605" i="2"/>
  <c r="W606" i="2"/>
  <c r="BK606" i="2"/>
  <c r="CI606" i="2"/>
  <c r="BE721" i="2"/>
  <c r="AM718" i="2"/>
  <c r="BK718" i="2"/>
  <c r="BO720" i="2"/>
  <c r="BW720" i="2"/>
  <c r="AB721" i="2"/>
  <c r="BH721" i="2"/>
  <c r="AE711" i="2"/>
  <c r="AX751" i="2"/>
  <c r="K752" i="2"/>
  <c r="AU754" i="2"/>
  <c r="CA754" i="2"/>
  <c r="X755" i="2"/>
  <c r="BD755" i="2"/>
  <c r="L751" i="2"/>
  <c r="L754" i="2"/>
  <c r="AB754" i="2"/>
  <c r="AB751" i="2"/>
  <c r="AZ755" i="2"/>
  <c r="AZ754" i="2"/>
  <c r="BX751" i="2"/>
  <c r="BX754" i="2"/>
  <c r="BB739" i="2"/>
  <c r="Z755" i="2"/>
  <c r="BN755" i="2"/>
  <c r="E772" i="2"/>
  <c r="CG772" i="2"/>
  <c r="AO692" i="2"/>
  <c r="AO719" i="2" s="1"/>
  <c r="BH720" i="2"/>
  <c r="BW705" i="2"/>
  <c r="O721" i="2"/>
  <c r="BC721" i="2"/>
  <c r="CA721" i="2"/>
  <c r="BD711" i="2"/>
  <c r="AW711" i="2"/>
  <c r="AW722" i="2" s="1"/>
  <c r="AA751" i="2"/>
  <c r="BO751" i="2"/>
  <c r="T752" i="2"/>
  <c r="AZ752" i="2"/>
  <c r="N726" i="2"/>
  <c r="BB726" i="2"/>
  <c r="AF754" i="2"/>
  <c r="BL754" i="2"/>
  <c r="Q755" i="2"/>
  <c r="CC755" i="2"/>
  <c r="Z732" i="2"/>
  <c r="Z756" i="2" s="1"/>
  <c r="AH754" i="2"/>
  <c r="BN754" i="2"/>
  <c r="CE755" i="2"/>
  <c r="AC745" i="2"/>
  <c r="AC756" i="2" s="1"/>
  <c r="BI745" i="2"/>
  <c r="BI756" i="2" s="1"/>
  <c r="CG575" i="2"/>
  <c r="C578" i="2"/>
  <c r="H600" i="2"/>
  <c r="C614" i="2" s="1"/>
  <c r="AD601" i="2"/>
  <c r="AG605" i="2"/>
  <c r="BU605" i="2"/>
  <c r="G606" i="2"/>
  <c r="AU606" i="2"/>
  <c r="BS606" i="2"/>
  <c r="AZ751" i="2"/>
  <c r="AU718" i="2"/>
  <c r="CA718" i="2"/>
  <c r="S720" i="2"/>
  <c r="BG720" i="2"/>
  <c r="D721" i="2"/>
  <c r="BP721" i="2"/>
  <c r="CB721" i="2"/>
  <c r="CB720" i="2"/>
  <c r="W711" i="2"/>
  <c r="BS711" i="2"/>
  <c r="AH751" i="2"/>
  <c r="BN751" i="2"/>
  <c r="BG752" i="2"/>
  <c r="G754" i="2"/>
  <c r="BK754" i="2"/>
  <c r="AV755" i="2"/>
  <c r="CB755" i="2"/>
  <c r="D755" i="2"/>
  <c r="D754" i="2"/>
  <c r="D751" i="2"/>
  <c r="AJ755" i="2"/>
  <c r="AJ754" i="2"/>
  <c r="BP755" i="2"/>
  <c r="BP751" i="2"/>
  <c r="BP754" i="2"/>
  <c r="R755" i="2"/>
  <c r="CD755" i="2"/>
  <c r="U772" i="2"/>
  <c r="BA772" i="2"/>
  <c r="G717" i="2"/>
  <c r="BM692" i="2"/>
  <c r="J692" i="2"/>
  <c r="AP692" i="2"/>
  <c r="AZ720" i="2"/>
  <c r="BP720" i="2"/>
  <c r="I721" i="2"/>
  <c r="I717" i="2"/>
  <c r="AO717" i="2"/>
  <c r="AO721" i="2"/>
  <c r="BU717" i="2"/>
  <c r="BU721" i="2"/>
  <c r="AY705" i="2"/>
  <c r="AU721" i="2"/>
  <c r="BK721" i="2"/>
  <c r="AN711" i="2"/>
  <c r="BT711" i="2"/>
  <c r="I711" i="2"/>
  <c r="AO711" i="2"/>
  <c r="AO722" i="2" s="1"/>
  <c r="CC711" i="2"/>
  <c r="CC722" i="2" s="1"/>
  <c r="C751" i="2"/>
  <c r="AI751" i="2"/>
  <c r="BG751" i="2"/>
  <c r="BH752" i="2"/>
  <c r="AD726" i="2"/>
  <c r="BJ726" i="2"/>
  <c r="H754" i="2"/>
  <c r="BT754" i="2"/>
  <c r="I755" i="2"/>
  <c r="AW755" i="2"/>
  <c r="BU755" i="2"/>
  <c r="R732" i="2"/>
  <c r="BN732" i="2"/>
  <c r="BN756" i="2" s="1"/>
  <c r="BC739" i="2"/>
  <c r="BC753" i="2" s="1"/>
  <c r="J754" i="2"/>
  <c r="AX754" i="2"/>
  <c r="BF754" i="2"/>
  <c r="C755" i="2"/>
  <c r="AI755" i="2"/>
  <c r="AY755" i="2"/>
  <c r="BW755" i="2"/>
  <c r="BA745" i="2"/>
  <c r="CG745" i="2"/>
  <c r="AF600" i="2"/>
  <c r="BT600" i="2"/>
  <c r="F601" i="2"/>
  <c r="AT601" i="2"/>
  <c r="BZ601" i="2"/>
  <c r="AP603" i="2"/>
  <c r="AD607" i="2"/>
  <c r="BZ607" i="2"/>
  <c r="AR754" i="2"/>
  <c r="BM717" i="2"/>
  <c r="Y717" i="2"/>
  <c r="BS718" i="2"/>
  <c r="K720" i="2"/>
  <c r="AQ720" i="2"/>
  <c r="L721" i="2"/>
  <c r="AR721" i="2"/>
  <c r="BX721" i="2"/>
  <c r="AM711" i="2"/>
  <c r="BV751" i="2"/>
  <c r="AI752" i="2"/>
  <c r="AE754" i="2"/>
  <c r="P755" i="2"/>
  <c r="BT755" i="2"/>
  <c r="AT739" i="2"/>
  <c r="AT753" i="2" s="1"/>
  <c r="AH755" i="2"/>
  <c r="AS772" i="2"/>
  <c r="AJ751" i="2"/>
  <c r="BE692" i="2"/>
  <c r="R692" i="2"/>
  <c r="BF692" i="2"/>
  <c r="BX720" i="2"/>
  <c r="AG717" i="2"/>
  <c r="AG721" i="2"/>
  <c r="K705" i="2"/>
  <c r="BG705" i="2"/>
  <c r="CI721" i="2"/>
  <c r="AF711" i="2"/>
  <c r="Q711" i="2"/>
  <c r="Q722" i="2" s="1"/>
  <c r="CE751" i="2"/>
  <c r="AJ752" i="2"/>
  <c r="BP752" i="2"/>
  <c r="AL726" i="2"/>
  <c r="BZ726" i="2"/>
  <c r="X754" i="2"/>
  <c r="BD754" i="2"/>
  <c r="AG755" i="2"/>
  <c r="BM755" i="2"/>
  <c r="AP732" i="2"/>
  <c r="Z754" i="2"/>
  <c r="BV754" i="2"/>
  <c r="AA755" i="2"/>
  <c r="BO755" i="2"/>
  <c r="AK745" i="2"/>
  <c r="AK756" i="2" s="1"/>
  <c r="BQ745" i="2"/>
  <c r="BQ756" i="2" s="1"/>
  <c r="AV600" i="2"/>
  <c r="BJ601" i="2"/>
  <c r="BN603" i="2"/>
  <c r="N607" i="2"/>
  <c r="AL607" i="2"/>
  <c r="F621" i="2" s="1"/>
  <c r="BR607" i="2"/>
  <c r="CH607" i="2"/>
  <c r="BX755" i="2"/>
  <c r="R722" i="2"/>
  <c r="AS773" i="2"/>
  <c r="BI773" i="2"/>
  <c r="CG773" i="2"/>
  <c r="O774" i="2"/>
  <c r="W774" i="2"/>
  <c r="BK774" i="2"/>
  <c r="BS774" i="2"/>
  <c r="Y722" i="2"/>
  <c r="CH756" i="2"/>
  <c r="C577" i="2"/>
  <c r="H582" i="2"/>
  <c r="P582" i="2"/>
  <c r="X582" i="2"/>
  <c r="AF582" i="2"/>
  <c r="C572" i="2"/>
  <c r="C581" i="2"/>
  <c r="I582" i="2"/>
  <c r="Q582" i="2"/>
  <c r="Y582" i="2"/>
  <c r="AG582" i="2"/>
  <c r="CC582" i="2"/>
  <c r="J582" i="2"/>
  <c r="R582" i="2"/>
  <c r="Z582" i="2"/>
  <c r="AH582" i="2"/>
  <c r="CB609" i="2"/>
  <c r="C582" i="2"/>
  <c r="K582" i="2"/>
  <c r="S582" i="2"/>
  <c r="AA582" i="2"/>
  <c r="AI582" i="2"/>
  <c r="BH583" i="2"/>
  <c r="D582" i="2"/>
  <c r="L582" i="2"/>
  <c r="T582" i="2"/>
  <c r="AB582" i="2"/>
  <c r="AJ582" i="2"/>
  <c r="AR582" i="2"/>
  <c r="AZ582" i="2"/>
  <c r="AB599" i="2"/>
  <c r="E613" i="2" s="1"/>
  <c r="C580" i="2"/>
  <c r="E582" i="2"/>
  <c r="M582" i="2"/>
  <c r="U582" i="2"/>
  <c r="AC582" i="2"/>
  <c r="AK582" i="2"/>
  <c r="AS582" i="2"/>
  <c r="F582" i="2"/>
  <c r="N582" i="2"/>
  <c r="V582" i="2"/>
  <c r="AD582" i="2"/>
  <c r="AL582" i="2"/>
  <c r="AT582" i="2"/>
  <c r="BB582" i="2"/>
  <c r="BJ582" i="2"/>
  <c r="BR582" i="2"/>
  <c r="BZ582" i="2"/>
  <c r="CH582" i="2"/>
  <c r="G583" i="2"/>
  <c r="O583" i="2"/>
  <c r="W583" i="2"/>
  <c r="AE583" i="2"/>
  <c r="AM583" i="2"/>
  <c r="AU583" i="2"/>
  <c r="BC583" i="2"/>
  <c r="BK583" i="2"/>
  <c r="BS583" i="2"/>
  <c r="CA583" i="2"/>
  <c r="CI583" i="2"/>
  <c r="G604" i="2"/>
  <c r="O604" i="2"/>
  <c r="W604" i="2"/>
  <c r="AE604" i="2"/>
  <c r="AM604" i="2"/>
  <c r="AU604" i="2"/>
  <c r="BC604" i="2"/>
  <c r="BK604" i="2"/>
  <c r="BS604" i="2"/>
  <c r="CA604" i="2"/>
  <c r="CI604" i="2"/>
  <c r="J607" i="2"/>
  <c r="R607" i="2"/>
  <c r="D621" i="2" s="1"/>
  <c r="Z607" i="2"/>
  <c r="AH607" i="2"/>
  <c r="AP607" i="2"/>
  <c r="AX607" i="2"/>
  <c r="BF607" i="2"/>
  <c r="BN607" i="2"/>
  <c r="BV607" i="2"/>
  <c r="CD607" i="2"/>
  <c r="D609" i="2"/>
  <c r="L609" i="2"/>
  <c r="T609" i="2"/>
  <c r="AB609" i="2"/>
  <c r="E623" i="2" s="1"/>
  <c r="AJ609" i="2"/>
  <c r="AR609" i="2"/>
  <c r="AZ609" i="2"/>
  <c r="BH609" i="2"/>
  <c r="BP609" i="2"/>
  <c r="BX609" i="2"/>
  <c r="CF609" i="2"/>
  <c r="AN582" i="2"/>
  <c r="AV582" i="2"/>
  <c r="BD582" i="2"/>
  <c r="BL582" i="2"/>
  <c r="BT582" i="2"/>
  <c r="CB582" i="2"/>
  <c r="CJ582" i="2"/>
  <c r="G596" i="2" s="1"/>
  <c r="I583" i="2"/>
  <c r="Q583" i="2"/>
  <c r="Y583" i="2"/>
  <c r="AG583" i="2"/>
  <c r="AO583" i="2"/>
  <c r="AW583" i="2"/>
  <c r="BE583" i="2"/>
  <c r="BM583" i="2"/>
  <c r="BU583" i="2"/>
  <c r="CC583" i="2"/>
  <c r="H599" i="2"/>
  <c r="C613" i="2" s="1"/>
  <c r="P599" i="2"/>
  <c r="X599" i="2"/>
  <c r="AF599" i="2"/>
  <c r="AN599" i="2"/>
  <c r="AV599" i="2"/>
  <c r="BD599" i="2"/>
  <c r="BL599" i="2"/>
  <c r="BT599" i="2"/>
  <c r="CB599" i="2"/>
  <c r="CJ599" i="2"/>
  <c r="G613" i="2" s="1"/>
  <c r="F600" i="2"/>
  <c r="N600" i="2"/>
  <c r="V600" i="2"/>
  <c r="AD600" i="2"/>
  <c r="AL600" i="2"/>
  <c r="F614" i="2" s="1"/>
  <c r="AT600" i="2"/>
  <c r="BB600" i="2"/>
  <c r="BJ600" i="2"/>
  <c r="BZ600" i="2"/>
  <c r="CH600" i="2"/>
  <c r="I604" i="2"/>
  <c r="Q604" i="2"/>
  <c r="Y604" i="2"/>
  <c r="AG604" i="2"/>
  <c r="AO604" i="2"/>
  <c r="AW604" i="2"/>
  <c r="BE604" i="2"/>
  <c r="BM604" i="2"/>
  <c r="BU604" i="2"/>
  <c r="CC604" i="2"/>
  <c r="D601" i="2"/>
  <c r="L601" i="2"/>
  <c r="T601" i="2"/>
  <c r="AB601" i="2"/>
  <c r="E615" i="2" s="1"/>
  <c r="AJ601" i="2"/>
  <c r="AR601" i="2"/>
  <c r="AZ601" i="2"/>
  <c r="BH601" i="2"/>
  <c r="BP601" i="2"/>
  <c r="BX601" i="2"/>
  <c r="CF601" i="2"/>
  <c r="J602" i="2"/>
  <c r="R602" i="2"/>
  <c r="D616" i="2" s="1"/>
  <c r="Z602" i="2"/>
  <c r="AH602" i="2"/>
  <c r="AP602" i="2"/>
  <c r="AX602" i="2"/>
  <c r="BF602" i="2"/>
  <c r="BN602" i="2"/>
  <c r="BV602" i="2"/>
  <c r="CD602" i="2"/>
  <c r="H603" i="2"/>
  <c r="C617" i="2" s="1"/>
  <c r="P603" i="2"/>
  <c r="X603" i="2"/>
  <c r="AF603" i="2"/>
  <c r="AN603" i="2"/>
  <c r="AV603" i="2"/>
  <c r="BD603" i="2"/>
  <c r="BL603" i="2"/>
  <c r="BT603" i="2"/>
  <c r="CB603" i="2"/>
  <c r="CJ603" i="2"/>
  <c r="G617" i="2" s="1"/>
  <c r="D607" i="2"/>
  <c r="L607" i="2"/>
  <c r="T607" i="2"/>
  <c r="AB607" i="2"/>
  <c r="E621" i="2" s="1"/>
  <c r="AJ607" i="2"/>
  <c r="AR607" i="2"/>
  <c r="AZ607" i="2"/>
  <c r="BH607" i="2"/>
  <c r="BP607" i="2"/>
  <c r="BX607" i="2"/>
  <c r="CF607" i="2"/>
  <c r="G605" i="2"/>
  <c r="O605" i="2"/>
  <c r="W605" i="2"/>
  <c r="AE605" i="2"/>
  <c r="AM605" i="2"/>
  <c r="AU605" i="2"/>
  <c r="BC605" i="2"/>
  <c r="BK605" i="2"/>
  <c r="BS605" i="2"/>
  <c r="CA605" i="2"/>
  <c r="CI605" i="2"/>
  <c r="E606" i="2"/>
  <c r="M606" i="2"/>
  <c r="U606" i="2"/>
  <c r="AC606" i="2"/>
  <c r="AK606" i="2"/>
  <c r="AS606" i="2"/>
  <c r="BA606" i="2"/>
  <c r="BI606" i="2"/>
  <c r="BQ606" i="2"/>
  <c r="BY606" i="2"/>
  <c r="CG606" i="2"/>
  <c r="H608" i="2"/>
  <c r="C622" i="2" s="1"/>
  <c r="P608" i="2"/>
  <c r="X608" i="2"/>
  <c r="AF608" i="2"/>
  <c r="AN608" i="2"/>
  <c r="AV608" i="2"/>
  <c r="BD608" i="2"/>
  <c r="BL608" i="2"/>
  <c r="BT608" i="2"/>
  <c r="CB608" i="2"/>
  <c r="CJ608" i="2"/>
  <c r="G622" i="2" s="1"/>
  <c r="F609" i="2"/>
  <c r="N609" i="2"/>
  <c r="V609" i="2"/>
  <c r="AD609" i="2"/>
  <c r="AL609" i="2"/>
  <c r="F623" i="2" s="1"/>
  <c r="AT609" i="2"/>
  <c r="BB609" i="2"/>
  <c r="BJ609" i="2"/>
  <c r="BR609" i="2"/>
  <c r="BZ609" i="2"/>
  <c r="CH609" i="2"/>
  <c r="G610" i="2"/>
  <c r="O610" i="2"/>
  <c r="W610" i="2"/>
  <c r="AE610" i="2"/>
  <c r="AM610" i="2"/>
  <c r="AO582" i="2"/>
  <c r="AW582" i="2"/>
  <c r="BE582" i="2"/>
  <c r="BM582" i="2"/>
  <c r="BU582" i="2"/>
  <c r="J583" i="2"/>
  <c r="R583" i="2"/>
  <c r="Z583" i="2"/>
  <c r="AH583" i="2"/>
  <c r="AP583" i="2"/>
  <c r="AX583" i="2"/>
  <c r="BF583" i="2"/>
  <c r="BN583" i="2"/>
  <c r="BV583" i="2"/>
  <c r="CD583" i="2"/>
  <c r="I599" i="2"/>
  <c r="Q599" i="2"/>
  <c r="Y599" i="2"/>
  <c r="AG599" i="2"/>
  <c r="AO599" i="2"/>
  <c r="AW599" i="2"/>
  <c r="BE599" i="2"/>
  <c r="BM599" i="2"/>
  <c r="BU599" i="2"/>
  <c r="CC599" i="2"/>
  <c r="G600" i="2"/>
  <c r="O600" i="2"/>
  <c r="W600" i="2"/>
  <c r="AE600" i="2"/>
  <c r="AM600" i="2"/>
  <c r="AU600" i="2"/>
  <c r="BC600" i="2"/>
  <c r="BK600" i="2"/>
  <c r="BS600" i="2"/>
  <c r="CA600" i="2"/>
  <c r="CI600" i="2"/>
  <c r="J604" i="2"/>
  <c r="R604" i="2"/>
  <c r="D618" i="2" s="1"/>
  <c r="Z604" i="2"/>
  <c r="AH604" i="2"/>
  <c r="AP604" i="2"/>
  <c r="AX604" i="2"/>
  <c r="BF604" i="2"/>
  <c r="BN604" i="2"/>
  <c r="BV604" i="2"/>
  <c r="CD604" i="2"/>
  <c r="E601" i="2"/>
  <c r="M601" i="2"/>
  <c r="U601" i="2"/>
  <c r="AC601" i="2"/>
  <c r="AK601" i="2"/>
  <c r="AS601" i="2"/>
  <c r="BA601" i="2"/>
  <c r="BI601" i="2"/>
  <c r="BQ601" i="2"/>
  <c r="BY601" i="2"/>
  <c r="CG601" i="2"/>
  <c r="C602" i="2"/>
  <c r="K602" i="2"/>
  <c r="S602" i="2"/>
  <c r="AA602" i="2"/>
  <c r="AI602" i="2"/>
  <c r="AQ602" i="2"/>
  <c r="AY602" i="2"/>
  <c r="BG602" i="2"/>
  <c r="BO602" i="2"/>
  <c r="BW602" i="2"/>
  <c r="CE602" i="2"/>
  <c r="I603" i="2"/>
  <c r="Q603" i="2"/>
  <c r="Y603" i="2"/>
  <c r="AG603" i="2"/>
  <c r="AO603" i="2"/>
  <c r="AW603" i="2"/>
  <c r="BE603" i="2"/>
  <c r="BM603" i="2"/>
  <c r="BU603" i="2"/>
  <c r="CC603" i="2"/>
  <c r="E607" i="2"/>
  <c r="M607" i="2"/>
  <c r="U607" i="2"/>
  <c r="AC607" i="2"/>
  <c r="AK607" i="2"/>
  <c r="AS607" i="2"/>
  <c r="BA607" i="2"/>
  <c r="BI607" i="2"/>
  <c r="BQ607" i="2"/>
  <c r="BY607" i="2"/>
  <c r="CG607" i="2"/>
  <c r="H605" i="2"/>
  <c r="C619" i="2" s="1"/>
  <c r="P605" i="2"/>
  <c r="X605" i="2"/>
  <c r="AF605" i="2"/>
  <c r="AN605" i="2"/>
  <c r="AV605" i="2"/>
  <c r="BD605" i="2"/>
  <c r="BL605" i="2"/>
  <c r="BT605" i="2"/>
  <c r="CB605" i="2"/>
  <c r="CJ605" i="2"/>
  <c r="G619" i="2" s="1"/>
  <c r="F606" i="2"/>
  <c r="N606" i="2"/>
  <c r="V606" i="2"/>
  <c r="AD606" i="2"/>
  <c r="AL606" i="2"/>
  <c r="F620" i="2" s="1"/>
  <c r="AT606" i="2"/>
  <c r="BB606" i="2"/>
  <c r="BJ606" i="2"/>
  <c r="BR606" i="2"/>
  <c r="BZ606" i="2"/>
  <c r="CH606" i="2"/>
  <c r="I608" i="2"/>
  <c r="Q608" i="2"/>
  <c r="Y608" i="2"/>
  <c r="AG608" i="2"/>
  <c r="AO608" i="2"/>
  <c r="AW608" i="2"/>
  <c r="BE608" i="2"/>
  <c r="BM608" i="2"/>
  <c r="BU608" i="2"/>
  <c r="CC608" i="2"/>
  <c r="G609" i="2"/>
  <c r="O609" i="2"/>
  <c r="W609" i="2"/>
  <c r="AE609" i="2"/>
  <c r="AM609" i="2"/>
  <c r="AU609" i="2"/>
  <c r="BC609" i="2"/>
  <c r="BK609" i="2"/>
  <c r="BS609" i="2"/>
  <c r="CA609" i="2"/>
  <c r="CI609" i="2"/>
  <c r="H610" i="2"/>
  <c r="C624" i="2" s="1"/>
  <c r="P610" i="2"/>
  <c r="X610" i="2"/>
  <c r="AF610" i="2"/>
  <c r="AN610" i="2"/>
  <c r="CI739" i="2"/>
  <c r="CA739" i="2"/>
  <c r="BS739" i="2"/>
  <c r="BS753" i="2" s="1"/>
  <c r="G739" i="2"/>
  <c r="G753" i="2" s="1"/>
  <c r="AP582" i="2"/>
  <c r="AX582" i="2"/>
  <c r="BF582" i="2"/>
  <c r="BN582" i="2"/>
  <c r="BV582" i="2"/>
  <c r="CD582" i="2"/>
  <c r="C583" i="2"/>
  <c r="K583" i="2"/>
  <c r="S583" i="2"/>
  <c r="AA583" i="2"/>
  <c r="AI583" i="2"/>
  <c r="AQ583" i="2"/>
  <c r="AY583" i="2"/>
  <c r="BG583" i="2"/>
  <c r="BO583" i="2"/>
  <c r="BW583" i="2"/>
  <c r="CE583" i="2"/>
  <c r="J599" i="2"/>
  <c r="R599" i="2"/>
  <c r="D613" i="2" s="1"/>
  <c r="Z599" i="2"/>
  <c r="AH599" i="2"/>
  <c r="AP599" i="2"/>
  <c r="AX599" i="2"/>
  <c r="BF599" i="2"/>
  <c r="BN599" i="2"/>
  <c r="BV599" i="2"/>
  <c r="CD599" i="2"/>
  <c r="C604" i="2"/>
  <c r="K604" i="2"/>
  <c r="S604" i="2"/>
  <c r="AA604" i="2"/>
  <c r="AI604" i="2"/>
  <c r="AQ604" i="2"/>
  <c r="AY604" i="2"/>
  <c r="BG604" i="2"/>
  <c r="BO604" i="2"/>
  <c r="BW604" i="2"/>
  <c r="CE604" i="2"/>
  <c r="J608" i="2"/>
  <c r="R608" i="2"/>
  <c r="D622" i="2" s="1"/>
  <c r="Z608" i="2"/>
  <c r="AH608" i="2"/>
  <c r="AP608" i="2"/>
  <c r="AX608" i="2"/>
  <c r="BF608" i="2"/>
  <c r="BN608" i="2"/>
  <c r="BV608" i="2"/>
  <c r="CD608" i="2"/>
  <c r="H609" i="2"/>
  <c r="C623" i="2" s="1"/>
  <c r="P609" i="2"/>
  <c r="X609" i="2"/>
  <c r="AF609" i="2"/>
  <c r="AN609" i="2"/>
  <c r="AV609" i="2"/>
  <c r="BD609" i="2"/>
  <c r="BL609" i="2"/>
  <c r="BT609" i="2"/>
  <c r="CJ609" i="2"/>
  <c r="G623" i="2" s="1"/>
  <c r="I610" i="2"/>
  <c r="Q610" i="2"/>
  <c r="AO610" i="2"/>
  <c r="CG754" i="2"/>
  <c r="CG752" i="2"/>
  <c r="BY754" i="2"/>
  <c r="BY752" i="2"/>
  <c r="BQ754" i="2"/>
  <c r="BQ752" i="2"/>
  <c r="BI754" i="2"/>
  <c r="BI752" i="2"/>
  <c r="BA754" i="2"/>
  <c r="BA752" i="2"/>
  <c r="AK752" i="2"/>
  <c r="AK754" i="2"/>
  <c r="AC754" i="2"/>
  <c r="AC752" i="2"/>
  <c r="U754" i="2"/>
  <c r="U752" i="2"/>
  <c r="M754" i="2"/>
  <c r="M752" i="2"/>
  <c r="E754" i="2"/>
  <c r="E752" i="2"/>
  <c r="AQ582" i="2"/>
  <c r="AY582" i="2"/>
  <c r="BG582" i="2"/>
  <c r="BO582" i="2"/>
  <c r="BW582" i="2"/>
  <c r="CE582" i="2"/>
  <c r="D583" i="2"/>
  <c r="L583" i="2"/>
  <c r="T583" i="2"/>
  <c r="AB583" i="2"/>
  <c r="AJ583" i="2"/>
  <c r="AR583" i="2"/>
  <c r="AZ583" i="2"/>
  <c r="BP583" i="2"/>
  <c r="BX583" i="2"/>
  <c r="CF583" i="2"/>
  <c r="C599" i="2"/>
  <c r="K599" i="2"/>
  <c r="S599" i="2"/>
  <c r="AA599" i="2"/>
  <c r="AI599" i="2"/>
  <c r="AQ599" i="2"/>
  <c r="AY599" i="2"/>
  <c r="BG599" i="2"/>
  <c r="BO599" i="2"/>
  <c r="BW599" i="2"/>
  <c r="CE599" i="2"/>
  <c r="D604" i="2"/>
  <c r="L604" i="2"/>
  <c r="T604" i="2"/>
  <c r="AB604" i="2"/>
  <c r="E618" i="2" s="1"/>
  <c r="AJ604" i="2"/>
  <c r="AR604" i="2"/>
  <c r="AZ604" i="2"/>
  <c r="BH604" i="2"/>
  <c r="BP604" i="2"/>
  <c r="BX604" i="2"/>
  <c r="CF604" i="2"/>
  <c r="AM601" i="2"/>
  <c r="AU601" i="2"/>
  <c r="BC601" i="2"/>
  <c r="BK601" i="2"/>
  <c r="BS601" i="2"/>
  <c r="CA601" i="2"/>
  <c r="CI601" i="2"/>
  <c r="E602" i="2"/>
  <c r="M602" i="2"/>
  <c r="U602" i="2"/>
  <c r="AC602" i="2"/>
  <c r="AK602" i="2"/>
  <c r="AS602" i="2"/>
  <c r="BA602" i="2"/>
  <c r="BI602" i="2"/>
  <c r="BQ602" i="2"/>
  <c r="BY602" i="2"/>
  <c r="CG602" i="2"/>
  <c r="C603" i="2"/>
  <c r="K603" i="2"/>
  <c r="S603" i="2"/>
  <c r="AA603" i="2"/>
  <c r="AI603" i="2"/>
  <c r="AQ603" i="2"/>
  <c r="AY603" i="2"/>
  <c r="BG603" i="2"/>
  <c r="BO603" i="2"/>
  <c r="BW603" i="2"/>
  <c r="CE603" i="2"/>
  <c r="G607" i="2"/>
  <c r="O607" i="2"/>
  <c r="W607" i="2"/>
  <c r="AE607" i="2"/>
  <c r="AM607" i="2"/>
  <c r="AU607" i="2"/>
  <c r="BC607" i="2"/>
  <c r="BK607" i="2"/>
  <c r="BS607" i="2"/>
  <c r="CA607" i="2"/>
  <c r="CI607" i="2"/>
  <c r="J605" i="2"/>
  <c r="R605" i="2"/>
  <c r="D619" i="2" s="1"/>
  <c r="Z605" i="2"/>
  <c r="AH605" i="2"/>
  <c r="AP605" i="2"/>
  <c r="AX605" i="2"/>
  <c r="BF605" i="2"/>
  <c r="BN605" i="2"/>
  <c r="BV605" i="2"/>
  <c r="H606" i="2"/>
  <c r="C620" i="2" s="1"/>
  <c r="P606" i="2"/>
  <c r="X606" i="2"/>
  <c r="AF606" i="2"/>
  <c r="AN606" i="2"/>
  <c r="AV606" i="2"/>
  <c r="BD606" i="2"/>
  <c r="BL606" i="2"/>
  <c r="BT606" i="2"/>
  <c r="CB606" i="2"/>
  <c r="CJ606" i="2"/>
  <c r="G620" i="2" s="1"/>
  <c r="C608" i="2"/>
  <c r="K608" i="2"/>
  <c r="S608" i="2"/>
  <c r="AA608" i="2"/>
  <c r="AI608" i="2"/>
  <c r="AQ608" i="2"/>
  <c r="AY608" i="2"/>
  <c r="BG608" i="2"/>
  <c r="BO608" i="2"/>
  <c r="BW608" i="2"/>
  <c r="CE608" i="2"/>
  <c r="I609" i="2"/>
  <c r="Q609" i="2"/>
  <c r="Y609" i="2"/>
  <c r="AG609" i="2"/>
  <c r="AO609" i="2"/>
  <c r="AW609" i="2"/>
  <c r="BE609" i="2"/>
  <c r="BM609" i="2"/>
  <c r="BU609" i="2"/>
  <c r="CC609" i="2"/>
  <c r="J610" i="2"/>
  <c r="R610" i="2"/>
  <c r="D624" i="2" s="1"/>
  <c r="Z610" i="2"/>
  <c r="AH610" i="2"/>
  <c r="AP610" i="2"/>
  <c r="AX610" i="2"/>
  <c r="BB753" i="2"/>
  <c r="AL753" i="2"/>
  <c r="BH582" i="2"/>
  <c r="BP582" i="2"/>
  <c r="BX582" i="2"/>
  <c r="CF582" i="2"/>
  <c r="E583" i="2"/>
  <c r="M583" i="2"/>
  <c r="U583" i="2"/>
  <c r="AC583" i="2"/>
  <c r="AK583" i="2"/>
  <c r="AS583" i="2"/>
  <c r="BA583" i="2"/>
  <c r="BI583" i="2"/>
  <c r="BQ583" i="2"/>
  <c r="BY583" i="2"/>
  <c r="CG583" i="2"/>
  <c r="D599" i="2"/>
  <c r="L599" i="2"/>
  <c r="T599" i="2"/>
  <c r="AJ599" i="2"/>
  <c r="AR599" i="2"/>
  <c r="AZ599" i="2"/>
  <c r="BH599" i="2"/>
  <c r="BP599" i="2"/>
  <c r="BX599" i="2"/>
  <c r="CF599" i="2"/>
  <c r="E604" i="2"/>
  <c r="M604" i="2"/>
  <c r="U604" i="2"/>
  <c r="AC604" i="2"/>
  <c r="AK604" i="2"/>
  <c r="AS604" i="2"/>
  <c r="BA604" i="2"/>
  <c r="BI604" i="2"/>
  <c r="BQ604" i="2"/>
  <c r="BY604" i="2"/>
  <c r="CG604" i="2"/>
  <c r="H607" i="2"/>
  <c r="C621" i="2" s="1"/>
  <c r="P607" i="2"/>
  <c r="X607" i="2"/>
  <c r="AF607" i="2"/>
  <c r="AN607" i="2"/>
  <c r="AV607" i="2"/>
  <c r="BD607" i="2"/>
  <c r="BL607" i="2"/>
  <c r="BT607" i="2"/>
  <c r="CB607" i="2"/>
  <c r="CJ607" i="2"/>
  <c r="G621" i="2" s="1"/>
  <c r="D608" i="2"/>
  <c r="L608" i="2"/>
  <c r="T608" i="2"/>
  <c r="AB608" i="2"/>
  <c r="E622" i="2" s="1"/>
  <c r="AJ608" i="2"/>
  <c r="AR608" i="2"/>
  <c r="AZ608" i="2"/>
  <c r="BH608" i="2"/>
  <c r="BP608" i="2"/>
  <c r="BX608" i="2"/>
  <c r="CF608" i="2"/>
  <c r="J609" i="2"/>
  <c r="R609" i="2"/>
  <c r="D623" i="2" s="1"/>
  <c r="Z609" i="2"/>
  <c r="AH609" i="2"/>
  <c r="AP609" i="2"/>
  <c r="AX609" i="2"/>
  <c r="BF609" i="2"/>
  <c r="BN609" i="2"/>
  <c r="BV609" i="2"/>
  <c r="CD609" i="2"/>
  <c r="C610" i="2"/>
  <c r="K610" i="2"/>
  <c r="S610" i="2"/>
  <c r="AA610" i="2"/>
  <c r="AI610" i="2"/>
  <c r="AQ610" i="2"/>
  <c r="CH774" i="2"/>
  <c r="CH771" i="2"/>
  <c r="BZ774" i="2"/>
  <c r="BZ771" i="2"/>
  <c r="BZ773" i="2"/>
  <c r="BR774" i="2"/>
  <c r="BR771" i="2"/>
  <c r="BJ774" i="2"/>
  <c r="BJ771" i="2"/>
  <c r="BB774" i="2"/>
  <c r="BB771" i="2"/>
  <c r="BB773" i="2"/>
  <c r="AT774" i="2"/>
  <c r="AT771" i="2"/>
  <c r="AL773" i="2"/>
  <c r="AL774" i="2"/>
  <c r="AL771" i="2"/>
  <c r="AD774" i="2"/>
  <c r="AD771" i="2"/>
  <c r="V774" i="2"/>
  <c r="V771" i="2"/>
  <c r="N774" i="2"/>
  <c r="N771" i="2"/>
  <c r="N773" i="2"/>
  <c r="F774" i="2"/>
  <c r="F771" i="2"/>
  <c r="V756" i="2"/>
  <c r="BN711" i="2"/>
  <c r="BN722" i="2" s="1"/>
  <c r="BA582" i="2"/>
  <c r="BI582" i="2"/>
  <c r="BQ582" i="2"/>
  <c r="BY582" i="2"/>
  <c r="CG582" i="2"/>
  <c r="F583" i="2"/>
  <c r="N583" i="2"/>
  <c r="V583" i="2"/>
  <c r="AD583" i="2"/>
  <c r="AL583" i="2"/>
  <c r="AT583" i="2"/>
  <c r="BB583" i="2"/>
  <c r="BJ583" i="2"/>
  <c r="BR583" i="2"/>
  <c r="BZ583" i="2"/>
  <c r="CH583" i="2"/>
  <c r="E599" i="2"/>
  <c r="M599" i="2"/>
  <c r="U599" i="2"/>
  <c r="AC599" i="2"/>
  <c r="AK599" i="2"/>
  <c r="AS599" i="2"/>
  <c r="BA599" i="2"/>
  <c r="BI599" i="2"/>
  <c r="BQ599" i="2"/>
  <c r="BY599" i="2"/>
  <c r="CG599" i="2"/>
  <c r="C600" i="2"/>
  <c r="K600" i="2"/>
  <c r="S600" i="2"/>
  <c r="AA600" i="2"/>
  <c r="AI600" i="2"/>
  <c r="AQ600" i="2"/>
  <c r="AY600" i="2"/>
  <c r="BG600" i="2"/>
  <c r="BO600" i="2"/>
  <c r="BW600" i="2"/>
  <c r="CE600" i="2"/>
  <c r="F604" i="2"/>
  <c r="N604" i="2"/>
  <c r="V604" i="2"/>
  <c r="AD604" i="2"/>
  <c r="AL604" i="2"/>
  <c r="F618" i="2" s="1"/>
  <c r="AT604" i="2"/>
  <c r="BB604" i="2"/>
  <c r="BJ604" i="2"/>
  <c r="BR604" i="2"/>
  <c r="BZ604" i="2"/>
  <c r="CH604" i="2"/>
  <c r="I601" i="2"/>
  <c r="Q601" i="2"/>
  <c r="Y601" i="2"/>
  <c r="AG601" i="2"/>
  <c r="AO601" i="2"/>
  <c r="AW601" i="2"/>
  <c r="BE601" i="2"/>
  <c r="BM601" i="2"/>
  <c r="BU601" i="2"/>
  <c r="CC601" i="2"/>
  <c r="G602" i="2"/>
  <c r="O602" i="2"/>
  <c r="W602" i="2"/>
  <c r="AE602" i="2"/>
  <c r="AM602" i="2"/>
  <c r="AU602" i="2"/>
  <c r="BC602" i="2"/>
  <c r="BK602" i="2"/>
  <c r="BS602" i="2"/>
  <c r="CA602" i="2"/>
  <c r="CI602" i="2"/>
  <c r="E603" i="2"/>
  <c r="M603" i="2"/>
  <c r="U603" i="2"/>
  <c r="AC603" i="2"/>
  <c r="AK603" i="2"/>
  <c r="AS603" i="2"/>
  <c r="BA603" i="2"/>
  <c r="BI603" i="2"/>
  <c r="BQ603" i="2"/>
  <c r="BY603" i="2"/>
  <c r="CG603" i="2"/>
  <c r="I607" i="2"/>
  <c r="Q607" i="2"/>
  <c r="Y607" i="2"/>
  <c r="AG607" i="2"/>
  <c r="AO607" i="2"/>
  <c r="AW607" i="2"/>
  <c r="BE607" i="2"/>
  <c r="BM607" i="2"/>
  <c r="BU607" i="2"/>
  <c r="CC607" i="2"/>
  <c r="D605" i="2"/>
  <c r="L605" i="2"/>
  <c r="T605" i="2"/>
  <c r="AB605" i="2"/>
  <c r="E619" i="2" s="1"/>
  <c r="AJ605" i="2"/>
  <c r="AR605" i="2"/>
  <c r="AZ605" i="2"/>
  <c r="BH605" i="2"/>
  <c r="BP605" i="2"/>
  <c r="BX605" i="2"/>
  <c r="CF605" i="2"/>
  <c r="J606" i="2"/>
  <c r="R606" i="2"/>
  <c r="D620" i="2" s="1"/>
  <c r="Z606" i="2"/>
  <c r="AH606" i="2"/>
  <c r="AP606" i="2"/>
  <c r="AX606" i="2"/>
  <c r="BF606" i="2"/>
  <c r="BN606" i="2"/>
  <c r="BV606" i="2"/>
  <c r="CD606" i="2"/>
  <c r="E608" i="2"/>
  <c r="M608" i="2"/>
  <c r="U608" i="2"/>
  <c r="AC608" i="2"/>
  <c r="AK608" i="2"/>
  <c r="AS608" i="2"/>
  <c r="BA608" i="2"/>
  <c r="BI608" i="2"/>
  <c r="BQ608" i="2"/>
  <c r="BY608" i="2"/>
  <c r="CG608" i="2"/>
  <c r="C609" i="2"/>
  <c r="K609" i="2"/>
  <c r="S609" i="2"/>
  <c r="AA609" i="2"/>
  <c r="AI609" i="2"/>
  <c r="AQ609" i="2"/>
  <c r="AY609" i="2"/>
  <c r="BG609" i="2"/>
  <c r="BO609" i="2"/>
  <c r="BW609" i="2"/>
  <c r="CE609" i="2"/>
  <c r="D610" i="2"/>
  <c r="L610" i="2"/>
  <c r="T610" i="2"/>
  <c r="AB610" i="2"/>
  <c r="E624" i="2" s="1"/>
  <c r="AJ610" i="2"/>
  <c r="AR610" i="2"/>
  <c r="CH752" i="2"/>
  <c r="BZ752" i="2"/>
  <c r="BR752" i="2"/>
  <c r="BJ752" i="2"/>
  <c r="AT752" i="2"/>
  <c r="AL752" i="2"/>
  <c r="AD752" i="2"/>
  <c r="V752" i="2"/>
  <c r="N752" i="2"/>
  <c r="F752" i="2"/>
  <c r="CG751" i="2"/>
  <c r="BY751" i="2"/>
  <c r="BQ751" i="2"/>
  <c r="BI751" i="2"/>
  <c r="BA751" i="2"/>
  <c r="AS751" i="2"/>
  <c r="AK751" i="2"/>
  <c r="AC751" i="2"/>
  <c r="U751" i="2"/>
  <c r="M751" i="2"/>
  <c r="E751" i="2"/>
  <c r="BU722" i="2"/>
  <c r="BE722" i="2"/>
  <c r="I722" i="2"/>
  <c r="BH698" i="2"/>
  <c r="AJ698" i="2"/>
  <c r="CH773" i="2"/>
  <c r="BR773" i="2"/>
  <c r="BJ773" i="2"/>
  <c r="AT773" i="2"/>
  <c r="V773" i="2"/>
  <c r="F773" i="2"/>
  <c r="BR756" i="2"/>
  <c r="BB756" i="2"/>
  <c r="F756" i="2"/>
  <c r="CH717" i="2"/>
  <c r="CH721" i="2"/>
  <c r="BZ717" i="2"/>
  <c r="BZ721" i="2"/>
  <c r="BR717" i="2"/>
  <c r="BR721" i="2"/>
  <c r="BJ717" i="2"/>
  <c r="BJ721" i="2"/>
  <c r="BJ718" i="2"/>
  <c r="BB717" i="2"/>
  <c r="BB718" i="2"/>
  <c r="BB721" i="2"/>
  <c r="AT717" i="2"/>
  <c r="AT721" i="2"/>
  <c r="AL717" i="2"/>
  <c r="AL721" i="2"/>
  <c r="AL718" i="2"/>
  <c r="AD717" i="2"/>
  <c r="AD721" i="2"/>
  <c r="V717" i="2"/>
  <c r="V721" i="2"/>
  <c r="N717" i="2"/>
  <c r="N721" i="2"/>
  <c r="F717" i="2"/>
  <c r="F721" i="2"/>
  <c r="AD610" i="2"/>
  <c r="AL610" i="2"/>
  <c r="F624" i="2" s="1"/>
  <c r="AT610" i="2"/>
  <c r="BB610" i="2"/>
  <c r="BJ610" i="2"/>
  <c r="BR610" i="2"/>
  <c r="BZ610" i="2"/>
  <c r="CD745" i="2"/>
  <c r="CD756" i="2" s="1"/>
  <c r="BN745" i="2"/>
  <c r="AX745" i="2"/>
  <c r="AH745" i="2"/>
  <c r="R745" i="2"/>
  <c r="CC745" i="2"/>
  <c r="BU745" i="2"/>
  <c r="BM745" i="2"/>
  <c r="BE745" i="2"/>
  <c r="AW745" i="2"/>
  <c r="AO745" i="2"/>
  <c r="AG745" i="2"/>
  <c r="Y745" i="2"/>
  <c r="Q745" i="2"/>
  <c r="I745" i="2"/>
  <c r="M739" i="2"/>
  <c r="CC726" i="2"/>
  <c r="CC753" i="2" s="1"/>
  <c r="BM726" i="2"/>
  <c r="AW726" i="2"/>
  <c r="AO726" i="2"/>
  <c r="AG726" i="2"/>
  <c r="Y726" i="2"/>
  <c r="Q726" i="2"/>
  <c r="CJ726" i="2"/>
  <c r="CB726" i="2"/>
  <c r="BT726" i="2"/>
  <c r="BL726" i="2"/>
  <c r="BD726" i="2"/>
  <c r="AV726" i="2"/>
  <c r="AN726" i="2"/>
  <c r="AF726" i="2"/>
  <c r="X726" i="2"/>
  <c r="P726" i="2"/>
  <c r="H726" i="2"/>
  <c r="BL711" i="2"/>
  <c r="CE705" i="2"/>
  <c r="BO705" i="2"/>
  <c r="AQ705" i="2"/>
  <c r="AI705" i="2"/>
  <c r="AA705" i="2"/>
  <c r="S705" i="2"/>
  <c r="C705" i="2"/>
  <c r="CD705" i="2"/>
  <c r="BV705" i="2"/>
  <c r="BN705" i="2"/>
  <c r="BF705" i="2"/>
  <c r="AX705" i="2"/>
  <c r="AP705" i="2"/>
  <c r="AH705" i="2"/>
  <c r="Z705" i="2"/>
  <c r="R705" i="2"/>
  <c r="CH718" i="2"/>
  <c r="BZ718" i="2"/>
  <c r="BR718" i="2"/>
  <c r="AT718" i="2"/>
  <c r="AD718" i="2"/>
  <c r="V718" i="2"/>
  <c r="N718" i="2"/>
  <c r="F718" i="2"/>
  <c r="CF698" i="2"/>
  <c r="AB698" i="2"/>
  <c r="T698" i="2"/>
  <c r="CD698" i="2"/>
  <c r="CD722" i="2" s="1"/>
  <c r="BV698" i="2"/>
  <c r="BV722" i="2" s="1"/>
  <c r="AX698" i="2"/>
  <c r="AX722" i="2" s="1"/>
  <c r="AP698" i="2"/>
  <c r="AP722" i="2" s="1"/>
  <c r="AH698" i="2"/>
  <c r="AH722" i="2" s="1"/>
  <c r="Z698" i="2"/>
  <c r="Z722" i="2" s="1"/>
  <c r="J698" i="2"/>
  <c r="AU610" i="2"/>
  <c r="BC610" i="2"/>
  <c r="BK610" i="2"/>
  <c r="BS610" i="2"/>
  <c r="CA610" i="2"/>
  <c r="CI610" i="2"/>
  <c r="CG774" i="2"/>
  <c r="BY774" i="2"/>
  <c r="BQ774" i="2"/>
  <c r="BI774" i="2"/>
  <c r="BA774" i="2"/>
  <c r="AS774" i="2"/>
  <c r="AK774" i="2"/>
  <c r="AC774" i="2"/>
  <c r="U774" i="2"/>
  <c r="M774" i="2"/>
  <c r="E774" i="2"/>
  <c r="CE774" i="2"/>
  <c r="BW774" i="2"/>
  <c r="BO774" i="2"/>
  <c r="BG774" i="2"/>
  <c r="AY774" i="2"/>
  <c r="AQ774" i="2"/>
  <c r="AI774" i="2"/>
  <c r="AA774" i="2"/>
  <c r="S774" i="2"/>
  <c r="K774" i="2"/>
  <c r="C774" i="2"/>
  <c r="CD772" i="2"/>
  <c r="BV772" i="2"/>
  <c r="BN772" i="2"/>
  <c r="BF772" i="2"/>
  <c r="AX772" i="2"/>
  <c r="AP772" i="2"/>
  <c r="AH772" i="2"/>
  <c r="Z772" i="2"/>
  <c r="R772" i="2"/>
  <c r="J772" i="2"/>
  <c r="CC773" i="2"/>
  <c r="BU773" i="2"/>
  <c r="BM773" i="2"/>
  <c r="BE773" i="2"/>
  <c r="AW773" i="2"/>
  <c r="AO773" i="2"/>
  <c r="AG773" i="2"/>
  <c r="Y773" i="2"/>
  <c r="Q773" i="2"/>
  <c r="I773" i="2"/>
  <c r="CI771" i="2"/>
  <c r="CA771" i="2"/>
  <c r="BS771" i="2"/>
  <c r="BK771" i="2"/>
  <c r="BC771" i="2"/>
  <c r="AU771" i="2"/>
  <c r="AM771" i="2"/>
  <c r="AE771" i="2"/>
  <c r="W771" i="2"/>
  <c r="O771" i="2"/>
  <c r="G771" i="2"/>
  <c r="CH739" i="2"/>
  <c r="BZ739" i="2"/>
  <c r="BR739" i="2"/>
  <c r="BJ739" i="2"/>
  <c r="BJ753" i="2" s="1"/>
  <c r="AD739" i="2"/>
  <c r="F739" i="2"/>
  <c r="F753" i="2" s="1"/>
  <c r="CG739" i="2"/>
  <c r="BY739" i="2"/>
  <c r="BQ739" i="2"/>
  <c r="BI739" i="2"/>
  <c r="AS739" i="2"/>
  <c r="AC739" i="2"/>
  <c r="U739" i="2"/>
  <c r="E739" i="2"/>
  <c r="CF739" i="2"/>
  <c r="BX739" i="2"/>
  <c r="BP739" i="2"/>
  <c r="BH739" i="2"/>
  <c r="AZ739" i="2"/>
  <c r="AJ739" i="2"/>
  <c r="T739" i="2"/>
  <c r="L739" i="2"/>
  <c r="D739" i="2"/>
  <c r="CI726" i="2"/>
  <c r="AM726" i="2"/>
  <c r="W726" i="2"/>
  <c r="BM705" i="2"/>
  <c r="BM719" i="2" s="1"/>
  <c r="BE705" i="2"/>
  <c r="AW705" i="2"/>
  <c r="Y705" i="2"/>
  <c r="BD721" i="2"/>
  <c r="AN721" i="2"/>
  <c r="AV610" i="2"/>
  <c r="BD610" i="2"/>
  <c r="BL610" i="2"/>
  <c r="BT610" i="2"/>
  <c r="CB610" i="2"/>
  <c r="CJ610" i="2"/>
  <c r="G624" i="2" s="1"/>
  <c r="CH772" i="2"/>
  <c r="BZ772" i="2"/>
  <c r="BR772" i="2"/>
  <c r="BJ772" i="2"/>
  <c r="BB772" i="2"/>
  <c r="AT772" i="2"/>
  <c r="AL772" i="2"/>
  <c r="AD772" i="2"/>
  <c r="V772" i="2"/>
  <c r="N772" i="2"/>
  <c r="F772" i="2"/>
  <c r="CD774" i="2"/>
  <c r="BV774" i="2"/>
  <c r="BN774" i="2"/>
  <c r="BF774" i="2"/>
  <c r="AX774" i="2"/>
  <c r="AP774" i="2"/>
  <c r="AH774" i="2"/>
  <c r="Z774" i="2"/>
  <c r="R774" i="2"/>
  <c r="J774" i="2"/>
  <c r="CJ773" i="2"/>
  <c r="CB773" i="2"/>
  <c r="BT773" i="2"/>
  <c r="BL773" i="2"/>
  <c r="BD773" i="2"/>
  <c r="AV773" i="2"/>
  <c r="AN773" i="2"/>
  <c r="AF773" i="2"/>
  <c r="X773" i="2"/>
  <c r="P773" i="2"/>
  <c r="H773" i="2"/>
  <c r="CB745" i="2"/>
  <c r="BL745" i="2"/>
  <c r="AV745" i="2"/>
  <c r="AF745" i="2"/>
  <c r="P745" i="2"/>
  <c r="R752" i="2"/>
  <c r="J752" i="2"/>
  <c r="CJ732" i="2"/>
  <c r="CJ756" i="2" s="1"/>
  <c r="CB732" i="2"/>
  <c r="BT732" i="2"/>
  <c r="BT756" i="2" s="1"/>
  <c r="BD732" i="2"/>
  <c r="BD756" i="2" s="1"/>
  <c r="AN732" i="2"/>
  <c r="AN756" i="2" s="1"/>
  <c r="X732" i="2"/>
  <c r="X756" i="2" s="1"/>
  <c r="P732" i="2"/>
  <c r="H732" i="2"/>
  <c r="H756" i="2" s="1"/>
  <c r="CI732" i="2"/>
  <c r="CA732" i="2"/>
  <c r="BS732" i="2"/>
  <c r="BK732" i="2"/>
  <c r="BC732" i="2"/>
  <c r="AU732" i="2"/>
  <c r="AM732" i="2"/>
  <c r="AE732" i="2"/>
  <c r="W732" i="2"/>
  <c r="O732" i="2"/>
  <c r="G732" i="2"/>
  <c r="CH711" i="2"/>
  <c r="BZ711" i="2"/>
  <c r="BR711" i="2"/>
  <c r="BJ711" i="2"/>
  <c r="BB711" i="2"/>
  <c r="AT711" i="2"/>
  <c r="AL711" i="2"/>
  <c r="AD711" i="2"/>
  <c r="V711" i="2"/>
  <c r="N711" i="2"/>
  <c r="F711" i="2"/>
  <c r="CJ698" i="2"/>
  <c r="CB698" i="2"/>
  <c r="BT698" i="2"/>
  <c r="BL698" i="2"/>
  <c r="BD698" i="2"/>
  <c r="AV698" i="2"/>
  <c r="AN698" i="2"/>
  <c r="AF698" i="2"/>
  <c r="AF722" i="2" s="1"/>
  <c r="X698" i="2"/>
  <c r="P698" i="2"/>
  <c r="P722" i="2" s="1"/>
  <c r="H698" i="2"/>
  <c r="BO692" i="2"/>
  <c r="BO719" i="2" s="1"/>
  <c r="AY692" i="2"/>
  <c r="AY719" i="2" s="1"/>
  <c r="AQ692" i="2"/>
  <c r="Y610" i="2"/>
  <c r="AG610" i="2"/>
  <c r="AW610" i="2"/>
  <c r="BE610" i="2"/>
  <c r="BM610" i="2"/>
  <c r="BU610" i="2"/>
  <c r="CC610" i="2"/>
  <c r="BZ745" i="2"/>
  <c r="BJ745" i="2"/>
  <c r="BJ756" i="2" s="1"/>
  <c r="AT745" i="2"/>
  <c r="AD745" i="2"/>
  <c r="N745" i="2"/>
  <c r="CE739" i="2"/>
  <c r="BW739" i="2"/>
  <c r="R739" i="2"/>
  <c r="BZ732" i="2"/>
  <c r="BZ756" i="2" s="1"/>
  <c r="AT732" i="2"/>
  <c r="AT756" i="2" s="1"/>
  <c r="AL732" i="2"/>
  <c r="AL756" i="2" s="1"/>
  <c r="AD732" i="2"/>
  <c r="AD756" i="2" s="1"/>
  <c r="N732" i="2"/>
  <c r="CG726" i="2"/>
  <c r="BY726" i="2"/>
  <c r="BQ726" i="2"/>
  <c r="BI726" i="2"/>
  <c r="BA726" i="2"/>
  <c r="AS726" i="2"/>
  <c r="AS753" i="2" s="1"/>
  <c r="AK726" i="2"/>
  <c r="AK753" i="2" s="1"/>
  <c r="AC726" i="2"/>
  <c r="U726" i="2"/>
  <c r="U753" i="2" s="1"/>
  <c r="M726" i="2"/>
  <c r="E726" i="2"/>
  <c r="CI705" i="2"/>
  <c r="CA705" i="2"/>
  <c r="BS705" i="2"/>
  <c r="BK705" i="2"/>
  <c r="BC705" i="2"/>
  <c r="AU705" i="2"/>
  <c r="AM705" i="2"/>
  <c r="AE705" i="2"/>
  <c r="W705" i="2"/>
  <c r="O705" i="2"/>
  <c r="G705" i="2"/>
  <c r="CI698" i="2"/>
  <c r="CA698" i="2"/>
  <c r="BS698" i="2"/>
  <c r="BS722" i="2" s="1"/>
  <c r="BK698" i="2"/>
  <c r="BK722" i="2" s="1"/>
  <c r="BC698" i="2"/>
  <c r="BC722" i="2" s="1"/>
  <c r="AU698" i="2"/>
  <c r="AU722" i="2" s="1"/>
  <c r="AM698" i="2"/>
  <c r="AE698" i="2"/>
  <c r="AE722" i="2" s="1"/>
  <c r="W698" i="2"/>
  <c r="W722" i="2" s="1"/>
  <c r="O698" i="2"/>
  <c r="G698" i="2"/>
  <c r="C692" i="2"/>
  <c r="BV692" i="2"/>
  <c r="AX692" i="2"/>
  <c r="AH692" i="2"/>
  <c r="Z692" i="2"/>
  <c r="Z719" i="2" s="1"/>
  <c r="BF610" i="2"/>
  <c r="BN610" i="2"/>
  <c r="BV610" i="2"/>
  <c r="CD610" i="2"/>
  <c r="CF726" i="2"/>
  <c r="BX726" i="2"/>
  <c r="BP726" i="2"/>
  <c r="BH726" i="2"/>
  <c r="BH753" i="2" s="1"/>
  <c r="AZ726" i="2"/>
  <c r="AR726" i="2"/>
  <c r="AR753" i="2" s="1"/>
  <c r="AJ726" i="2"/>
  <c r="AB726" i="2"/>
  <c r="AB753" i="2" s="1"/>
  <c r="T726" i="2"/>
  <c r="L726" i="2"/>
  <c r="D726" i="2"/>
  <c r="CF711" i="2"/>
  <c r="BX711" i="2"/>
  <c r="BX722" i="2" s="1"/>
  <c r="BP711" i="2"/>
  <c r="BH711" i="2"/>
  <c r="AZ711" i="2"/>
  <c r="AZ722" i="2" s="1"/>
  <c r="AR711" i="2"/>
  <c r="AJ711" i="2"/>
  <c r="AB711" i="2"/>
  <c r="AB722" i="2" s="1"/>
  <c r="T711" i="2"/>
  <c r="L711" i="2"/>
  <c r="D711" i="2"/>
  <c r="BN719" i="2"/>
  <c r="AY610" i="2"/>
  <c r="BG610" i="2"/>
  <c r="BO610" i="2"/>
  <c r="BW610" i="2"/>
  <c r="CE610" i="2"/>
  <c r="BU739" i="2"/>
  <c r="BU753" i="2" s="1"/>
  <c r="BE739" i="2"/>
  <c r="BE753" i="2" s="1"/>
  <c r="AO739" i="2"/>
  <c r="AG739" i="2"/>
  <c r="Y739" i="2"/>
  <c r="I739" i="2"/>
  <c r="I753" i="2" s="1"/>
  <c r="CJ739" i="2"/>
  <c r="CB739" i="2"/>
  <c r="BT739" i="2"/>
  <c r="BL739" i="2"/>
  <c r="BD739" i="2"/>
  <c r="AV739" i="2"/>
  <c r="AN739" i="2"/>
  <c r="AF739" i="2"/>
  <c r="X739" i="2"/>
  <c r="P739" i="2"/>
  <c r="H739" i="2"/>
  <c r="CF732" i="2"/>
  <c r="BX732" i="2"/>
  <c r="BP732" i="2"/>
  <c r="BH732" i="2"/>
  <c r="AZ732" i="2"/>
  <c r="AR732" i="2"/>
  <c r="AJ732" i="2"/>
  <c r="AB732" i="2"/>
  <c r="T732" i="2"/>
  <c r="L732" i="2"/>
  <c r="D732" i="2"/>
  <c r="BT720" i="2"/>
  <c r="BL720" i="2"/>
  <c r="BD720" i="2"/>
  <c r="AV720" i="2"/>
  <c r="AN720" i="2"/>
  <c r="AF720" i="2"/>
  <c r="X720" i="2"/>
  <c r="P720" i="2"/>
  <c r="H720" i="2"/>
  <c r="AZ610" i="2"/>
  <c r="BH610" i="2"/>
  <c r="BP610" i="2"/>
  <c r="BX610" i="2"/>
  <c r="CF610" i="2"/>
  <c r="CG756" i="2"/>
  <c r="E756" i="2"/>
  <c r="CF745" i="2"/>
  <c r="BX745" i="2"/>
  <c r="BP745" i="2"/>
  <c r="BH745" i="2"/>
  <c r="AZ745" i="2"/>
  <c r="AZ756" i="2" s="1"/>
  <c r="AR745" i="2"/>
  <c r="AJ745" i="2"/>
  <c r="AB745" i="2"/>
  <c r="T745" i="2"/>
  <c r="L745" i="2"/>
  <c r="D745" i="2"/>
  <c r="BK739" i="2"/>
  <c r="BK753" i="2" s="1"/>
  <c r="AU739" i="2"/>
  <c r="AU753" i="2" s="1"/>
  <c r="AM739" i="2"/>
  <c r="AE739" i="2"/>
  <c r="W739" i="2"/>
  <c r="O739" i="2"/>
  <c r="O753" i="2" s="1"/>
  <c r="CE726" i="2"/>
  <c r="BW726" i="2"/>
  <c r="BO726" i="2"/>
  <c r="BG726" i="2"/>
  <c r="AY726" i="2"/>
  <c r="AQ726" i="2"/>
  <c r="AI726" i="2"/>
  <c r="AA726" i="2"/>
  <c r="S726" i="2"/>
  <c r="K726" i="2"/>
  <c r="C726" i="2"/>
  <c r="CF705" i="2"/>
  <c r="BX705" i="2"/>
  <c r="BX719" i="2" s="1"/>
  <c r="BP705" i="2"/>
  <c r="BH705" i="2"/>
  <c r="AZ705" i="2"/>
  <c r="AR705" i="2"/>
  <c r="AJ705" i="2"/>
  <c r="AB705" i="2"/>
  <c r="T705" i="2"/>
  <c r="L705" i="2"/>
  <c r="L719" i="2" s="1"/>
  <c r="D705" i="2"/>
  <c r="BY692" i="2"/>
  <c r="BQ692" i="2"/>
  <c r="BI692" i="2"/>
  <c r="BA692" i="2"/>
  <c r="AS692" i="2"/>
  <c r="AK692" i="2"/>
  <c r="AC692" i="2"/>
  <c r="U692" i="2"/>
  <c r="M692" i="2"/>
  <c r="E692" i="2"/>
  <c r="CF692" i="2"/>
  <c r="CF719" i="2" s="1"/>
  <c r="BX692" i="2"/>
  <c r="BP692" i="2"/>
  <c r="BH692" i="2"/>
  <c r="AZ692" i="2"/>
  <c r="AR692" i="2"/>
  <c r="AJ692" i="2"/>
  <c r="AB692" i="2"/>
  <c r="T692" i="2"/>
  <c r="L692" i="2"/>
  <c r="D692" i="2"/>
  <c r="CC718" i="2"/>
  <c r="BU718" i="2"/>
  <c r="BM718" i="2"/>
  <c r="BE718" i="2"/>
  <c r="AW718" i="2"/>
  <c r="AO718" i="2"/>
  <c r="AG718" i="2"/>
  <c r="Y718" i="2"/>
  <c r="Q718" i="2"/>
  <c r="I718" i="2"/>
  <c r="CJ717" i="2"/>
  <c r="CB717" i="2"/>
  <c r="BT717" i="2"/>
  <c r="BL717" i="2"/>
  <c r="BD717" i="2"/>
  <c r="AV717" i="2"/>
  <c r="AN717" i="2"/>
  <c r="AF717" i="2"/>
  <c r="X717" i="2"/>
  <c r="P717" i="2"/>
  <c r="H717" i="2"/>
  <c r="CE692" i="2"/>
  <c r="BW692" i="2"/>
  <c r="BW719" i="2" s="1"/>
  <c r="BG692" i="2"/>
  <c r="AI692" i="2"/>
  <c r="AI719" i="2" s="1"/>
  <c r="AA692" i="2"/>
  <c r="S692" i="2"/>
  <c r="K692" i="2"/>
  <c r="K719" i="2" s="1"/>
  <c r="CJ718" i="2"/>
  <c r="CB718" i="2"/>
  <c r="BT718" i="2"/>
  <c r="BL718" i="2"/>
  <c r="BD718" i="2"/>
  <c r="AV718" i="2"/>
  <c r="AN718" i="2"/>
  <c r="AF718" i="2"/>
  <c r="X718" i="2"/>
  <c r="P718" i="2"/>
  <c r="H718" i="2"/>
  <c r="CA717" i="2"/>
  <c r="BK717" i="2"/>
  <c r="BC717" i="2"/>
  <c r="AU717" i="2"/>
  <c r="AM717" i="2"/>
  <c r="AE717" i="2"/>
  <c r="W717" i="2"/>
  <c r="O717" i="2"/>
  <c r="Y692" i="2"/>
  <c r="Q692" i="2"/>
  <c r="Q719" i="2" s="1"/>
  <c r="I692" i="2"/>
  <c r="I719" i="2" s="1"/>
  <c r="CE718" i="2"/>
  <c r="BW718" i="2"/>
  <c r="BO718" i="2"/>
  <c r="BG718" i="2"/>
  <c r="AY718" i="2"/>
  <c r="AQ718" i="2"/>
  <c r="AI718" i="2"/>
  <c r="AA718" i="2"/>
  <c r="S718" i="2"/>
  <c r="K718" i="2"/>
  <c r="C718" i="2"/>
  <c r="CD717" i="2"/>
  <c r="BV717" i="2"/>
  <c r="BN717" i="2"/>
  <c r="BF717" i="2"/>
  <c r="AX717" i="2"/>
  <c r="AP717" i="2"/>
  <c r="AH717" i="2"/>
  <c r="Z717" i="2"/>
  <c r="R717" i="2"/>
  <c r="J717" i="2"/>
  <c r="N756" i="2"/>
  <c r="AS756" i="2"/>
  <c r="CF773" i="2"/>
  <c r="BX773" i="2"/>
  <c r="BP773" i="2"/>
  <c r="BH773" i="2"/>
  <c r="AZ773" i="2"/>
  <c r="AR773" i="2"/>
  <c r="AJ773" i="2"/>
  <c r="AB773" i="2"/>
  <c r="T773" i="2"/>
  <c r="L773" i="2"/>
  <c r="D773" i="2"/>
  <c r="CI745" i="2"/>
  <c r="CA745" i="2"/>
  <c r="CA756" i="2" s="1"/>
  <c r="BS745" i="2"/>
  <c r="BK745" i="2"/>
  <c r="BC745" i="2"/>
  <c r="AU745" i="2"/>
  <c r="AM745" i="2"/>
  <c r="AE745" i="2"/>
  <c r="W745" i="2"/>
  <c r="O745" i="2"/>
  <c r="O756" i="2" s="1"/>
  <c r="G745" i="2"/>
  <c r="CD739" i="2"/>
  <c r="BV739" i="2"/>
  <c r="BN739" i="2"/>
  <c r="BF739" i="2"/>
  <c r="AX739" i="2"/>
  <c r="AP739" i="2"/>
  <c r="Z739" i="2"/>
  <c r="J739" i="2"/>
  <c r="CE745" i="2"/>
  <c r="BW745" i="2"/>
  <c r="BO745" i="2"/>
  <c r="BG745" i="2"/>
  <c r="AY745" i="2"/>
  <c r="AQ745" i="2"/>
  <c r="AI745" i="2"/>
  <c r="AA745" i="2"/>
  <c r="S745" i="2"/>
  <c r="K745" i="2"/>
  <c r="C745" i="2"/>
  <c r="BM739" i="2"/>
  <c r="BM753" i="2" s="1"/>
  <c r="AW739" i="2"/>
  <c r="Q739" i="2"/>
  <c r="CC732" i="2"/>
  <c r="BU732" i="2"/>
  <c r="BM732" i="2"/>
  <c r="BM756" i="2" s="1"/>
  <c r="BE732" i="2"/>
  <c r="AW732" i="2"/>
  <c r="AW756" i="2" s="1"/>
  <c r="AO732" i="2"/>
  <c r="AO756" i="2" s="1"/>
  <c r="AG732" i="2"/>
  <c r="Y732" i="2"/>
  <c r="Q732" i="2"/>
  <c r="I732" i="2"/>
  <c r="CG705" i="2"/>
  <c r="CG719" i="2" s="1"/>
  <c r="BY705" i="2"/>
  <c r="BQ705" i="2"/>
  <c r="BI705" i="2"/>
  <c r="BA705" i="2"/>
  <c r="AS705" i="2"/>
  <c r="AK705" i="2"/>
  <c r="AC705" i="2"/>
  <c r="U705" i="2"/>
  <c r="M705" i="2"/>
  <c r="E705" i="2"/>
  <c r="AG719" i="2"/>
  <c r="CD726" i="2"/>
  <c r="BV726" i="2"/>
  <c r="BN726" i="2"/>
  <c r="BF726" i="2"/>
  <c r="AX726" i="2"/>
  <c r="AP726" i="2"/>
  <c r="AH726" i="2"/>
  <c r="AH753" i="2" s="1"/>
  <c r="Z726" i="2"/>
  <c r="Z753" i="2" s="1"/>
  <c r="R726" i="2"/>
  <c r="J726" i="2"/>
  <c r="CG718" i="2"/>
  <c r="CG721" i="2"/>
  <c r="CG717" i="2"/>
  <c r="BY718" i="2"/>
  <c r="BY717" i="2"/>
  <c r="BY720" i="2"/>
  <c r="BY721" i="2"/>
  <c r="BQ718" i="2"/>
  <c r="BQ721" i="2"/>
  <c r="BQ720" i="2"/>
  <c r="BI718" i="2"/>
  <c r="BI721" i="2"/>
  <c r="BA718" i="2"/>
  <c r="BA720" i="2"/>
  <c r="BA721" i="2"/>
  <c r="BA717" i="2"/>
  <c r="AS718" i="2"/>
  <c r="AS721" i="2"/>
  <c r="AK718" i="2"/>
  <c r="AK717" i="2"/>
  <c r="AK721" i="2"/>
  <c r="AK720" i="2"/>
  <c r="AC718" i="2"/>
  <c r="AC721" i="2"/>
  <c r="AC717" i="2"/>
  <c r="U718" i="2"/>
  <c r="U721" i="2"/>
  <c r="U717" i="2"/>
  <c r="M718" i="2"/>
  <c r="M717" i="2"/>
  <c r="M720" i="2"/>
  <c r="M721" i="2"/>
  <c r="E718" i="2"/>
  <c r="E721" i="2"/>
  <c r="E720" i="2"/>
  <c r="CI720" i="2"/>
  <c r="CA720" i="2"/>
  <c r="BS720" i="2"/>
  <c r="BK720" i="2"/>
  <c r="BC720" i="2"/>
  <c r="AU720" i="2"/>
  <c r="AM720" i="2"/>
  <c r="AE720" i="2"/>
  <c r="W720" i="2"/>
  <c r="O720" i="2"/>
  <c r="G720" i="2"/>
  <c r="BO739" i="2"/>
  <c r="BG739" i="2"/>
  <c r="AY739" i="2"/>
  <c r="AQ739" i="2"/>
  <c r="AI739" i="2"/>
  <c r="AA739" i="2"/>
  <c r="AA753" i="2" s="1"/>
  <c r="S739" i="2"/>
  <c r="K739" i="2"/>
  <c r="C739" i="2"/>
  <c r="CE732" i="2"/>
  <c r="BW732" i="2"/>
  <c r="BO732" i="2"/>
  <c r="BG732" i="2"/>
  <c r="AY732" i="2"/>
  <c r="AY756" i="2" s="1"/>
  <c r="AQ732" i="2"/>
  <c r="AI732" i="2"/>
  <c r="AA732" i="2"/>
  <c r="S732" i="2"/>
  <c r="K732" i="2"/>
  <c r="C732" i="2"/>
  <c r="CE711" i="2"/>
  <c r="BW711" i="2"/>
  <c r="BO711" i="2"/>
  <c r="BG711" i="2"/>
  <c r="AY711" i="2"/>
  <c r="AQ711" i="2"/>
  <c r="AI711" i="2"/>
  <c r="AA711" i="2"/>
  <c r="S711" i="2"/>
  <c r="K711" i="2"/>
  <c r="C711" i="2"/>
  <c r="CH705" i="2"/>
  <c r="BZ705" i="2"/>
  <c r="BR705" i="2"/>
  <c r="BJ705" i="2"/>
  <c r="BB705" i="2"/>
  <c r="AT705" i="2"/>
  <c r="AL705" i="2"/>
  <c r="AD705" i="2"/>
  <c r="V705" i="2"/>
  <c r="N705" i="2"/>
  <c r="F705" i="2"/>
  <c r="CH720" i="2"/>
  <c r="BZ720" i="2"/>
  <c r="BR720" i="2"/>
  <c r="BJ720" i="2"/>
  <c r="BB720" i="2"/>
  <c r="AT720" i="2"/>
  <c r="AL720" i="2"/>
  <c r="AD720" i="2"/>
  <c r="V720" i="2"/>
  <c r="N720" i="2"/>
  <c r="F720" i="2"/>
  <c r="CH698" i="2"/>
  <c r="BZ698" i="2"/>
  <c r="BR698" i="2"/>
  <c r="BJ698" i="2"/>
  <c r="BB698" i="2"/>
  <c r="BB722" i="2" s="1"/>
  <c r="AT698" i="2"/>
  <c r="AT722" i="2" s="1"/>
  <c r="AL698" i="2"/>
  <c r="AD698" i="2"/>
  <c r="V698" i="2"/>
  <c r="N698" i="2"/>
  <c r="F698" i="2"/>
  <c r="CJ692" i="2"/>
  <c r="CJ719" i="2" s="1"/>
  <c r="CB692" i="2"/>
  <c r="CB719" i="2" s="1"/>
  <c r="BT692" i="2"/>
  <c r="BT719" i="2" s="1"/>
  <c r="BL692" i="2"/>
  <c r="BL719" i="2" s="1"/>
  <c r="BD692" i="2"/>
  <c r="BD719" i="2" s="1"/>
  <c r="AV692" i="2"/>
  <c r="AV719" i="2" s="1"/>
  <c r="AN692" i="2"/>
  <c r="AN719" i="2" s="1"/>
  <c r="AF692" i="2"/>
  <c r="AF719" i="2" s="1"/>
  <c r="X692" i="2"/>
  <c r="X719" i="2" s="1"/>
  <c r="P692" i="2"/>
  <c r="P719" i="2" s="1"/>
  <c r="H692" i="2"/>
  <c r="H719" i="2" s="1"/>
  <c r="J705" i="2"/>
  <c r="CG698" i="2"/>
  <c r="BY698" i="2"/>
  <c r="BQ698" i="2"/>
  <c r="BI698" i="2"/>
  <c r="BA698" i="2"/>
  <c r="AS698" i="2"/>
  <c r="AK698" i="2"/>
  <c r="AC698" i="2"/>
  <c r="U698" i="2"/>
  <c r="M698" i="2"/>
  <c r="E698" i="2"/>
  <c r="CI692" i="2"/>
  <c r="CA692" i="2"/>
  <c r="BS692" i="2"/>
  <c r="BK692" i="2"/>
  <c r="BC692" i="2"/>
  <c r="AU692" i="2"/>
  <c r="AM692" i="2"/>
  <c r="AE692" i="2"/>
  <c r="W692" i="2"/>
  <c r="O692" i="2"/>
  <c r="G692" i="2"/>
  <c r="CH692" i="2"/>
  <c r="BZ692" i="2"/>
  <c r="BR692" i="2"/>
  <c r="BJ692" i="2"/>
  <c r="BB692" i="2"/>
  <c r="AT692" i="2"/>
  <c r="AL692" i="2"/>
  <c r="AD692" i="2"/>
  <c r="V692" i="2"/>
  <c r="N692" i="2"/>
  <c r="F692" i="2"/>
  <c r="CG711" i="2"/>
  <c r="BY711" i="2"/>
  <c r="BQ711" i="2"/>
  <c r="BI711" i="2"/>
  <c r="BA711" i="2"/>
  <c r="AS711" i="2"/>
  <c r="AK711" i="2"/>
  <c r="AC711" i="2"/>
  <c r="U711" i="2"/>
  <c r="M711" i="2"/>
  <c r="E711" i="2"/>
  <c r="CE698" i="2"/>
  <c r="BW698" i="2"/>
  <c r="BO698" i="2"/>
  <c r="BG698" i="2"/>
  <c r="AY698" i="2"/>
  <c r="AQ698" i="2"/>
  <c r="AI698" i="2"/>
  <c r="AA698" i="2"/>
  <c r="S698" i="2"/>
  <c r="K698" i="2"/>
  <c r="C698" i="2"/>
  <c r="AO293" i="2"/>
  <c r="BW574" i="2"/>
  <c r="F152" i="2"/>
  <c r="F162" i="2" s="1"/>
  <c r="F156" i="2"/>
  <c r="F166" i="2" s="1"/>
  <c r="AT200" i="2"/>
  <c r="BB200" i="2"/>
  <c r="BJ200" i="2"/>
  <c r="BR200" i="2"/>
  <c r="BZ200" i="2"/>
  <c r="CH200" i="2"/>
  <c r="AN201" i="2"/>
  <c r="BD201" i="2"/>
  <c r="BL201" i="2"/>
  <c r="BT201" i="2"/>
  <c r="CJ201" i="2"/>
  <c r="AP202" i="2"/>
  <c r="AX202" i="2"/>
  <c r="BF202" i="2"/>
  <c r="BN202" i="2"/>
  <c r="BV202" i="2"/>
  <c r="CD202" i="2"/>
  <c r="AZ203" i="2"/>
  <c r="BH203" i="2"/>
  <c r="BP203" i="2"/>
  <c r="BX203" i="2"/>
  <c r="CF203" i="2"/>
  <c r="AT204" i="2"/>
  <c r="BB204" i="2"/>
  <c r="BJ204" i="2"/>
  <c r="BR204" i="2"/>
  <c r="BZ204" i="2"/>
  <c r="CH204" i="2"/>
  <c r="AN205" i="2"/>
  <c r="AV205" i="2"/>
  <c r="BD205" i="2"/>
  <c r="BL205" i="2"/>
  <c r="BT205" i="2"/>
  <c r="CB205" i="2"/>
  <c r="CJ205" i="2"/>
  <c r="AP206" i="2"/>
  <c r="AX206" i="2"/>
  <c r="BF206" i="2"/>
  <c r="BV206" i="2"/>
  <c r="AR207" i="2"/>
  <c r="AZ207" i="2"/>
  <c r="BP207" i="2"/>
  <c r="BX207" i="2"/>
  <c r="CF207" i="2"/>
  <c r="BP357" i="2"/>
  <c r="BB359" i="2"/>
  <c r="BN389" i="2"/>
  <c r="AZ391" i="2"/>
  <c r="BA392" i="2"/>
  <c r="BY392" i="2"/>
  <c r="CG392" i="2"/>
  <c r="AZ227" i="2"/>
  <c r="AS575" i="2"/>
  <c r="BI575" i="2"/>
  <c r="BQ575" i="2"/>
  <c r="BY575" i="2"/>
  <c r="BW576" i="2"/>
  <c r="CE576" i="2"/>
  <c r="AQ578" i="2"/>
  <c r="BQ573" i="2"/>
  <c r="AP574" i="2"/>
  <c r="CC575" i="2"/>
  <c r="F153" i="2"/>
  <c r="F163" i="2" s="1"/>
  <c r="BB205" i="2"/>
  <c r="BR205" i="2"/>
  <c r="BT206" i="2"/>
  <c r="AR200" i="2"/>
  <c r="BH200" i="2"/>
  <c r="BX200" i="2"/>
  <c r="BB201" i="2"/>
  <c r="BR201" i="2"/>
  <c r="AV202" i="2"/>
  <c r="BL202" i="2"/>
  <c r="BT202" i="2"/>
  <c r="CJ202" i="2"/>
  <c r="AX203" i="2"/>
  <c r="BN203" i="2"/>
  <c r="CD203" i="2"/>
  <c r="AR204" i="2"/>
  <c r="BH204" i="2"/>
  <c r="BX204" i="2"/>
  <c r="AV206" i="2"/>
  <c r="CJ206" i="2"/>
  <c r="AX207" i="2"/>
  <c r="BV207" i="2"/>
  <c r="AW388" i="2"/>
  <c r="BM388" i="2"/>
  <c r="AX389" i="2"/>
  <c r="BV389" i="2"/>
  <c r="AQ391" i="2"/>
  <c r="BI393" i="2"/>
  <c r="AO390" i="2"/>
  <c r="AR65" i="2"/>
  <c r="BV75" i="2"/>
  <c r="CA356" i="2"/>
  <c r="BM358" i="2"/>
  <c r="BU358" i="2"/>
  <c r="AZ387" i="2"/>
  <c r="BH387" i="2"/>
  <c r="BI388" i="2"/>
  <c r="BY388" i="2"/>
  <c r="CG388" i="2"/>
  <c r="AM390" i="2"/>
  <c r="AU390" i="2"/>
  <c r="BC390" i="2"/>
  <c r="BS390" i="2"/>
  <c r="CA390" i="2"/>
  <c r="CI390" i="2"/>
  <c r="BE392" i="2"/>
  <c r="CC392" i="2"/>
  <c r="AX393" i="2"/>
  <c r="CD393" i="2"/>
  <c r="AW574" i="2"/>
  <c r="AX574" i="2"/>
  <c r="BK575" i="2"/>
  <c r="CG576" i="2"/>
  <c r="BI578" i="2"/>
  <c r="BQ578" i="2"/>
  <c r="CC579" i="2"/>
  <c r="AQ579" i="2"/>
  <c r="AY579" i="2"/>
  <c r="BG579" i="2"/>
  <c r="BC202" i="2"/>
  <c r="CE204" i="2"/>
  <c r="AY357" i="2"/>
  <c r="BG357" i="2"/>
  <c r="BQ359" i="2"/>
  <c r="CH360" i="2"/>
  <c r="BT362" i="2"/>
  <c r="BK362" i="2"/>
  <c r="CA362" i="2"/>
  <c r="AZ360" i="2"/>
  <c r="AU387" i="2"/>
  <c r="CA387" i="2"/>
  <c r="CI387" i="2"/>
  <c r="AW389" i="2"/>
  <c r="BE389" i="2"/>
  <c r="BM389" i="2"/>
  <c r="BU389" i="2"/>
  <c r="CC389" i="2"/>
  <c r="BO391" i="2"/>
  <c r="CE391" i="2"/>
  <c r="AZ392" i="2"/>
  <c r="BA393" i="2"/>
  <c r="CH387" i="2"/>
  <c r="BL389" i="2"/>
  <c r="BW392" i="2"/>
  <c r="CG387" i="2"/>
  <c r="CA389" i="2"/>
  <c r="BW393" i="2"/>
  <c r="AQ200" i="2"/>
  <c r="AY200" i="2"/>
  <c r="BG200" i="2"/>
  <c r="BO200" i="2"/>
  <c r="BW200" i="2"/>
  <c r="CE200" i="2"/>
  <c r="AS201" i="2"/>
  <c r="BA201" i="2"/>
  <c r="BI201" i="2"/>
  <c r="BQ201" i="2"/>
  <c r="BY201" i="2"/>
  <c r="CG201" i="2"/>
  <c r="AM202" i="2"/>
  <c r="AU202" i="2"/>
  <c r="BK202" i="2"/>
  <c r="BS202" i="2"/>
  <c r="CA202" i="2"/>
  <c r="CI202" i="2"/>
  <c r="AO203" i="2"/>
  <c r="AW203" i="2"/>
  <c r="BE203" i="2"/>
  <c r="BM203" i="2"/>
  <c r="BU203" i="2"/>
  <c r="CC203" i="2"/>
  <c r="AQ204" i="2"/>
  <c r="AY204" i="2"/>
  <c r="BG204" i="2"/>
  <c r="BO204" i="2"/>
  <c r="BW204" i="2"/>
  <c r="AS205" i="2"/>
  <c r="BA205" i="2"/>
  <c r="BI205" i="2"/>
  <c r="BQ205" i="2"/>
  <c r="BY205" i="2"/>
  <c r="CG205" i="2"/>
  <c r="AM206" i="2"/>
  <c r="AU206" i="2"/>
  <c r="BC206" i="2"/>
  <c r="BK206" i="2"/>
  <c r="BS206" i="2"/>
  <c r="CA206" i="2"/>
  <c r="AO207" i="2"/>
  <c r="AW207" i="2"/>
  <c r="BE207" i="2"/>
  <c r="BM207" i="2"/>
  <c r="BU207" i="2"/>
  <c r="CC207" i="2"/>
  <c r="AQ573" i="2"/>
  <c r="AY573" i="2"/>
  <c r="BG573" i="2"/>
  <c r="BO573" i="2"/>
  <c r="BW573" i="2"/>
  <c r="CE573" i="2"/>
  <c r="AO574" i="2"/>
  <c r="BE574" i="2"/>
  <c r="BM574" i="2"/>
  <c r="BU574" i="2"/>
  <c r="CC574" i="2"/>
  <c r="BB575" i="2"/>
  <c r="BJ575" i="2"/>
  <c r="BZ575" i="2"/>
  <c r="AM575" i="2"/>
  <c r="AU575" i="2"/>
  <c r="BC575" i="2"/>
  <c r="BS575" i="2"/>
  <c r="CA575" i="2"/>
  <c r="CI575" i="2"/>
  <c r="BP576" i="2"/>
  <c r="AS576" i="2"/>
  <c r="BA576" i="2"/>
  <c r="BI576" i="2"/>
  <c r="BQ576" i="2"/>
  <c r="BY576" i="2"/>
  <c r="AM580" i="2"/>
  <c r="AU580" i="2"/>
  <c r="BC580" i="2"/>
  <c r="BK580" i="2"/>
  <c r="BS580" i="2"/>
  <c r="CA580" i="2"/>
  <c r="CI580" i="2"/>
  <c r="AY578" i="2"/>
  <c r="BG578" i="2"/>
  <c r="BO578" i="2"/>
  <c r="BW578" i="2"/>
  <c r="CE578" i="2"/>
  <c r="AO579" i="2"/>
  <c r="AW579" i="2"/>
  <c r="BE579" i="2"/>
  <c r="BM579" i="2"/>
  <c r="BU579" i="2"/>
  <c r="AX357" i="2"/>
  <c r="BI360" i="2"/>
  <c r="BC362" i="2"/>
  <c r="BU357" i="2"/>
  <c r="BN358" i="2"/>
  <c r="AT387" i="2"/>
  <c r="CJ389" i="2"/>
  <c r="AW390" i="2"/>
  <c r="BE390" i="2"/>
  <c r="BM390" i="2"/>
  <c r="AQ392" i="2"/>
  <c r="AY392" i="2"/>
  <c r="BG392" i="2"/>
  <c r="BO392" i="2"/>
  <c r="CE392" i="2"/>
  <c r="AS387" i="2"/>
  <c r="BA387" i="2"/>
  <c r="BI387" i="2"/>
  <c r="BQ387" i="2"/>
  <c r="BY387" i="2"/>
  <c r="AM389" i="2"/>
  <c r="BC389" i="2"/>
  <c r="BK389" i="2"/>
  <c r="BL390" i="2"/>
  <c r="CB390" i="2"/>
  <c r="CJ390" i="2"/>
  <c r="AP392" i="2"/>
  <c r="BN392" i="2"/>
  <c r="AQ393" i="2"/>
  <c r="AY393" i="2"/>
  <c r="BO393" i="2"/>
  <c r="CE393" i="2"/>
  <c r="F154" i="2"/>
  <c r="F164" i="2" s="1"/>
  <c r="F158" i="2"/>
  <c r="F168" i="2" s="1"/>
  <c r="AP200" i="2"/>
  <c r="AX200" i="2"/>
  <c r="BF200" i="2"/>
  <c r="BN200" i="2"/>
  <c r="BV200" i="2"/>
  <c r="AZ201" i="2"/>
  <c r="BH201" i="2"/>
  <c r="BP201" i="2"/>
  <c r="CF201" i="2"/>
  <c r="AT202" i="2"/>
  <c r="BB202" i="2"/>
  <c r="BJ202" i="2"/>
  <c r="BR202" i="2"/>
  <c r="BZ202" i="2"/>
  <c r="CH202" i="2"/>
  <c r="AN203" i="2"/>
  <c r="AV203" i="2"/>
  <c r="BD203" i="2"/>
  <c r="BL203" i="2"/>
  <c r="BT203" i="2"/>
  <c r="CB203" i="2"/>
  <c r="CJ203" i="2"/>
  <c r="AX204" i="2"/>
  <c r="BF204" i="2"/>
  <c r="BN204" i="2"/>
  <c r="BV204" i="2"/>
  <c r="CD204" i="2"/>
  <c r="AR205" i="2"/>
  <c r="AZ205" i="2"/>
  <c r="BH205" i="2"/>
  <c r="BP205" i="2"/>
  <c r="CF205" i="2"/>
  <c r="AT206" i="2"/>
  <c r="BB206" i="2"/>
  <c r="BJ206" i="2"/>
  <c r="BR206" i="2"/>
  <c r="BZ206" i="2"/>
  <c r="CH206" i="2"/>
  <c r="AN207" i="2"/>
  <c r="AV207" i="2"/>
  <c r="BD207" i="2"/>
  <c r="BL207" i="2"/>
  <c r="BT207" i="2"/>
  <c r="CB207" i="2"/>
  <c r="CJ207" i="2"/>
  <c r="AZ573" i="2"/>
  <c r="BF574" i="2"/>
  <c r="BN574" i="2"/>
  <c r="BV574" i="2"/>
  <c r="CD574" i="2"/>
  <c r="BT575" i="2"/>
  <c r="CB575" i="2"/>
  <c r="AS578" i="2"/>
  <c r="BA578" i="2"/>
  <c r="BY578" i="2"/>
  <c r="CG578" i="2"/>
  <c r="AO268" i="2"/>
  <c r="AM572" i="2"/>
  <c r="AU572" i="2"/>
  <c r="AS573" i="2"/>
  <c r="BA573" i="2"/>
  <c r="BI573" i="2"/>
  <c r="BY573" i="2"/>
  <c r="CG573" i="2"/>
  <c r="AQ574" i="2"/>
  <c r="AY574" i="2"/>
  <c r="BG574" i="2"/>
  <c r="BO574" i="2"/>
  <c r="CE574" i="2"/>
  <c r="AO575" i="2"/>
  <c r="AW575" i="2"/>
  <c r="BE575" i="2"/>
  <c r="BM575" i="2"/>
  <c r="BU575" i="2"/>
  <c r="AM576" i="2"/>
  <c r="AU576" i="2"/>
  <c r="BC576" i="2"/>
  <c r="BK576" i="2"/>
  <c r="BS576" i="2"/>
  <c r="CA576" i="2"/>
  <c r="CI576" i="2"/>
  <c r="BU580" i="2"/>
  <c r="BO579" i="2"/>
  <c r="BW579" i="2"/>
  <c r="CE579" i="2"/>
  <c r="BH579" i="2"/>
  <c r="AS200" i="2"/>
  <c r="BI200" i="2"/>
  <c r="BQ200" i="2"/>
  <c r="BY200" i="2"/>
  <c r="CG200" i="2"/>
  <c r="AM201" i="2"/>
  <c r="AU201" i="2"/>
  <c r="BC201" i="2"/>
  <c r="BK201" i="2"/>
  <c r="BS201" i="2"/>
  <c r="AO202" i="2"/>
  <c r="AW202" i="2"/>
  <c r="BE202" i="2"/>
  <c r="AQ203" i="2"/>
  <c r="BW203" i="2"/>
  <c r="CE203" i="2"/>
  <c r="BA204" i="2"/>
  <c r="BI204" i="2"/>
  <c r="BQ204" i="2"/>
  <c r="BY204" i="2"/>
  <c r="CG204" i="2"/>
  <c r="AM205" i="2"/>
  <c r="AU205" i="2"/>
  <c r="BC205" i="2"/>
  <c r="BK205" i="2"/>
  <c r="AO206" i="2"/>
  <c r="AW206" i="2"/>
  <c r="CC206" i="2"/>
  <c r="BO207" i="2"/>
  <c r="BW207" i="2"/>
  <c r="CE207" i="2"/>
  <c r="BG64" i="2"/>
  <c r="AN270" i="2"/>
  <c r="AX268" i="2"/>
  <c r="BS391" i="2"/>
  <c r="BD296" i="2"/>
  <c r="AV266" i="2"/>
  <c r="BD266" i="2"/>
  <c r="AT269" i="2"/>
  <c r="AM272" i="2"/>
  <c r="AS232" i="2"/>
  <c r="CE388" i="2"/>
  <c r="AP267" i="2"/>
  <c r="BF267" i="2"/>
  <c r="AS64" i="2"/>
  <c r="AY269" i="2"/>
  <c r="BY574" i="2"/>
  <c r="AP268" i="2"/>
  <c r="AX267" i="2"/>
  <c r="BB269" i="2"/>
  <c r="BC269" i="2"/>
  <c r="AP266" i="2"/>
  <c r="BG69" i="2"/>
  <c r="AS572" i="2"/>
  <c r="BZ573" i="2"/>
  <c r="CI573" i="2"/>
  <c r="AS574" i="2"/>
  <c r="AM577" i="2"/>
  <c r="BO575" i="2"/>
  <c r="BN576" i="2"/>
  <c r="BC578" i="2"/>
  <c r="AO578" i="2"/>
  <c r="BW580" i="2"/>
  <c r="BQ579" i="2"/>
  <c r="BS579" i="2"/>
  <c r="BY581" i="2"/>
  <c r="AY362" i="2"/>
  <c r="AO361" i="2"/>
  <c r="BQ390" i="2"/>
  <c r="AX388" i="2"/>
  <c r="AQ389" i="2"/>
  <c r="BK393" i="2"/>
  <c r="AN266" i="2"/>
  <c r="AQ269" i="2"/>
  <c r="AY65" i="2"/>
  <c r="BD268" i="2"/>
  <c r="AX270" i="2"/>
  <c r="AX266" i="2"/>
  <c r="AZ60" i="2"/>
  <c r="AR60" i="2"/>
  <c r="CI272" i="2"/>
  <c r="BA64" i="2"/>
  <c r="AU65" i="2"/>
  <c r="AO64" i="2"/>
  <c r="AZ65" i="2"/>
  <c r="CH269" i="2"/>
  <c r="AO270" i="2"/>
  <c r="AW270" i="2"/>
  <c r="AY267" i="2"/>
  <c r="AU269" i="2"/>
  <c r="AZ272" i="2"/>
  <c r="AW64" i="2"/>
  <c r="BE64" i="2"/>
  <c r="AQ65" i="2"/>
  <c r="BC65" i="2"/>
  <c r="AP60" i="2"/>
  <c r="AX60" i="2"/>
  <c r="BF60" i="2"/>
  <c r="AR272" i="2"/>
  <c r="AZ271" i="2"/>
  <c r="AN268" i="2"/>
  <c r="AV268" i="2"/>
  <c r="AR270" i="2"/>
  <c r="AZ270" i="2"/>
  <c r="BF266" i="2"/>
  <c r="AZ267" i="2"/>
  <c r="BB268" i="2"/>
  <c r="BD269" i="2"/>
  <c r="BF270" i="2"/>
  <c r="CE69" i="2"/>
  <c r="BL572" i="2"/>
  <c r="BE572" i="2"/>
  <c r="BA572" i="2"/>
  <c r="BI572" i="2"/>
  <c r="BQ572" i="2"/>
  <c r="BY572" i="2"/>
  <c r="CG572" i="2"/>
  <c r="AT573" i="2"/>
  <c r="BB573" i="2"/>
  <c r="BJ573" i="2"/>
  <c r="BR573" i="2"/>
  <c r="CH573" i="2"/>
  <c r="AM573" i="2"/>
  <c r="AU573" i="2"/>
  <c r="BC573" i="2"/>
  <c r="BK573" i="2"/>
  <c r="BS573" i="2"/>
  <c r="CA573" i="2"/>
  <c r="AN573" i="2"/>
  <c r="AV573" i="2"/>
  <c r="BD573" i="2"/>
  <c r="BL573" i="2"/>
  <c r="BT573" i="2"/>
  <c r="CB573" i="2"/>
  <c r="CJ573" i="2"/>
  <c r="G587" i="2" s="1"/>
  <c r="AR574" i="2"/>
  <c r="AZ574" i="2"/>
  <c r="BH574" i="2"/>
  <c r="BP574" i="2"/>
  <c r="BX574" i="2"/>
  <c r="CF574" i="2"/>
  <c r="BA574" i="2"/>
  <c r="BI574" i="2"/>
  <c r="BQ574" i="2"/>
  <c r="CG574" i="2"/>
  <c r="AQ575" i="2"/>
  <c r="AY575" i="2"/>
  <c r="BG575" i="2"/>
  <c r="BW575" i="2"/>
  <c r="CE575" i="2"/>
  <c r="AR575" i="2"/>
  <c r="BQ577" i="2"/>
  <c r="AO576" i="2"/>
  <c r="AW576" i="2"/>
  <c r="BE576" i="2"/>
  <c r="BM576" i="2"/>
  <c r="BU576" i="2"/>
  <c r="CC576" i="2"/>
  <c r="BF576" i="2"/>
  <c r="AM578" i="2"/>
  <c r="AU578" i="2"/>
  <c r="BK578" i="2"/>
  <c r="BS578" i="2"/>
  <c r="CA578" i="2"/>
  <c r="CI578" i="2"/>
  <c r="AW578" i="2"/>
  <c r="BE578" i="2"/>
  <c r="BM578" i="2"/>
  <c r="BU578" i="2"/>
  <c r="CC578" i="2"/>
  <c r="AQ580" i="2"/>
  <c r="AY580" i="2"/>
  <c r="BG580" i="2"/>
  <c r="BO580" i="2"/>
  <c r="CE580" i="2"/>
  <c r="AS579" i="2"/>
  <c r="BA579" i="2"/>
  <c r="BI579" i="2"/>
  <c r="BY579" i="2"/>
  <c r="CG579" i="2"/>
  <c r="AM579" i="2"/>
  <c r="AU579" i="2"/>
  <c r="BC579" i="2"/>
  <c r="BK579" i="2"/>
  <c r="CA579" i="2"/>
  <c r="CI579" i="2"/>
  <c r="BU581" i="2"/>
  <c r="AQ581" i="2"/>
  <c r="AY581" i="2"/>
  <c r="BG581" i="2"/>
  <c r="BO581" i="2"/>
  <c r="BW581" i="2"/>
  <c r="CE581" i="2"/>
  <c r="AS581" i="2"/>
  <c r="BA581" i="2"/>
  <c r="BI581" i="2"/>
  <c r="BQ581" i="2"/>
  <c r="CG581" i="2"/>
  <c r="E173" i="2"/>
  <c r="AO266" i="2"/>
  <c r="AW266" i="2"/>
  <c r="BE266" i="2"/>
  <c r="E174" i="2"/>
  <c r="AS269" i="2"/>
  <c r="BA269" i="2"/>
  <c r="AM200" i="2"/>
  <c r="AU200" i="2"/>
  <c r="BC200" i="2"/>
  <c r="BK200" i="2"/>
  <c r="BS200" i="2"/>
  <c r="CA200" i="2"/>
  <c r="CI200" i="2"/>
  <c r="AO201" i="2"/>
  <c r="AW201" i="2"/>
  <c r="BE201" i="2"/>
  <c r="BM201" i="2"/>
  <c r="BU201" i="2"/>
  <c r="CC201" i="2"/>
  <c r="AQ202" i="2"/>
  <c r="AY202" i="2"/>
  <c r="BG202" i="2"/>
  <c r="BO202" i="2"/>
  <c r="BW202" i="2"/>
  <c r="CE202" i="2"/>
  <c r="AS203" i="2"/>
  <c r="BA203" i="2"/>
  <c r="BI203" i="2"/>
  <c r="BQ203" i="2"/>
  <c r="BY203" i="2"/>
  <c r="CG203" i="2"/>
  <c r="AM204" i="2"/>
  <c r="AU204" i="2"/>
  <c r="BC204" i="2"/>
  <c r="BK204" i="2"/>
  <c r="BS204" i="2"/>
  <c r="CA204" i="2"/>
  <c r="CI204" i="2"/>
  <c r="AO205" i="2"/>
  <c r="AW205" i="2"/>
  <c r="BE205" i="2"/>
  <c r="BM205" i="2"/>
  <c r="BU205" i="2"/>
  <c r="CC205" i="2"/>
  <c r="AQ206" i="2"/>
  <c r="AY206" i="2"/>
  <c r="BG206" i="2"/>
  <c r="BO206" i="2"/>
  <c r="BW206" i="2"/>
  <c r="CE206" i="2"/>
  <c r="AS207" i="2"/>
  <c r="BA207" i="2"/>
  <c r="BI207" i="2"/>
  <c r="BQ207" i="2"/>
  <c r="BY207" i="2"/>
  <c r="CG207" i="2"/>
  <c r="BB356" i="2"/>
  <c r="AN358" i="2"/>
  <c r="CJ358" i="2"/>
  <c r="BO361" i="2"/>
  <c r="CE361" i="2"/>
  <c r="BQ356" i="2"/>
  <c r="CI358" i="2"/>
  <c r="AQ362" i="2"/>
  <c r="BQ357" i="2"/>
  <c r="CI359" i="2"/>
  <c r="AW361" i="2"/>
  <c r="AY387" i="2"/>
  <c r="BW387" i="2"/>
  <c r="AZ388" i="2"/>
  <c r="BH388" i="2"/>
  <c r="BZ390" i="2"/>
  <c r="AM391" i="2"/>
  <c r="BC391" i="2"/>
  <c r="BK391" i="2"/>
  <c r="CA391" i="2"/>
  <c r="AO393" i="2"/>
  <c r="AW393" i="2"/>
  <c r="BE393" i="2"/>
  <c r="BM393" i="2"/>
  <c r="BU393" i="2"/>
  <c r="CC393" i="2"/>
  <c r="AQ388" i="2"/>
  <c r="AY388" i="2"/>
  <c r="BG388" i="2"/>
  <c r="BO388" i="2"/>
  <c r="BW388" i="2"/>
  <c r="BA390" i="2"/>
  <c r="BY390" i="2"/>
  <c r="BZ391" i="2"/>
  <c r="AN393" i="2"/>
  <c r="BN388" i="2"/>
  <c r="BV388" i="2"/>
  <c r="AY389" i="2"/>
  <c r="BW389" i="2"/>
  <c r="AS391" i="2"/>
  <c r="BA391" i="2"/>
  <c r="BI391" i="2"/>
  <c r="BQ391" i="2"/>
  <c r="BY391" i="2"/>
  <c r="CG391" i="2"/>
  <c r="BC393" i="2"/>
  <c r="CI393" i="2"/>
  <c r="E176" i="2"/>
  <c r="E172" i="2"/>
  <c r="E175" i="2"/>
  <c r="E171" i="2"/>
  <c r="BD255" i="2"/>
  <c r="AY60" i="2"/>
  <c r="AQ60" i="2"/>
  <c r="E177" i="2"/>
  <c r="BE581" i="2"/>
  <c r="AW577" i="2"/>
  <c r="BU572" i="2"/>
  <c r="AR234" i="2"/>
  <c r="AU362" i="2"/>
  <c r="BE361" i="2"/>
  <c r="AY360" i="2"/>
  <c r="BA359" i="2"/>
  <c r="BS358" i="2"/>
  <c r="AM358" i="2"/>
  <c r="BO356" i="2"/>
  <c r="BH233" i="2"/>
  <c r="AQ230" i="2"/>
  <c r="BD272" i="2"/>
  <c r="CI581" i="2"/>
  <c r="BQ580" i="2"/>
  <c r="AO580" i="2"/>
  <c r="CC577" i="2"/>
  <c r="BG577" i="2"/>
  <c r="AZ234" i="2"/>
  <c r="AZ230" i="2"/>
  <c r="BS362" i="2"/>
  <c r="BM361" i="2"/>
  <c r="BW360" i="2"/>
  <c r="AQ360" i="2"/>
  <c r="BI359" i="2"/>
  <c r="AU358" i="2"/>
  <c r="AQ234" i="2"/>
  <c r="AQ231" i="2"/>
  <c r="BB292" i="2"/>
  <c r="AP270" i="2"/>
  <c r="AP272" i="2"/>
  <c r="AU581" i="2"/>
  <c r="AW580" i="2"/>
  <c r="BC572" i="2"/>
  <c r="CC361" i="2"/>
  <c r="BO360" i="2"/>
  <c r="CG359" i="2"/>
  <c r="CA358" i="2"/>
  <c r="AO357" i="2"/>
  <c r="AY234" i="2"/>
  <c r="AZ233" i="2"/>
  <c r="AY230" i="2"/>
  <c r="AT292" i="2"/>
  <c r="BS581" i="2"/>
  <c r="CC581" i="2"/>
  <c r="BI580" i="2"/>
  <c r="CC580" i="2"/>
  <c r="BI577" i="2"/>
  <c r="BS577" i="2"/>
  <c r="BM572" i="2"/>
  <c r="BH234" i="2"/>
  <c r="AM362" i="2"/>
  <c r="CE360" i="2"/>
  <c r="BY359" i="2"/>
  <c r="BK358" i="2"/>
  <c r="AR233" i="2"/>
  <c r="AY231" i="2"/>
  <c r="AN272" i="2"/>
  <c r="BV581" i="2"/>
  <c r="BN581" i="2"/>
  <c r="AP581" i="2"/>
  <c r="BD581" i="2"/>
  <c r="CF579" i="2"/>
  <c r="BX579" i="2"/>
  <c r="BP579" i="2"/>
  <c r="AZ579" i="2"/>
  <c r="AR579" i="2"/>
  <c r="CH579" i="2"/>
  <c r="BZ579" i="2"/>
  <c r="BR579" i="2"/>
  <c r="BJ579" i="2"/>
  <c r="BB579" i="2"/>
  <c r="AT579" i="2"/>
  <c r="CD580" i="2"/>
  <c r="BV580" i="2"/>
  <c r="BN580" i="2"/>
  <c r="BF580" i="2"/>
  <c r="AX580" i="2"/>
  <c r="AP580" i="2"/>
  <c r="CH578" i="2"/>
  <c r="BZ578" i="2"/>
  <c r="BR578" i="2"/>
  <c r="BJ578" i="2"/>
  <c r="BB578" i="2"/>
  <c r="AT578" i="2"/>
  <c r="CJ578" i="2"/>
  <c r="G592" i="2" s="1"/>
  <c r="CB578" i="2"/>
  <c r="BT578" i="2"/>
  <c r="BL578" i="2"/>
  <c r="BD578" i="2"/>
  <c r="AV578" i="2"/>
  <c r="AN578" i="2"/>
  <c r="CD578" i="2"/>
  <c r="BV578" i="2"/>
  <c r="BN578" i="2"/>
  <c r="BF578" i="2"/>
  <c r="AX578" i="2"/>
  <c r="AP578" i="2"/>
  <c r="CF580" i="2"/>
  <c r="BH580" i="2"/>
  <c r="AZ580" i="2"/>
  <c r="CF576" i="2"/>
  <c r="BX576" i="2"/>
  <c r="AT576" i="2"/>
  <c r="CJ576" i="2"/>
  <c r="G590" i="2" s="1"/>
  <c r="CB576" i="2"/>
  <c r="BT576" i="2"/>
  <c r="BL576" i="2"/>
  <c r="BD576" i="2"/>
  <c r="AV576" i="2"/>
  <c r="AN576" i="2"/>
  <c r="AX575" i="2"/>
  <c r="CF575" i="2"/>
  <c r="BX575" i="2"/>
  <c r="BP575" i="2"/>
  <c r="BH575" i="2"/>
  <c r="AZ575" i="2"/>
  <c r="CB577" i="2"/>
  <c r="BT577" i="2"/>
  <c r="AV577" i="2"/>
  <c r="CH574" i="2"/>
  <c r="BZ574" i="2"/>
  <c r="BR574" i="2"/>
  <c r="BJ574" i="2"/>
  <c r="BB574" i="2"/>
  <c r="AT574" i="2"/>
  <c r="CJ574" i="2"/>
  <c r="G588" i="2" s="1"/>
  <c r="CB574" i="2"/>
  <c r="BT574" i="2"/>
  <c r="BL574" i="2"/>
  <c r="BD574" i="2"/>
  <c r="AV574" i="2"/>
  <c r="AN574" i="2"/>
  <c r="CD577" i="2"/>
  <c r="BF577" i="2"/>
  <c r="AX577" i="2"/>
  <c r="CD573" i="2"/>
  <c r="BV573" i="2"/>
  <c r="BN573" i="2"/>
  <c r="BF573" i="2"/>
  <c r="AX573" i="2"/>
  <c r="AP573" i="2"/>
  <c r="CF573" i="2"/>
  <c r="BX573" i="2"/>
  <c r="BP573" i="2"/>
  <c r="BH573" i="2"/>
  <c r="AR573" i="2"/>
  <c r="CD572" i="2"/>
  <c r="BV572" i="2"/>
  <c r="BN572" i="2"/>
  <c r="BF572" i="2"/>
  <c r="AX572" i="2"/>
  <c r="AP572" i="2"/>
  <c r="CF572" i="2"/>
  <c r="BX572" i="2"/>
  <c r="BP572" i="2"/>
  <c r="BH572" i="2"/>
  <c r="AZ572" i="2"/>
  <c r="AR572" i="2"/>
  <c r="AT572" i="2"/>
  <c r="BD572" i="2"/>
  <c r="AV572" i="2"/>
  <c r="AS361" i="2"/>
  <c r="CI360" i="2"/>
  <c r="CA360" i="2"/>
  <c r="BS360" i="2"/>
  <c r="AU360" i="2"/>
  <c r="AM360" i="2"/>
  <c r="BM359" i="2"/>
  <c r="BE359" i="2"/>
  <c r="CE358" i="2"/>
  <c r="BW358" i="2"/>
  <c r="AY358" i="2"/>
  <c r="AQ358" i="2"/>
  <c r="BI357" i="2"/>
  <c r="CI356" i="2"/>
  <c r="BC356" i="2"/>
  <c r="AU356" i="2"/>
  <c r="CC362" i="2"/>
  <c r="BU362" i="2"/>
  <c r="BM362" i="2"/>
  <c r="BE362" i="2"/>
  <c r="BQ360" i="2"/>
  <c r="BC359" i="2"/>
  <c r="CE357" i="2"/>
  <c r="BF272" i="2"/>
  <c r="AX272" i="2"/>
  <c r="AQ267" i="2"/>
  <c r="AZ266" i="2"/>
  <c r="AR266" i="2"/>
  <c r="BB69" i="2"/>
  <c r="BO576" i="2"/>
  <c r="BG576" i="2"/>
  <c r="AY576" i="2"/>
  <c r="AQ576" i="2"/>
  <c r="BA255" i="2"/>
  <c r="AV246" i="2"/>
  <c r="AV269" i="2"/>
  <c r="CJ579" i="2"/>
  <c r="G593" i="2" s="1"/>
  <c r="CB579" i="2"/>
  <c r="BT579" i="2"/>
  <c r="BL579" i="2"/>
  <c r="BD579" i="2"/>
  <c r="AV579" i="2"/>
  <c r="AN579" i="2"/>
  <c r="CF578" i="2"/>
  <c r="BX578" i="2"/>
  <c r="BP578" i="2"/>
  <c r="BH578" i="2"/>
  <c r="AZ578" i="2"/>
  <c r="AR578" i="2"/>
  <c r="CD576" i="2"/>
  <c r="BV576" i="2"/>
  <c r="AX576" i="2"/>
  <c r="AP576" i="2"/>
  <c r="CH575" i="2"/>
  <c r="CI362" i="2"/>
  <c r="BU361" i="2"/>
  <c r="BG360" i="2"/>
  <c r="AS359" i="2"/>
  <c r="BC358" i="2"/>
  <c r="AW357" i="2"/>
  <c r="BE267" i="2"/>
  <c r="CA393" i="2"/>
  <c r="AU393" i="2"/>
  <c r="BU392" i="2"/>
  <c r="AW392" i="2"/>
  <c r="BG391" i="2"/>
  <c r="CG390" i="2"/>
  <c r="AS390" i="2"/>
  <c r="BS389" i="2"/>
  <c r="CC388" i="2"/>
  <c r="BE388" i="2"/>
  <c r="BO387" i="2"/>
  <c r="AQ387" i="2"/>
  <c r="BQ392" i="2"/>
  <c r="BR575" i="2"/>
  <c r="AT575" i="2"/>
  <c r="CH362" i="2"/>
  <c r="BZ362" i="2"/>
  <c r="BR362" i="2"/>
  <c r="BJ362" i="2"/>
  <c r="BB362" i="2"/>
  <c r="AT362" i="2"/>
  <c r="CJ361" i="2"/>
  <c r="CB361" i="2"/>
  <c r="BT361" i="2"/>
  <c r="BL361" i="2"/>
  <c r="BD361" i="2"/>
  <c r="AV361" i="2"/>
  <c r="AN361" i="2"/>
  <c r="CD360" i="2"/>
  <c r="BV360" i="2"/>
  <c r="BN360" i="2"/>
  <c r="BF360" i="2"/>
  <c r="AX360" i="2"/>
  <c r="AP360" i="2"/>
  <c r="CF359" i="2"/>
  <c r="BX359" i="2"/>
  <c r="BP359" i="2"/>
  <c r="BH359" i="2"/>
  <c r="AZ359" i="2"/>
  <c r="AR359" i="2"/>
  <c r="CH358" i="2"/>
  <c r="BZ358" i="2"/>
  <c r="BR358" i="2"/>
  <c r="BJ358" i="2"/>
  <c r="BB358" i="2"/>
  <c r="AT358" i="2"/>
  <c r="CJ357" i="2"/>
  <c r="CB357" i="2"/>
  <c r="BT357" i="2"/>
  <c r="BL357" i="2"/>
  <c r="BD357" i="2"/>
  <c r="AV357" i="2"/>
  <c r="AN357" i="2"/>
  <c r="CD356" i="2"/>
  <c r="BV356" i="2"/>
  <c r="BN356" i="2"/>
  <c r="BF356" i="2"/>
  <c r="AX356" i="2"/>
  <c r="AP356" i="2"/>
  <c r="BB361" i="2"/>
  <c r="BT360" i="2"/>
  <c r="CD362" i="2"/>
  <c r="BV362" i="2"/>
  <c r="BN362" i="2"/>
  <c r="BF362" i="2"/>
  <c r="AX362" i="2"/>
  <c r="BF299" i="2"/>
  <c r="BF298" i="2"/>
  <c r="AO296" i="2"/>
  <c r="AX294" i="2"/>
  <c r="AP294" i="2"/>
  <c r="BF292" i="2"/>
  <c r="AX292" i="2"/>
  <c r="BE297" i="2"/>
  <c r="AN295" i="2"/>
  <c r="BE293" i="2"/>
  <c r="AW293" i="2"/>
  <c r="BE292" i="2"/>
  <c r="AW292" i="2"/>
  <c r="AO292" i="2"/>
  <c r="CC75" i="2"/>
  <c r="BM75" i="2"/>
  <c r="CJ69" i="2"/>
  <c r="CB69" i="2"/>
  <c r="BT69" i="2"/>
  <c r="BL69" i="2"/>
  <c r="BD69" i="2"/>
  <c r="AV69" i="2"/>
  <c r="AN69" i="2"/>
  <c r="BE299" i="2"/>
  <c r="AW299" i="2"/>
  <c r="BE298" i="2"/>
  <c r="AW298" i="2"/>
  <c r="AO298" i="2"/>
  <c r="BF297" i="2"/>
  <c r="AX297" i="2"/>
  <c r="AP297" i="2"/>
  <c r="BE295" i="2"/>
  <c r="AW295" i="2"/>
  <c r="AO295" i="2"/>
  <c r="BE294" i="2"/>
  <c r="AW294" i="2"/>
  <c r="AO294" i="2"/>
  <c r="BF293" i="2"/>
  <c r="AX293" i="2"/>
  <c r="AP293" i="2"/>
  <c r="BD299" i="2"/>
  <c r="AV299" i="2"/>
  <c r="AN299" i="2"/>
  <c r="BD298" i="2"/>
  <c r="AV298" i="2"/>
  <c r="AN298" i="2"/>
  <c r="BD297" i="2"/>
  <c r="AV297" i="2"/>
  <c r="AN297" i="2"/>
  <c r="BC295" i="2"/>
  <c r="AU295" i="2"/>
  <c r="AM295" i="2"/>
  <c r="BD294" i="2"/>
  <c r="AV294" i="2"/>
  <c r="AN294" i="2"/>
  <c r="BD293" i="2"/>
  <c r="AV293" i="2"/>
  <c r="AN293" i="2"/>
  <c r="CH231" i="2"/>
  <c r="CH234" i="2"/>
  <c r="BC233" i="2"/>
  <c r="AU292" i="2"/>
  <c r="AM292" i="2"/>
  <c r="AR271" i="2"/>
  <c r="AU255" i="2"/>
  <c r="BC255" i="2"/>
  <c r="BE270" i="2"/>
  <c r="BF269" i="2"/>
  <c r="AP246" i="2"/>
  <c r="AR267" i="2"/>
  <c r="BA234" i="2"/>
  <c r="AZ229" i="2"/>
  <c r="BF227" i="2"/>
  <c r="AX227" i="2"/>
  <c r="AT268" i="2"/>
  <c r="CI75" i="2"/>
  <c r="AU75" i="2"/>
  <c r="CF75" i="2"/>
  <c r="BX75" i="2"/>
  <c r="BP75" i="2"/>
  <c r="BH75" i="2"/>
  <c r="AZ75" i="2"/>
  <c r="AR75" i="2"/>
  <c r="AZ64" i="2"/>
  <c r="AR64" i="2"/>
  <c r="CI293" i="2"/>
  <c r="BF268" i="2"/>
  <c r="BD246" i="2"/>
  <c r="AN246" i="2"/>
  <c r="BF75" i="2"/>
  <c r="CI296" i="2"/>
  <c r="CH294" i="2"/>
  <c r="BE272" i="2"/>
  <c r="AW272" i="2"/>
  <c r="AO272" i="2"/>
  <c r="BF271" i="2"/>
  <c r="AX271" i="2"/>
  <c r="AP271" i="2"/>
  <c r="AZ269" i="2"/>
  <c r="AR269" i="2"/>
  <c r="BA268" i="2"/>
  <c r="AS268" i="2"/>
  <c r="BB267" i="2"/>
  <c r="AT267" i="2"/>
  <c r="CI266" i="2"/>
  <c r="BC266" i="2"/>
  <c r="AU266" i="2"/>
  <c r="AM266" i="2"/>
  <c r="BD232" i="2"/>
  <c r="AV232" i="2"/>
  <c r="AN232" i="2"/>
  <c r="BE228" i="2"/>
  <c r="AW228" i="2"/>
  <c r="AO228" i="2"/>
  <c r="BE234" i="2"/>
  <c r="AW234" i="2"/>
  <c r="AO234" i="2"/>
  <c r="BF233" i="2"/>
  <c r="AX233" i="2"/>
  <c r="AP233" i="2"/>
  <c r="BF232" i="2"/>
  <c r="AX232" i="2"/>
  <c r="AP232" i="2"/>
  <c r="BE231" i="2"/>
  <c r="AW231" i="2"/>
  <c r="AO231" i="2"/>
  <c r="BE230" i="2"/>
  <c r="AW230" i="2"/>
  <c r="AO230" i="2"/>
  <c r="BD229" i="2"/>
  <c r="AV229" i="2"/>
  <c r="AN229" i="2"/>
  <c r="BC228" i="2"/>
  <c r="AU228" i="2"/>
  <c r="AM228" i="2"/>
  <c r="BB227" i="2"/>
  <c r="AT227" i="2"/>
  <c r="CH69" i="2"/>
  <c r="BZ69" i="2"/>
  <c r="BR69" i="2"/>
  <c r="BJ69" i="2"/>
  <c r="AT69" i="2"/>
  <c r="CH295" i="2"/>
  <c r="AV255" i="2"/>
  <c r="CD75" i="2"/>
  <c r="BN75" i="2"/>
  <c r="AX75" i="2"/>
  <c r="AP75" i="2"/>
  <c r="BI69" i="2"/>
  <c r="BA69" i="2"/>
  <c r="BP580" i="2"/>
  <c r="BL577" i="2"/>
  <c r="BV577" i="2"/>
  <c r="BJ572" i="2"/>
  <c r="BL581" i="2"/>
  <c r="CJ577" i="2"/>
  <c r="G591" i="2" s="1"/>
  <c r="BT572" i="2"/>
  <c r="BX580" i="2"/>
  <c r="AP577" i="2"/>
  <c r="BR572" i="2"/>
  <c r="CJ581" i="2"/>
  <c r="G595" i="2" s="1"/>
  <c r="AR580" i="2"/>
  <c r="BN577" i="2"/>
  <c r="CB572" i="2"/>
  <c r="BZ572" i="2"/>
  <c r="BB572" i="2"/>
  <c r="BD577" i="2"/>
  <c r="AN572" i="2"/>
  <c r="CH572" i="2"/>
  <c r="CJ572" i="2"/>
  <c r="G586" i="2" s="1"/>
  <c r="CA581" i="2"/>
  <c r="BK581" i="2"/>
  <c r="BC581" i="2"/>
  <c r="AM581" i="2"/>
  <c r="BM581" i="2"/>
  <c r="AW581" i="2"/>
  <c r="AO581" i="2"/>
  <c r="CG580" i="2"/>
  <c r="BY580" i="2"/>
  <c r="BA580" i="2"/>
  <c r="AS580" i="2"/>
  <c r="BM580" i="2"/>
  <c r="BE580" i="2"/>
  <c r="BU577" i="2"/>
  <c r="BM577" i="2"/>
  <c r="BE577" i="2"/>
  <c r="AO577" i="2"/>
  <c r="CE577" i="2"/>
  <c r="BW577" i="2"/>
  <c r="BO577" i="2"/>
  <c r="AY577" i="2"/>
  <c r="AQ577" i="2"/>
  <c r="CG577" i="2"/>
  <c r="BY577" i="2"/>
  <c r="BA577" i="2"/>
  <c r="AS577" i="2"/>
  <c r="CI577" i="2"/>
  <c r="CA577" i="2"/>
  <c r="BK577" i="2"/>
  <c r="BC577" i="2"/>
  <c r="AU577" i="2"/>
  <c r="CI572" i="2"/>
  <c r="CA572" i="2"/>
  <c r="BS572" i="2"/>
  <c r="BK572" i="2"/>
  <c r="CC572" i="2"/>
  <c r="AW572" i="2"/>
  <c r="AO572" i="2"/>
  <c r="CB581" i="2"/>
  <c r="BT581" i="2"/>
  <c r="AV581" i="2"/>
  <c r="AN581" i="2"/>
  <c r="CD581" i="2"/>
  <c r="BF581" i="2"/>
  <c r="AX581" i="2"/>
  <c r="CD579" i="2"/>
  <c r="BV579" i="2"/>
  <c r="BN579" i="2"/>
  <c r="BF579" i="2"/>
  <c r="AX579" i="2"/>
  <c r="AP579" i="2"/>
  <c r="CJ580" i="2"/>
  <c r="G594" i="2" s="1"/>
  <c r="CB580" i="2"/>
  <c r="BT580" i="2"/>
  <c r="BL580" i="2"/>
  <c r="BD580" i="2"/>
  <c r="AV580" i="2"/>
  <c r="AN580" i="2"/>
  <c r="BH576" i="2"/>
  <c r="AZ576" i="2"/>
  <c r="AR576" i="2"/>
  <c r="CH576" i="2"/>
  <c r="BZ576" i="2"/>
  <c r="BR576" i="2"/>
  <c r="BJ576" i="2"/>
  <c r="BB576" i="2"/>
  <c r="CJ575" i="2"/>
  <c r="G589" i="2" s="1"/>
  <c r="BL575" i="2"/>
  <c r="BD575" i="2"/>
  <c r="AV575" i="2"/>
  <c r="AN575" i="2"/>
  <c r="CD575" i="2"/>
  <c r="BV575" i="2"/>
  <c r="BN575" i="2"/>
  <c r="BF575" i="2"/>
  <c r="AP575" i="2"/>
  <c r="BG362" i="2"/>
  <c r="CG361" i="2"/>
  <c r="BY361" i="2"/>
  <c r="CJ360" i="2"/>
  <c r="CJ362" i="2"/>
  <c r="CB362" i="2"/>
  <c r="BL362" i="2"/>
  <c r="BD362" i="2"/>
  <c r="AV362" i="2"/>
  <c r="BD292" i="2"/>
  <c r="AV292" i="2"/>
  <c r="AN292" i="2"/>
  <c r="BS393" i="2"/>
  <c r="AM393" i="2"/>
  <c r="BM392" i="2"/>
  <c r="BW391" i="2"/>
  <c r="AY391" i="2"/>
  <c r="BI390" i="2"/>
  <c r="CI389" i="2"/>
  <c r="AU389" i="2"/>
  <c r="BU388" i="2"/>
  <c r="CE387" i="2"/>
  <c r="BG387" i="2"/>
  <c r="CJ393" i="2"/>
  <c r="CB393" i="2"/>
  <c r="BT393" i="2"/>
  <c r="BL393" i="2"/>
  <c r="BD393" i="2"/>
  <c r="AV393" i="2"/>
  <c r="CD392" i="2"/>
  <c r="BV392" i="2"/>
  <c r="BF392" i="2"/>
  <c r="AX392" i="2"/>
  <c r="CF391" i="2"/>
  <c r="BX391" i="2"/>
  <c r="BP391" i="2"/>
  <c r="BH391" i="2"/>
  <c r="AR391" i="2"/>
  <c r="CH390" i="2"/>
  <c r="BR390" i="2"/>
  <c r="BJ390" i="2"/>
  <c r="BB390" i="2"/>
  <c r="AT390" i="2"/>
  <c r="CB389" i="2"/>
  <c r="BT389" i="2"/>
  <c r="BD389" i="2"/>
  <c r="AV389" i="2"/>
  <c r="AN389" i="2"/>
  <c r="CD388" i="2"/>
  <c r="BF388" i="2"/>
  <c r="AP388" i="2"/>
  <c r="CF387" i="2"/>
  <c r="BX387" i="2"/>
  <c r="BP387" i="2"/>
  <c r="AR387" i="2"/>
  <c r="CF393" i="2"/>
  <c r="BX393" i="2"/>
  <c r="BP393" i="2"/>
  <c r="BH393" i="2"/>
  <c r="AZ393" i="2"/>
  <c r="AR393" i="2"/>
  <c r="CH392" i="2"/>
  <c r="BZ392" i="2"/>
  <c r="BR392" i="2"/>
  <c r="BJ392" i="2"/>
  <c r="BB392" i="2"/>
  <c r="AT392" i="2"/>
  <c r="CJ391" i="2"/>
  <c r="CB391" i="2"/>
  <c r="BT391" i="2"/>
  <c r="BL391" i="2"/>
  <c r="BD391" i="2"/>
  <c r="AV391" i="2"/>
  <c r="AN391" i="2"/>
  <c r="CD390" i="2"/>
  <c r="BV390" i="2"/>
  <c r="BN390" i="2"/>
  <c r="BF390" i="2"/>
  <c r="AX390" i="2"/>
  <c r="AP390" i="2"/>
  <c r="CF389" i="2"/>
  <c r="BX389" i="2"/>
  <c r="BP389" i="2"/>
  <c r="BH389" i="2"/>
  <c r="AZ389" i="2"/>
  <c r="AR389" i="2"/>
  <c r="CH388" i="2"/>
  <c r="BZ388" i="2"/>
  <c r="BR388" i="2"/>
  <c r="BJ388" i="2"/>
  <c r="BB388" i="2"/>
  <c r="AT388" i="2"/>
  <c r="CJ387" i="2"/>
  <c r="CB387" i="2"/>
  <c r="BT387" i="2"/>
  <c r="BL387" i="2"/>
  <c r="BD387" i="2"/>
  <c r="AV387" i="2"/>
  <c r="AN387" i="2"/>
  <c r="BY393" i="2"/>
  <c r="AS393" i="2"/>
  <c r="BG393" i="2"/>
  <c r="BI392" i="2"/>
  <c r="AS392" i="2"/>
  <c r="CI391" i="2"/>
  <c r="AU391" i="2"/>
  <c r="CC390" i="2"/>
  <c r="BU390" i="2"/>
  <c r="CE389" i="2"/>
  <c r="BO389" i="2"/>
  <c r="BG389" i="2"/>
  <c r="BQ388" i="2"/>
  <c r="BA388" i="2"/>
  <c r="AS388" i="2"/>
  <c r="BC387" i="2"/>
  <c r="AM387" i="2"/>
  <c r="BV393" i="2"/>
  <c r="BN393" i="2"/>
  <c r="BF393" i="2"/>
  <c r="AP393" i="2"/>
  <c r="CF392" i="2"/>
  <c r="BX392" i="2"/>
  <c r="BP392" i="2"/>
  <c r="BH392" i="2"/>
  <c r="CH391" i="2"/>
  <c r="BR391" i="2"/>
  <c r="BJ391" i="2"/>
  <c r="BB391" i="2"/>
  <c r="AT391" i="2"/>
  <c r="BT390" i="2"/>
  <c r="BD390" i="2"/>
  <c r="AV390" i="2"/>
  <c r="AN390" i="2"/>
  <c r="CD389" i="2"/>
  <c r="BF389" i="2"/>
  <c r="AP389" i="2"/>
  <c r="CF388" i="2"/>
  <c r="BX388" i="2"/>
  <c r="BP388" i="2"/>
  <c r="AR388" i="2"/>
  <c r="BZ387" i="2"/>
  <c r="BR387" i="2"/>
  <c r="BJ387" i="2"/>
  <c r="BB387" i="2"/>
  <c r="CC357" i="2"/>
  <c r="BM357" i="2"/>
  <c r="BE357" i="2"/>
  <c r="CE356" i="2"/>
  <c r="BW356" i="2"/>
  <c r="BG356" i="2"/>
  <c r="AY356" i="2"/>
  <c r="AQ356" i="2"/>
  <c r="AP362" i="2"/>
  <c r="CF361" i="2"/>
  <c r="BX361" i="2"/>
  <c r="BP361" i="2"/>
  <c r="BH361" i="2"/>
  <c r="AZ361" i="2"/>
  <c r="AR361" i="2"/>
  <c r="BZ360" i="2"/>
  <c r="BR360" i="2"/>
  <c r="BJ360" i="2"/>
  <c r="BB360" i="2"/>
  <c r="AT360" i="2"/>
  <c r="CJ359" i="2"/>
  <c r="CB359" i="2"/>
  <c r="BT359" i="2"/>
  <c r="BL359" i="2"/>
  <c r="BD359" i="2"/>
  <c r="AV359" i="2"/>
  <c r="AN359" i="2"/>
  <c r="CD358" i="2"/>
  <c r="BV358" i="2"/>
  <c r="BF358" i="2"/>
  <c r="AX358" i="2"/>
  <c r="AP358" i="2"/>
  <c r="CF357" i="2"/>
  <c r="BX357" i="2"/>
  <c r="BH357" i="2"/>
  <c r="AZ357" i="2"/>
  <c r="AR357" i="2"/>
  <c r="CH356" i="2"/>
  <c r="BZ356" i="2"/>
  <c r="BR356" i="2"/>
  <c r="BJ356" i="2"/>
  <c r="AT356" i="2"/>
  <c r="CH297" i="2"/>
  <c r="CH296" i="2"/>
  <c r="BI294" i="2"/>
  <c r="CH292" i="2"/>
  <c r="AZ246" i="2"/>
  <c r="AR246" i="2"/>
  <c r="CI233" i="2"/>
  <c r="CI230" i="2"/>
  <c r="BH227" i="2"/>
  <c r="CJ75" i="2"/>
  <c r="CB75" i="2"/>
  <c r="BT75" i="2"/>
  <c r="BL75" i="2"/>
  <c r="BD75" i="2"/>
  <c r="AV75" i="2"/>
  <c r="AN75" i="2"/>
  <c r="CF69" i="2"/>
  <c r="BX69" i="2"/>
  <c r="BP69" i="2"/>
  <c r="BH69" i="2"/>
  <c r="AZ69" i="2"/>
  <c r="AR69" i="2"/>
  <c r="BB64" i="2"/>
  <c r="BF65" i="2"/>
  <c r="AX65" i="2"/>
  <c r="AP65" i="2"/>
  <c r="BF64" i="2"/>
  <c r="BI296" i="2"/>
  <c r="BI232" i="2"/>
  <c r="F155" i="2"/>
  <c r="F165" i="2" s="1"/>
  <c r="F175" i="2"/>
  <c r="AW362" i="2"/>
  <c r="AO362" i="2"/>
  <c r="BW361" i="2"/>
  <c r="BG361" i="2"/>
  <c r="AY361" i="2"/>
  <c r="AQ361" i="2"/>
  <c r="CG360" i="2"/>
  <c r="BY360" i="2"/>
  <c r="BA360" i="2"/>
  <c r="AS360" i="2"/>
  <c r="CA359" i="2"/>
  <c r="BS359" i="2"/>
  <c r="BK359" i="2"/>
  <c r="AU359" i="2"/>
  <c r="AM359" i="2"/>
  <c r="CC358" i="2"/>
  <c r="BE358" i="2"/>
  <c r="AW358" i="2"/>
  <c r="AO358" i="2"/>
  <c r="BW357" i="2"/>
  <c r="BO357" i="2"/>
  <c r="AQ357" i="2"/>
  <c r="CG356" i="2"/>
  <c r="BY356" i="2"/>
  <c r="BI356" i="2"/>
  <c r="BA356" i="2"/>
  <c r="AS356" i="2"/>
  <c r="BE255" i="2"/>
  <c r="AW255" i="2"/>
  <c r="AO255" i="2"/>
  <c r="AW268" i="2"/>
  <c r="BF246" i="2"/>
  <c r="AX246" i="2"/>
  <c r="BI234" i="2"/>
  <c r="CI232" i="2"/>
  <c r="BH228" i="2"/>
  <c r="CA75" i="2"/>
  <c r="BS75" i="2"/>
  <c r="BK75" i="2"/>
  <c r="BC75" i="2"/>
  <c r="AM75" i="2"/>
  <c r="BW69" i="2"/>
  <c r="BO69" i="2"/>
  <c r="AY69" i="2"/>
  <c r="AQ69" i="2"/>
  <c r="F176" i="2"/>
  <c r="AN362" i="2"/>
  <c r="CD361" i="2"/>
  <c r="BV361" i="2"/>
  <c r="BN361" i="2"/>
  <c r="BF361" i="2"/>
  <c r="AX361" i="2"/>
  <c r="AP361" i="2"/>
  <c r="CF360" i="2"/>
  <c r="BX360" i="2"/>
  <c r="BP360" i="2"/>
  <c r="BH360" i="2"/>
  <c r="AR360" i="2"/>
  <c r="CH359" i="2"/>
  <c r="BZ359" i="2"/>
  <c r="BR359" i="2"/>
  <c r="BJ359" i="2"/>
  <c r="AT359" i="2"/>
  <c r="CB358" i="2"/>
  <c r="BT358" i="2"/>
  <c r="BL358" i="2"/>
  <c r="BD358" i="2"/>
  <c r="AV358" i="2"/>
  <c r="CD357" i="2"/>
  <c r="BV357" i="2"/>
  <c r="BN357" i="2"/>
  <c r="BF357" i="2"/>
  <c r="AP357" i="2"/>
  <c r="CF356" i="2"/>
  <c r="BX356" i="2"/>
  <c r="BP356" i="2"/>
  <c r="BH356" i="2"/>
  <c r="AZ356" i="2"/>
  <c r="AR356" i="2"/>
  <c r="BE246" i="2"/>
  <c r="AO246" i="2"/>
  <c r="BI233" i="2"/>
  <c r="CH232" i="2"/>
  <c r="BI230" i="2"/>
  <c r="CH75" i="2"/>
  <c r="BZ75" i="2"/>
  <c r="BR75" i="2"/>
  <c r="BJ75" i="2"/>
  <c r="BB75" i="2"/>
  <c r="AT75" i="2"/>
  <c r="AT64" i="2"/>
  <c r="F177" i="2"/>
  <c r="AM255" i="2"/>
  <c r="BH272" i="2"/>
  <c r="BH271" i="2"/>
  <c r="CI268" i="2"/>
  <c r="AU268" i="2"/>
  <c r="AM268" i="2"/>
  <c r="AX269" i="2"/>
  <c r="AP269" i="2"/>
  <c r="AZ268" i="2"/>
  <c r="AR268" i="2"/>
  <c r="BD267" i="2"/>
  <c r="AV267" i="2"/>
  <c r="AN267" i="2"/>
  <c r="BB266" i="2"/>
  <c r="AT266" i="2"/>
  <c r="BU75" i="2"/>
  <c r="BE75" i="2"/>
  <c r="AW75" i="2"/>
  <c r="AO75" i="2"/>
  <c r="CG69" i="2"/>
  <c r="BY69" i="2"/>
  <c r="BQ69" i="2"/>
  <c r="AS69" i="2"/>
  <c r="AM65" i="2"/>
  <c r="CH227" i="2"/>
  <c r="BB255" i="2"/>
  <c r="AT255" i="2"/>
  <c r="BH270" i="2"/>
  <c r="BA246" i="2"/>
  <c r="CH268" i="2"/>
  <c r="BE269" i="2"/>
  <c r="AW269" i="2"/>
  <c r="AO269" i="2"/>
  <c r="AY268" i="2"/>
  <c r="AQ268" i="2"/>
  <c r="CI267" i="2"/>
  <c r="BC267" i="2"/>
  <c r="AU267" i="2"/>
  <c r="AM267" i="2"/>
  <c r="BA266" i="2"/>
  <c r="AS266" i="2"/>
  <c r="AY272" i="2"/>
  <c r="F171" i="2"/>
  <c r="CH255" i="2"/>
  <c r="AS255" i="2"/>
  <c r="AY270" i="2"/>
  <c r="BH269" i="2"/>
  <c r="CH267" i="2"/>
  <c r="F172" i="2"/>
  <c r="BP362" i="2"/>
  <c r="AZ362" i="2"/>
  <c r="CH361" i="2"/>
  <c r="AT361" i="2"/>
  <c r="CB360" i="2"/>
  <c r="CI295" i="2"/>
  <c r="BE271" i="2"/>
  <c r="AW271" i="2"/>
  <c r="AO271" i="2"/>
  <c r="CH246" i="2"/>
  <c r="BB246" i="2"/>
  <c r="AT246" i="2"/>
  <c r="AM269" i="2"/>
  <c r="BE268" i="2"/>
  <c r="BA267" i="2"/>
  <c r="AS267" i="2"/>
  <c r="BI64" i="2"/>
  <c r="BG65" i="2"/>
  <c r="BI231" i="2"/>
  <c r="F173" i="2"/>
  <c r="AY255" i="2"/>
  <c r="AQ255" i="2"/>
  <c r="BC272" i="2"/>
  <c r="AU272" i="2"/>
  <c r="CI228" i="2"/>
  <c r="BG295" i="2"/>
  <c r="BH231" i="2"/>
  <c r="CH229" i="2"/>
  <c r="CH228" i="2"/>
  <c r="F167" i="2"/>
  <c r="CI299" i="2"/>
  <c r="CI255" i="2"/>
  <c r="CH299" i="2"/>
  <c r="CI65" i="2"/>
  <c r="CH266" i="2"/>
  <c r="BI292" i="2"/>
  <c r="BH230" i="2"/>
  <c r="BH294" i="2"/>
  <c r="BI229" i="2"/>
  <c r="BH296" i="2"/>
  <c r="BH299" i="2"/>
  <c r="BI298" i="2"/>
  <c r="BG294" i="2"/>
  <c r="BI299" i="2"/>
  <c r="BI228" i="2"/>
  <c r="BH298" i="2"/>
  <c r="BH293" i="2"/>
  <c r="BI297" i="2"/>
  <c r="BH292" i="2"/>
  <c r="BI268" i="2"/>
  <c r="BG297" i="2"/>
  <c r="BI293" i="2"/>
  <c r="BG231" i="2"/>
  <c r="BG298" i="2"/>
  <c r="BH267" i="2"/>
  <c r="BG232" i="2"/>
  <c r="BH246" i="2"/>
  <c r="BH65" i="2"/>
  <c r="BG296" i="2"/>
  <c r="BH229" i="2"/>
  <c r="BG234" i="2"/>
  <c r="BG269" i="2"/>
  <c r="BG229" i="2"/>
  <c r="BG293" i="2"/>
  <c r="BG230" i="2"/>
  <c r="BG228" i="2"/>
  <c r="BI227" i="2"/>
  <c r="BG227" i="2"/>
  <c r="BG267" i="2"/>
  <c r="BG60" i="2"/>
  <c r="BH60" i="2"/>
  <c r="BG292" i="2"/>
  <c r="BG299" i="2"/>
  <c r="BG233" i="2"/>
  <c r="BI255" i="2"/>
  <c r="BG255" i="2"/>
  <c r="BH266" i="2"/>
  <c r="BH268" i="2"/>
  <c r="BG268" i="2"/>
  <c r="BI266" i="2"/>
  <c r="BI267" i="2"/>
  <c r="BG272" i="2"/>
  <c r="BH64" i="2"/>
  <c r="BJ267" i="2"/>
  <c r="CF581" i="2"/>
  <c r="BX581" i="2"/>
  <c r="BP581" i="2"/>
  <c r="BH581" i="2"/>
  <c r="AZ581" i="2"/>
  <c r="AR581" i="2"/>
  <c r="CH581" i="2"/>
  <c r="BZ581" i="2"/>
  <c r="BR581" i="2"/>
  <c r="BJ581" i="2"/>
  <c r="BB581" i="2"/>
  <c r="AT581" i="2"/>
  <c r="CH580" i="2"/>
  <c r="BZ580" i="2"/>
  <c r="BR580" i="2"/>
  <c r="BJ580" i="2"/>
  <c r="BB580" i="2"/>
  <c r="AT580" i="2"/>
  <c r="AN577" i="2"/>
  <c r="CF577" i="2"/>
  <c r="BX577" i="2"/>
  <c r="BP577" i="2"/>
  <c r="BH577" i="2"/>
  <c r="AZ577" i="2"/>
  <c r="AR577" i="2"/>
  <c r="CH577" i="2"/>
  <c r="BZ577" i="2"/>
  <c r="BR577" i="2"/>
  <c r="BJ577" i="2"/>
  <c r="BB577" i="2"/>
  <c r="AT577" i="2"/>
  <c r="CI574" i="2"/>
  <c r="CA574" i="2"/>
  <c r="BS574" i="2"/>
  <c r="BK574" i="2"/>
  <c r="BC574" i="2"/>
  <c r="AU574" i="2"/>
  <c r="AM574" i="2"/>
  <c r="CC573" i="2"/>
  <c r="BU573" i="2"/>
  <c r="BM573" i="2"/>
  <c r="BE573" i="2"/>
  <c r="AW573" i="2"/>
  <c r="AO573" i="2"/>
  <c r="CE572" i="2"/>
  <c r="BW572" i="2"/>
  <c r="BO572" i="2"/>
  <c r="BG572" i="2"/>
  <c r="AY572" i="2"/>
  <c r="AQ572" i="2"/>
  <c r="BQ393" i="2"/>
  <c r="CI392" i="2"/>
  <c r="BH362" i="2"/>
  <c r="AR362" i="2"/>
  <c r="CH272" i="2"/>
  <c r="CH270" i="2"/>
  <c r="BB272" i="2"/>
  <c r="BB270" i="2"/>
  <c r="BB271" i="2"/>
  <c r="AT272" i="2"/>
  <c r="AT270" i="2"/>
  <c r="AT271" i="2"/>
  <c r="BD60" i="2"/>
  <c r="BD271" i="2"/>
  <c r="BE60" i="2"/>
  <c r="BD270" i="2"/>
  <c r="AV60" i="2"/>
  <c r="AV271" i="2"/>
  <c r="AV270" i="2"/>
  <c r="AV272" i="2"/>
  <c r="AW60" i="2"/>
  <c r="AN60" i="2"/>
  <c r="AN271" i="2"/>
  <c r="AO60" i="2"/>
  <c r="BG270" i="2"/>
  <c r="AQ270" i="2"/>
  <c r="BI269" i="2"/>
  <c r="BI246" i="2"/>
  <c r="BC246" i="2"/>
  <c r="BC268" i="2"/>
  <c r="AW246" i="2"/>
  <c r="AW267" i="2"/>
  <c r="BG246" i="2"/>
  <c r="BG266" i="2"/>
  <c r="AY246" i="2"/>
  <c r="AY266" i="2"/>
  <c r="AQ246" i="2"/>
  <c r="AQ266" i="2"/>
  <c r="BI65" i="2"/>
  <c r="BA65" i="2"/>
  <c r="BB65" i="2"/>
  <c r="AS65" i="2"/>
  <c r="AT65" i="2"/>
  <c r="CI64" i="2"/>
  <c r="BC64" i="2"/>
  <c r="BD64" i="2"/>
  <c r="AU64" i="2"/>
  <c r="AV64" i="2"/>
  <c r="AM64" i="2"/>
  <c r="AN64" i="2"/>
  <c r="AQ272" i="2"/>
  <c r="AQ271" i="2"/>
  <c r="BI60" i="2"/>
  <c r="BA60" i="2"/>
  <c r="BB60" i="2"/>
  <c r="BA270" i="2"/>
  <c r="AS60" i="2"/>
  <c r="AT60" i="2"/>
  <c r="CH271" i="2"/>
  <c r="AO267" i="2"/>
  <c r="AY271" i="2"/>
  <c r="CH393" i="2"/>
  <c r="BZ393" i="2"/>
  <c r="BR393" i="2"/>
  <c r="BJ393" i="2"/>
  <c r="BB393" i="2"/>
  <c r="AT393" i="2"/>
  <c r="CJ392" i="2"/>
  <c r="CB392" i="2"/>
  <c r="BT392" i="2"/>
  <c r="BL392" i="2"/>
  <c r="BD392" i="2"/>
  <c r="AV392" i="2"/>
  <c r="AN392" i="2"/>
  <c r="CD391" i="2"/>
  <c r="BV391" i="2"/>
  <c r="BN391" i="2"/>
  <c r="BF391" i="2"/>
  <c r="AX391" i="2"/>
  <c r="AP391" i="2"/>
  <c r="CF390" i="2"/>
  <c r="BX390" i="2"/>
  <c r="BP390" i="2"/>
  <c r="BH390" i="2"/>
  <c r="AZ390" i="2"/>
  <c r="AR390" i="2"/>
  <c r="CH389" i="2"/>
  <c r="BZ389" i="2"/>
  <c r="BR389" i="2"/>
  <c r="BJ389" i="2"/>
  <c r="BB389" i="2"/>
  <c r="AT389" i="2"/>
  <c r="CJ388" i="2"/>
  <c r="CB388" i="2"/>
  <c r="BT388" i="2"/>
  <c r="BL388" i="2"/>
  <c r="BD388" i="2"/>
  <c r="AV388" i="2"/>
  <c r="AN388" i="2"/>
  <c r="CD387" i="2"/>
  <c r="BV387" i="2"/>
  <c r="BN387" i="2"/>
  <c r="BF387" i="2"/>
  <c r="AX387" i="2"/>
  <c r="AP387" i="2"/>
  <c r="CF362" i="2"/>
  <c r="BX362" i="2"/>
  <c r="BZ361" i="2"/>
  <c r="BR361" i="2"/>
  <c r="BJ361" i="2"/>
  <c r="BL360" i="2"/>
  <c r="BD360" i="2"/>
  <c r="AV360" i="2"/>
  <c r="AN360" i="2"/>
  <c r="CD359" i="2"/>
  <c r="BV359" i="2"/>
  <c r="BN359" i="2"/>
  <c r="BF359" i="2"/>
  <c r="AX359" i="2"/>
  <c r="AP359" i="2"/>
  <c r="CF358" i="2"/>
  <c r="BX358" i="2"/>
  <c r="BP358" i="2"/>
  <c r="BH358" i="2"/>
  <c r="AZ358" i="2"/>
  <c r="AR358" i="2"/>
  <c r="CH357" i="2"/>
  <c r="BZ357" i="2"/>
  <c r="BR357" i="2"/>
  <c r="BJ357" i="2"/>
  <c r="BB357" i="2"/>
  <c r="AT357" i="2"/>
  <c r="CJ356" i="2"/>
  <c r="CB356" i="2"/>
  <c r="BT356" i="2"/>
  <c r="BL356" i="2"/>
  <c r="BD356" i="2"/>
  <c r="AV356" i="2"/>
  <c r="AN356" i="2"/>
  <c r="CA392" i="2"/>
  <c r="BS392" i="2"/>
  <c r="BK392" i="2"/>
  <c r="BC392" i="2"/>
  <c r="AU392" i="2"/>
  <c r="AM392" i="2"/>
  <c r="CC391" i="2"/>
  <c r="BU391" i="2"/>
  <c r="BM391" i="2"/>
  <c r="BE391" i="2"/>
  <c r="AW391" i="2"/>
  <c r="AO391" i="2"/>
  <c r="CE390" i="2"/>
  <c r="BW390" i="2"/>
  <c r="BO390" i="2"/>
  <c r="BG390" i="2"/>
  <c r="AY390" i="2"/>
  <c r="AQ390" i="2"/>
  <c r="CG389" i="2"/>
  <c r="BY389" i="2"/>
  <c r="BQ389" i="2"/>
  <c r="BI389" i="2"/>
  <c r="BA389" i="2"/>
  <c r="AS389" i="2"/>
  <c r="CI388" i="2"/>
  <c r="CA388" i="2"/>
  <c r="BS388" i="2"/>
  <c r="BK388" i="2"/>
  <c r="BC388" i="2"/>
  <c r="AU388" i="2"/>
  <c r="AM388" i="2"/>
  <c r="CC387" i="2"/>
  <c r="BU387" i="2"/>
  <c r="BM387" i="2"/>
  <c r="BE387" i="2"/>
  <c r="AW387" i="2"/>
  <c r="AO387" i="2"/>
  <c r="CE362" i="2"/>
  <c r="BW362" i="2"/>
  <c r="BO362" i="2"/>
  <c r="BQ361" i="2"/>
  <c r="BI361" i="2"/>
  <c r="BA361" i="2"/>
  <c r="BK360" i="2"/>
  <c r="BC360" i="2"/>
  <c r="CC359" i="2"/>
  <c r="BU359" i="2"/>
  <c r="AW359" i="2"/>
  <c r="AO359" i="2"/>
  <c r="BO358" i="2"/>
  <c r="BG358" i="2"/>
  <c r="CG357" i="2"/>
  <c r="BY357" i="2"/>
  <c r="BA357" i="2"/>
  <c r="AS357" i="2"/>
  <c r="BS356" i="2"/>
  <c r="BK356" i="2"/>
  <c r="AM356" i="2"/>
  <c r="BI270" i="2"/>
  <c r="AM246" i="2"/>
  <c r="BG271" i="2"/>
  <c r="CI246" i="2"/>
  <c r="AU246" i="2"/>
  <c r="AS246" i="2"/>
  <c r="BI271" i="2"/>
  <c r="BI272" i="2"/>
  <c r="BA271" i="2"/>
  <c r="BA272" i="2"/>
  <c r="AS271" i="2"/>
  <c r="AS272" i="2"/>
  <c r="AS270" i="2"/>
  <c r="CI270" i="2"/>
  <c r="CI60" i="2"/>
  <c r="CI271" i="2"/>
  <c r="BC270" i="2"/>
  <c r="BC60" i="2"/>
  <c r="BC271" i="2"/>
  <c r="AU270" i="2"/>
  <c r="AU60" i="2"/>
  <c r="AU271" i="2"/>
  <c r="AM270" i="2"/>
  <c r="AM60" i="2"/>
  <c r="AM271" i="2"/>
  <c r="BD65" i="2"/>
  <c r="BE65" i="2"/>
  <c r="AV65" i="2"/>
  <c r="AW65" i="2"/>
  <c r="AN65" i="2"/>
  <c r="AO65" i="2"/>
  <c r="AX64" i="2"/>
  <c r="AY64" i="2"/>
  <c r="AP64" i="2"/>
  <c r="AQ64" i="2"/>
  <c r="CG362" i="2"/>
  <c r="BY362" i="2"/>
  <c r="BQ362" i="2"/>
  <c r="BI362" i="2"/>
  <c r="BA362" i="2"/>
  <c r="AS362" i="2"/>
  <c r="CI361" i="2"/>
  <c r="CA361" i="2"/>
  <c r="BS361" i="2"/>
  <c r="BK361" i="2"/>
  <c r="BC361" i="2"/>
  <c r="AU361" i="2"/>
  <c r="AM361" i="2"/>
  <c r="CC360" i="2"/>
  <c r="BU360" i="2"/>
  <c r="BM360" i="2"/>
  <c r="BE360" i="2"/>
  <c r="AW360" i="2"/>
  <c r="AO360" i="2"/>
  <c r="CE359" i="2"/>
  <c r="BW359" i="2"/>
  <c r="BO359" i="2"/>
  <c r="BG359" i="2"/>
  <c r="AY359" i="2"/>
  <c r="AQ359" i="2"/>
  <c r="CG358" i="2"/>
  <c r="BY358" i="2"/>
  <c r="BQ358" i="2"/>
  <c r="BI358" i="2"/>
  <c r="BA358" i="2"/>
  <c r="AS358" i="2"/>
  <c r="CI357" i="2"/>
  <c r="CA357" i="2"/>
  <c r="BS357" i="2"/>
  <c r="BK357" i="2"/>
  <c r="BC357" i="2"/>
  <c r="AU357" i="2"/>
  <c r="AM357" i="2"/>
  <c r="CC356" i="2"/>
  <c r="BU356" i="2"/>
  <c r="BM356" i="2"/>
  <c r="BE356" i="2"/>
  <c r="AW356" i="2"/>
  <c r="AO356" i="2"/>
  <c r="AN255" i="2"/>
  <c r="AN269" i="2"/>
  <c r="CC69" i="2"/>
  <c r="BU69" i="2"/>
  <c r="BM69" i="2"/>
  <c r="BE69" i="2"/>
  <c r="AW69" i="2"/>
  <c r="AO69" i="2"/>
  <c r="CE75" i="2"/>
  <c r="BW75" i="2"/>
  <c r="BO75" i="2"/>
  <c r="BG75" i="2"/>
  <c r="AY75" i="2"/>
  <c r="AQ75" i="2"/>
  <c r="CG75" i="2"/>
  <c r="BY75" i="2"/>
  <c r="BQ75" i="2"/>
  <c r="BI75" i="2"/>
  <c r="BA75" i="2"/>
  <c r="AS75" i="2"/>
  <c r="CD69" i="2"/>
  <c r="BV69" i="2"/>
  <c r="BN69" i="2"/>
  <c r="BF69" i="2"/>
  <c r="AX69" i="2"/>
  <c r="AP69" i="2"/>
  <c r="CI269" i="2"/>
  <c r="BF255" i="2"/>
  <c r="AX255" i="2"/>
  <c r="AP255" i="2"/>
  <c r="BH255" i="2"/>
  <c r="AZ255" i="2"/>
  <c r="AR255" i="2"/>
  <c r="CI69" i="2"/>
  <c r="CA69" i="2"/>
  <c r="BS69" i="2"/>
  <c r="BK69" i="2"/>
  <c r="BC69" i="2"/>
  <c r="AU69" i="2"/>
  <c r="AM69" i="2"/>
  <c r="AU756" i="2" l="1"/>
  <c r="BX753" i="2"/>
  <c r="BI753" i="2"/>
  <c r="CH753" i="2"/>
  <c r="AH719" i="2"/>
  <c r="CC719" i="2"/>
  <c r="BC756" i="2"/>
  <c r="AR756" i="2"/>
  <c r="CA753" i="2"/>
  <c r="G719" i="2"/>
  <c r="BS719" i="2"/>
  <c r="BH719" i="2"/>
  <c r="AK719" i="2"/>
  <c r="C719" i="2"/>
  <c r="BL722" i="2"/>
  <c r="BU719" i="2"/>
  <c r="AL719" i="2"/>
  <c r="O719" i="2"/>
  <c r="CA719" i="2"/>
  <c r="T722" i="2"/>
  <c r="AP719" i="2"/>
  <c r="BA756" i="2"/>
  <c r="CD719" i="2"/>
  <c r="F722" i="2"/>
  <c r="BR722" i="2"/>
  <c r="AI756" i="2"/>
  <c r="BL753" i="2"/>
  <c r="AE719" i="2"/>
  <c r="N722" i="2"/>
  <c r="BZ722" i="2"/>
  <c r="R753" i="2"/>
  <c r="AW753" i="2"/>
  <c r="AR719" i="2"/>
  <c r="H753" i="2"/>
  <c r="BT753" i="2"/>
  <c r="CI722" i="2"/>
  <c r="X722" i="2"/>
  <c r="AU265" i="2"/>
  <c r="BQ753" i="2"/>
  <c r="V722" i="2"/>
  <c r="CH722" i="2"/>
  <c r="BI719" i="2"/>
  <c r="M753" i="2"/>
  <c r="BY753" i="2"/>
  <c r="AX719" i="2"/>
  <c r="J756" i="2"/>
  <c r="C722" i="2"/>
  <c r="BO722" i="2"/>
  <c r="AD722" i="2"/>
  <c r="AP753" i="2"/>
  <c r="E719" i="2"/>
  <c r="BQ719" i="2"/>
  <c r="BK756" i="2"/>
  <c r="S719" i="2"/>
  <c r="AE753" i="2"/>
  <c r="T756" i="2"/>
  <c r="CF756" i="2"/>
  <c r="G722" i="2"/>
  <c r="BT722" i="2"/>
  <c r="BF719" i="2"/>
  <c r="BZ753" i="2"/>
  <c r="K722" i="2"/>
  <c r="BW722" i="2"/>
  <c r="AD719" i="2"/>
  <c r="AK722" i="2"/>
  <c r="AL722" i="2"/>
  <c r="AQ756" i="2"/>
  <c r="S753" i="2"/>
  <c r="M719" i="2"/>
  <c r="BY719" i="2"/>
  <c r="BE756" i="2"/>
  <c r="G756" i="2"/>
  <c r="BS756" i="2"/>
  <c r="AA719" i="2"/>
  <c r="AZ719" i="2"/>
  <c r="AM753" i="2"/>
  <c r="AB756" i="2"/>
  <c r="D722" i="2"/>
  <c r="BP722" i="2"/>
  <c r="AD753" i="2"/>
  <c r="J722" i="2"/>
  <c r="R756" i="2"/>
  <c r="N753" i="2"/>
  <c r="T719" i="2"/>
  <c r="CB753" i="2"/>
  <c r="CJ722" i="2"/>
  <c r="AN265" i="2"/>
  <c r="AI753" i="2"/>
  <c r="AB719" i="2"/>
  <c r="X753" i="2"/>
  <c r="CJ753" i="2"/>
  <c r="BR753" i="2"/>
  <c r="R719" i="2"/>
  <c r="AR722" i="2"/>
  <c r="P753" i="2"/>
  <c r="L722" i="2"/>
  <c r="AI722" i="2"/>
  <c r="W719" i="2"/>
  <c r="CI719" i="2"/>
  <c r="BI722" i="2"/>
  <c r="BJ722" i="2"/>
  <c r="BO756" i="2"/>
  <c r="BV753" i="2"/>
  <c r="AE756" i="2"/>
  <c r="BA719" i="2"/>
  <c r="AJ719" i="2"/>
  <c r="BP753" i="2"/>
  <c r="BA753" i="2"/>
  <c r="AN722" i="2"/>
  <c r="AF756" i="2"/>
  <c r="AX753" i="2"/>
  <c r="AQ753" i="2"/>
  <c r="O722" i="2"/>
  <c r="CA722" i="2"/>
  <c r="CB722" i="2"/>
  <c r="AY722" i="2"/>
  <c r="BJ719" i="2"/>
  <c r="BN753" i="2"/>
  <c r="BG719" i="2"/>
  <c r="D719" i="2"/>
  <c r="BP719" i="2"/>
  <c r="AJ756" i="2"/>
  <c r="AZ753" i="2"/>
  <c r="BE719" i="2"/>
  <c r="CF722" i="2"/>
  <c r="CE719" i="2"/>
  <c r="AH756" i="2"/>
  <c r="CG753" i="2"/>
  <c r="H722" i="2"/>
  <c r="N719" i="2"/>
  <c r="BZ719" i="2"/>
  <c r="AM719" i="2"/>
  <c r="CD753" i="2"/>
  <c r="AC719" i="2"/>
  <c r="I756" i="2"/>
  <c r="BU756" i="2"/>
  <c r="AF753" i="2"/>
  <c r="D753" i="2"/>
  <c r="AM722" i="2"/>
  <c r="U719" i="2"/>
  <c r="BW753" i="2"/>
  <c r="K753" i="2"/>
  <c r="AV722" i="2"/>
  <c r="AV756" i="2"/>
  <c r="BG753" i="2"/>
  <c r="BC719" i="2"/>
  <c r="J719" i="2"/>
  <c r="Y756" i="2"/>
  <c r="Q753" i="2"/>
  <c r="AV753" i="2"/>
  <c r="AG753" i="2"/>
  <c r="T753" i="2"/>
  <c r="CF753" i="2"/>
  <c r="BD722" i="2"/>
  <c r="BL756" i="2"/>
  <c r="CI753" i="2"/>
  <c r="J753" i="2"/>
  <c r="AJ753" i="2"/>
  <c r="AQ722" i="2"/>
  <c r="BB719" i="2"/>
  <c r="AM756" i="2"/>
  <c r="Y719" i="2"/>
  <c r="AC753" i="2"/>
  <c r="BG722" i="2"/>
  <c r="F719" i="2"/>
  <c r="BR719" i="2"/>
  <c r="Q756" i="2"/>
  <c r="CC756" i="2"/>
  <c r="P756" i="2"/>
  <c r="AS719" i="2"/>
  <c r="CE753" i="2"/>
  <c r="W753" i="2"/>
  <c r="AJ722" i="2"/>
  <c r="V719" i="2"/>
  <c r="CH719" i="2"/>
  <c r="AU719" i="2"/>
  <c r="K756" i="2"/>
  <c r="BW756" i="2"/>
  <c r="AY753" i="2"/>
  <c r="AG756" i="2"/>
  <c r="BH756" i="2"/>
  <c r="AN753" i="2"/>
  <c r="Y753" i="2"/>
  <c r="L753" i="2"/>
  <c r="AQ719" i="2"/>
  <c r="BH722" i="2"/>
  <c r="AX265" i="2"/>
  <c r="S756" i="2"/>
  <c r="CE756" i="2"/>
  <c r="D756" i="2"/>
  <c r="BP756" i="2"/>
  <c r="BV719" i="2"/>
  <c r="E753" i="2"/>
  <c r="AA722" i="2"/>
  <c r="BK719" i="2"/>
  <c r="AA756" i="2"/>
  <c r="C753" i="2"/>
  <c r="BO753" i="2"/>
  <c r="W756" i="2"/>
  <c r="CI756" i="2"/>
  <c r="L756" i="2"/>
  <c r="BX756" i="2"/>
  <c r="BD753" i="2"/>
  <c r="AO753" i="2"/>
  <c r="CB756" i="2"/>
  <c r="AT719" i="2"/>
  <c r="AS722" i="2"/>
  <c r="BA722" i="2"/>
  <c r="E722" i="2"/>
  <c r="BQ722" i="2"/>
  <c r="BG756" i="2"/>
  <c r="M722" i="2"/>
  <c r="BY722" i="2"/>
  <c r="C756" i="2"/>
  <c r="U722" i="2"/>
  <c r="CG722" i="2"/>
  <c r="S722" i="2"/>
  <c r="CE722" i="2"/>
  <c r="AC722" i="2"/>
  <c r="BF753" i="2"/>
  <c r="AS265" i="2"/>
  <c r="AV265" i="2"/>
  <c r="BD265" i="2"/>
  <c r="AY265" i="2"/>
  <c r="AR265" i="2"/>
  <c r="BC265" i="2"/>
  <c r="BF265" i="2"/>
  <c r="AZ265" i="2"/>
  <c r="BI265" i="2"/>
  <c r="CH265" i="2"/>
  <c r="AQ265" i="2"/>
  <c r="BG265" i="2"/>
  <c r="AP265" i="2"/>
  <c r="AT265" i="2"/>
  <c r="BB265" i="2"/>
  <c r="CI265" i="2"/>
  <c r="BA265" i="2"/>
  <c r="AO265" i="2"/>
  <c r="AM265" i="2"/>
  <c r="AW265" i="2"/>
  <c r="BH265" i="2"/>
  <c r="BE265" i="2"/>
  <c r="CJ267" i="2"/>
  <c r="J117" i="2"/>
  <c r="J115" i="2"/>
  <c r="CJ229" i="2"/>
  <c r="F239" i="2" s="1"/>
  <c r="CJ65" i="2"/>
  <c r="J112" i="2"/>
  <c r="J312" i="2"/>
  <c r="J314" i="2"/>
  <c r="J111" i="2"/>
  <c r="J114" i="2"/>
  <c r="J113" i="2"/>
  <c r="J313" i="2"/>
  <c r="J316" i="2"/>
  <c r="J315" i="2"/>
  <c r="CJ60" i="2"/>
  <c r="J116" i="2"/>
  <c r="J318" i="2"/>
  <c r="J319" i="2"/>
  <c r="J317" i="2"/>
  <c r="CJ64" i="2"/>
  <c r="BJ255" i="2"/>
  <c r="BJ268" i="2"/>
  <c r="BJ298" i="2"/>
  <c r="BJ60" i="2"/>
  <c r="BJ65" i="2"/>
  <c r="BJ64" i="2"/>
  <c r="BJ246" i="2"/>
  <c r="BJ269" i="2"/>
  <c r="BJ265" i="2" l="1"/>
  <c r="BJ266" i="2"/>
  <c r="CJ268" i="2"/>
  <c r="CJ255" i="2"/>
  <c r="CJ297" i="2"/>
  <c r="F307" i="2" s="1"/>
  <c r="F317" i="2" s="1"/>
  <c r="BJ297" i="2"/>
  <c r="BJ229" i="2"/>
  <c r="CJ270" i="2"/>
  <c r="F103" i="2"/>
  <c r="F107" i="2"/>
  <c r="F126" i="2"/>
  <c r="BJ293" i="2"/>
  <c r="BJ227" i="2"/>
  <c r="F105" i="2"/>
  <c r="F124" i="2"/>
  <c r="F102" i="2"/>
  <c r="F121" i="2"/>
  <c r="F101" i="2"/>
  <c r="CJ292" i="2"/>
  <c r="F302" i="2" s="1"/>
  <c r="F312" i="2" s="1"/>
  <c r="F106" i="2"/>
  <c r="CJ228" i="2"/>
  <c r="F238" i="2" s="1"/>
  <c r="CJ271" i="2"/>
  <c r="F104" i="2"/>
  <c r="CJ266" i="2"/>
  <c r="J110" i="2"/>
  <c r="CJ269" i="2"/>
  <c r="CJ293" i="2"/>
  <c r="F303" i="2" s="1"/>
  <c r="F313" i="2" s="1"/>
  <c r="CJ230" i="2"/>
  <c r="F240" i="2" s="1"/>
  <c r="CJ298" i="2"/>
  <c r="F308" i="2" s="1"/>
  <c r="F318" i="2" s="1"/>
  <c r="CJ295" i="2"/>
  <c r="F305" i="2" s="1"/>
  <c r="F315" i="2" s="1"/>
  <c r="CJ233" i="2"/>
  <c r="F243" i="2" s="1"/>
  <c r="CJ234" i="2"/>
  <c r="F244" i="2" s="1"/>
  <c r="CJ272" i="2"/>
  <c r="CJ294" i="2"/>
  <c r="F304" i="2" s="1"/>
  <c r="F314" i="2" s="1"/>
  <c r="CJ246" i="2"/>
  <c r="CJ299" i="2"/>
  <c r="F309" i="2" s="1"/>
  <c r="F319" i="2" s="1"/>
  <c r="CJ296" i="2"/>
  <c r="F306" i="2" s="1"/>
  <c r="F316" i="2" s="1"/>
  <c r="CJ231" i="2"/>
  <c r="F241" i="2" s="1"/>
  <c r="CJ232" i="2"/>
  <c r="F242" i="2" s="1"/>
  <c r="CJ227" i="2"/>
  <c r="F237" i="2" s="1"/>
  <c r="BJ295" i="2"/>
  <c r="BJ231" i="2"/>
  <c r="BJ234" i="2"/>
  <c r="BJ272" i="2"/>
  <c r="BJ271" i="2"/>
  <c r="BJ270" i="2"/>
  <c r="BJ299" i="2"/>
  <c r="BJ294" i="2"/>
  <c r="BJ228" i="2"/>
  <c r="BJ292" i="2"/>
  <c r="BJ232" i="2"/>
  <c r="BJ233" i="2"/>
  <c r="BK228" i="2"/>
  <c r="BK60" i="2"/>
  <c r="BK65" i="2"/>
  <c r="BK64" i="2"/>
  <c r="BK295" i="2"/>
  <c r="BJ230" i="2"/>
  <c r="F117" i="2" l="1"/>
  <c r="F114" i="2"/>
  <c r="F111" i="2"/>
  <c r="F112" i="2"/>
  <c r="CJ265" i="2"/>
  <c r="F116" i="2"/>
  <c r="BK233" i="2"/>
  <c r="F123" i="2"/>
  <c r="F120" i="2"/>
  <c r="BK298" i="2"/>
  <c r="BK292" i="2"/>
  <c r="BK267" i="2"/>
  <c r="F113" i="2"/>
  <c r="F122" i="2"/>
  <c r="F115" i="2"/>
  <c r="F125" i="2"/>
  <c r="F100" i="2"/>
  <c r="F110" i="2" s="1"/>
  <c r="BK232" i="2"/>
  <c r="BK227" i="2"/>
  <c r="BK234" i="2"/>
  <c r="BK269" i="2"/>
  <c r="BK271" i="2"/>
  <c r="BK297" i="2"/>
  <c r="BK229" i="2"/>
  <c r="BL64" i="2"/>
  <c r="BL267" i="2"/>
  <c r="BL60" i="2"/>
  <c r="BL294" i="2"/>
  <c r="BL299" i="2"/>
  <c r="BL65" i="2"/>
  <c r="BK231" i="2"/>
  <c r="BK268" i="2"/>
  <c r="BK230" i="2"/>
  <c r="BK255" i="2"/>
  <c r="BK272" i="2"/>
  <c r="BK294" i="2"/>
  <c r="BJ296" i="2"/>
  <c r="BK266" i="2"/>
  <c r="BK246" i="2"/>
  <c r="BK299" i="2"/>
  <c r="BK293" i="2"/>
  <c r="BK270" i="2"/>
  <c r="BL228" i="2" l="1"/>
  <c r="BL229" i="2"/>
  <c r="BL295" i="2"/>
  <c r="BL298" i="2"/>
  <c r="BL292" i="2"/>
  <c r="BK265" i="2"/>
  <c r="BL297" i="2"/>
  <c r="BL270" i="2"/>
  <c r="BL255" i="2"/>
  <c r="BL227" i="2"/>
  <c r="BL246" i="2"/>
  <c r="BL266" i="2"/>
  <c r="BM60" i="2"/>
  <c r="BM65" i="2"/>
  <c r="BM64" i="2"/>
  <c r="BM233" i="2"/>
  <c r="BL268" i="2"/>
  <c r="BL269" i="2"/>
  <c r="BK296" i="2"/>
  <c r="BL272" i="2"/>
  <c r="BL271" i="2"/>
  <c r="BL293" i="2"/>
  <c r="BL296" i="2"/>
  <c r="BL230" i="2"/>
  <c r="BL233" i="2"/>
  <c r="BL231" i="2"/>
  <c r="BL232" i="2"/>
  <c r="BL234" i="2"/>
  <c r="BM232" i="2" l="1"/>
  <c r="BM268" i="2"/>
  <c r="BM228" i="2"/>
  <c r="BM271" i="2"/>
  <c r="BM272" i="2"/>
  <c r="BM270" i="2"/>
  <c r="BL265" i="2"/>
  <c r="BM298" i="2"/>
  <c r="BM299" i="2"/>
  <c r="BM230" i="2"/>
  <c r="BM292" i="2"/>
  <c r="BM267" i="2"/>
  <c r="BM293" i="2"/>
  <c r="BM231" i="2"/>
  <c r="BM227" i="2"/>
  <c r="BM234" i="2"/>
  <c r="BN64" i="2"/>
  <c r="BN268" i="2"/>
  <c r="BN269" i="2"/>
  <c r="BN60" i="2"/>
  <c r="BN65" i="2"/>
  <c r="BN296" i="2"/>
  <c r="BN234" i="2"/>
  <c r="BN233" i="2"/>
  <c r="BM255" i="2"/>
  <c r="BM296" i="2"/>
  <c r="BM294" i="2"/>
  <c r="BM297" i="2"/>
  <c r="BM269" i="2"/>
  <c r="BM295" i="2"/>
  <c r="BM229" i="2"/>
  <c r="BM266" i="2"/>
  <c r="BM246" i="2"/>
  <c r="BN232" i="2" l="1"/>
  <c r="BM265" i="2"/>
  <c r="BN293" i="2"/>
  <c r="BN294" i="2"/>
  <c r="BN230" i="2"/>
  <c r="BN297" i="2"/>
  <c r="BN271" i="2"/>
  <c r="BN228" i="2"/>
  <c r="BN270" i="2"/>
  <c r="BN299" i="2"/>
  <c r="BN246" i="2"/>
  <c r="BN266" i="2"/>
  <c r="BN298" i="2"/>
  <c r="BO228" i="2"/>
  <c r="BO230" i="2"/>
  <c r="BO60" i="2"/>
  <c r="BO65" i="2"/>
  <c r="BO64" i="2"/>
  <c r="BN292" i="2"/>
  <c r="BN255" i="2"/>
  <c r="BN272" i="2"/>
  <c r="BN227" i="2"/>
  <c r="BN267" i="2"/>
  <c r="BN229" i="2"/>
  <c r="BN295" i="2"/>
  <c r="BO299" i="2" l="1"/>
  <c r="BO267" i="2"/>
  <c r="BO269" i="2"/>
  <c r="BO292" i="2"/>
  <c r="BO227" i="2"/>
  <c r="BO297" i="2"/>
  <c r="BO234" i="2"/>
  <c r="BO232" i="2"/>
  <c r="BO233" i="2"/>
  <c r="BO231" i="2"/>
  <c r="BO255" i="2"/>
  <c r="BN265" i="2"/>
  <c r="BO298" i="2"/>
  <c r="BO294" i="2"/>
  <c r="BO293" i="2"/>
  <c r="BO246" i="2"/>
  <c r="BO266" i="2"/>
  <c r="BO268" i="2"/>
  <c r="BO271" i="2"/>
  <c r="BP228" i="2"/>
  <c r="BP234" i="2"/>
  <c r="BP60" i="2"/>
  <c r="BP295" i="2"/>
  <c r="BP64" i="2"/>
  <c r="BP65" i="2"/>
  <c r="BO295" i="2"/>
  <c r="BO229" i="2"/>
  <c r="BO270" i="2"/>
  <c r="BO272" i="2"/>
  <c r="BN231" i="2"/>
  <c r="BP230" i="2" l="1"/>
  <c r="BP298" i="2"/>
  <c r="BP232" i="2"/>
  <c r="BO296" i="2"/>
  <c r="BO265" i="2"/>
  <c r="BP233" i="2"/>
  <c r="BP297" i="2"/>
  <c r="BP293" i="2"/>
  <c r="BP294" i="2"/>
  <c r="BP292" i="2"/>
  <c r="BP231" i="2"/>
  <c r="BP270" i="2"/>
  <c r="BP227" i="2"/>
  <c r="BP268" i="2"/>
  <c r="BQ64" i="2"/>
  <c r="BQ292" i="2"/>
  <c r="BQ60" i="2"/>
  <c r="BQ228" i="2"/>
  <c r="BQ294" i="2"/>
  <c r="BQ296" i="2"/>
  <c r="BQ65" i="2"/>
  <c r="BP255" i="2"/>
  <c r="BP272" i="2"/>
  <c r="BP229" i="2"/>
  <c r="BP271" i="2"/>
  <c r="BP267" i="2"/>
  <c r="BP269" i="2"/>
  <c r="BP296" i="2"/>
  <c r="BP299" i="2"/>
  <c r="BP246" i="2"/>
  <c r="BP266" i="2"/>
  <c r="BQ299" i="2" l="1"/>
  <c r="BQ298" i="2"/>
  <c r="BQ230" i="2"/>
  <c r="BQ232" i="2"/>
  <c r="BQ231" i="2"/>
  <c r="BQ295" i="2"/>
  <c r="BQ229" i="2"/>
  <c r="BP265" i="2"/>
  <c r="BQ227" i="2"/>
  <c r="BQ266" i="2"/>
  <c r="BQ246" i="2"/>
  <c r="BQ270" i="2"/>
  <c r="BQ269" i="2"/>
  <c r="BR230" i="2"/>
  <c r="BR65" i="2"/>
  <c r="BR64" i="2"/>
  <c r="BR60" i="2"/>
  <c r="BR299" i="2"/>
  <c r="BR294" i="2"/>
  <c r="BR267" i="2"/>
  <c r="BR269" i="2"/>
  <c r="BQ297" i="2"/>
  <c r="BQ293" i="2"/>
  <c r="BQ255" i="2"/>
  <c r="BQ272" i="2"/>
  <c r="BQ234" i="2"/>
  <c r="BQ268" i="2"/>
  <c r="BQ233" i="2"/>
  <c r="BQ267" i="2"/>
  <c r="BQ271" i="2"/>
  <c r="BR292" i="2" l="1"/>
  <c r="BR232" i="2"/>
  <c r="BR271" i="2"/>
  <c r="BR234" i="2"/>
  <c r="BR233" i="2"/>
  <c r="BR229" i="2"/>
  <c r="BR268" i="2"/>
  <c r="BR227" i="2"/>
  <c r="BR297" i="2"/>
  <c r="BR231" i="2"/>
  <c r="BR298" i="2"/>
  <c r="BR270" i="2"/>
  <c r="BR266" i="2"/>
  <c r="BR255" i="2"/>
  <c r="BR295" i="2"/>
  <c r="BR296" i="2"/>
  <c r="BR272" i="2"/>
  <c r="BR246" i="2"/>
  <c r="BQ265" i="2"/>
  <c r="BR293" i="2"/>
  <c r="BS234" i="2"/>
  <c r="BS65" i="2"/>
  <c r="BS298" i="2"/>
  <c r="BS60" i="2"/>
  <c r="BS295" i="2"/>
  <c r="BS64" i="2"/>
  <c r="BS269" i="2"/>
  <c r="BR228" i="2"/>
  <c r="BS270" i="2" l="1"/>
  <c r="BS293" i="2"/>
  <c r="BS255" i="2"/>
  <c r="BS294" i="2"/>
  <c r="BS267" i="2"/>
  <c r="BS228" i="2"/>
  <c r="BS292" i="2"/>
  <c r="BS296" i="2"/>
  <c r="BR265" i="2"/>
  <c r="BS246" i="2"/>
  <c r="BS266" i="2"/>
  <c r="BS232" i="2"/>
  <c r="BS299" i="2"/>
  <c r="BS231" i="2"/>
  <c r="BT267" i="2"/>
  <c r="BT60" i="2"/>
  <c r="BT229" i="2"/>
  <c r="BT297" i="2"/>
  <c r="BT298" i="2"/>
  <c r="BS271" i="2"/>
  <c r="BS272" i="2"/>
  <c r="BS268" i="2"/>
  <c r="BS297" i="2"/>
  <c r="BS229" i="2"/>
  <c r="BS233" i="2"/>
  <c r="BS227" i="2"/>
  <c r="BS230" i="2"/>
  <c r="BT268" i="2" l="1"/>
  <c r="BT295" i="2"/>
  <c r="BT269" i="2"/>
  <c r="BT299" i="2"/>
  <c r="BS265" i="2"/>
  <c r="BT233" i="2"/>
  <c r="BT246" i="2"/>
  <c r="BT266" i="2"/>
  <c r="BT231" i="2"/>
  <c r="BT293" i="2"/>
  <c r="BT270" i="2"/>
  <c r="BT271" i="2"/>
  <c r="BT65" i="2"/>
  <c r="BT228" i="2"/>
  <c r="BT230" i="2"/>
  <c r="BT294" i="2"/>
  <c r="BT232" i="2"/>
  <c r="BT234" i="2"/>
  <c r="BT292" i="2"/>
  <c r="BT255" i="2"/>
  <c r="BT272" i="2"/>
  <c r="BU234" i="2"/>
  <c r="BU60" i="2"/>
  <c r="BU65" i="2"/>
  <c r="BU295" i="2"/>
  <c r="BU64" i="2"/>
  <c r="BT227" i="2"/>
  <c r="BT64" i="2"/>
  <c r="BT296" i="2" l="1"/>
  <c r="BU293" i="2"/>
  <c r="BU232" i="2"/>
  <c r="BU267" i="2"/>
  <c r="BU297" i="2"/>
  <c r="BU298" i="2"/>
  <c r="BU271" i="2"/>
  <c r="BU230" i="2"/>
  <c r="BU270" i="2"/>
  <c r="BT265" i="2"/>
  <c r="BU268" i="2"/>
  <c r="BU228" i="2"/>
  <c r="BU229" i="2"/>
  <c r="BU272" i="2"/>
  <c r="BV65" i="2"/>
  <c r="BV64" i="2"/>
  <c r="BV269" i="2"/>
  <c r="BV60" i="2"/>
  <c r="BV230" i="2"/>
  <c r="BU246" i="2"/>
  <c r="BU266" i="2"/>
  <c r="BU255" i="2"/>
  <c r="BU227" i="2"/>
  <c r="BU299" i="2"/>
  <c r="BU292" i="2"/>
  <c r="BU233" i="2"/>
  <c r="BU269" i="2"/>
  <c r="BU294" i="2"/>
  <c r="BU231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C592" i="2" s="1"/>
  <c r="G578" i="2"/>
  <c r="F578" i="2"/>
  <c r="E578" i="2"/>
  <c r="D578" i="2"/>
  <c r="AL577" i="2"/>
  <c r="AK577" i="2"/>
  <c r="AJ577" i="2"/>
  <c r="AI577" i="2"/>
  <c r="AH577" i="2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C591" i="2" s="1"/>
  <c r="G577" i="2"/>
  <c r="F577" i="2"/>
  <c r="E577" i="2"/>
  <c r="D577" i="2"/>
  <c r="AL576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AL575" i="2"/>
  <c r="AK575" i="2"/>
  <c r="AJ575" i="2"/>
  <c r="AI575" i="2"/>
  <c r="AH575" i="2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AL573" i="2"/>
  <c r="AK573" i="2"/>
  <c r="AJ573" i="2"/>
  <c r="AI573" i="2"/>
  <c r="AH573" i="2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AL572" i="2"/>
  <c r="AK572" i="2"/>
  <c r="AJ572" i="2"/>
  <c r="AI572" i="2"/>
  <c r="AH572" i="2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3" i="2"/>
  <c r="C574" i="2"/>
  <c r="C575" i="2"/>
  <c r="C576" i="2"/>
  <c r="BV298" i="2" l="1"/>
  <c r="BV293" i="2"/>
  <c r="BU265" i="2"/>
  <c r="BV234" i="2"/>
  <c r="BV294" i="2"/>
  <c r="BV232" i="2"/>
  <c r="BV233" i="2"/>
  <c r="BV228" i="2"/>
  <c r="BV272" i="2"/>
  <c r="BV255" i="2"/>
  <c r="BV296" i="2"/>
  <c r="BU296" i="2"/>
  <c r="BV266" i="2"/>
  <c r="BV246" i="2"/>
  <c r="BV268" i="2"/>
  <c r="BV299" i="2"/>
  <c r="BV227" i="2"/>
  <c r="BW64" i="2"/>
  <c r="BW299" i="2"/>
  <c r="BW65" i="2"/>
  <c r="BV295" i="2"/>
  <c r="BV229" i="2"/>
  <c r="BV267" i="2"/>
  <c r="BV231" i="2"/>
  <c r="BV292" i="2"/>
  <c r="BV271" i="2"/>
  <c r="BV297" i="2"/>
  <c r="BV270" i="2"/>
  <c r="I319" i="2"/>
  <c r="H319" i="2"/>
  <c r="G319" i="2"/>
  <c r="I318" i="2"/>
  <c r="H318" i="2"/>
  <c r="G318" i="2"/>
  <c r="I317" i="2"/>
  <c r="H317" i="2"/>
  <c r="G317" i="2"/>
  <c r="I316" i="2"/>
  <c r="H316" i="2"/>
  <c r="G316" i="2"/>
  <c r="I315" i="2"/>
  <c r="H315" i="2"/>
  <c r="G315" i="2"/>
  <c r="I314" i="2"/>
  <c r="H314" i="2"/>
  <c r="G314" i="2"/>
  <c r="I313" i="2"/>
  <c r="H313" i="2"/>
  <c r="G313" i="2"/>
  <c r="C296" i="2"/>
  <c r="BW295" i="2" l="1"/>
  <c r="BW230" i="2"/>
  <c r="BW298" i="2"/>
  <c r="BW233" i="2"/>
  <c r="BW234" i="2"/>
  <c r="BW292" i="2"/>
  <c r="BW268" i="2"/>
  <c r="BW297" i="2"/>
  <c r="BW296" i="2"/>
  <c r="BV265" i="2"/>
  <c r="BW229" i="2"/>
  <c r="BW231" i="2"/>
  <c r="BW228" i="2"/>
  <c r="BW272" i="2"/>
  <c r="BX230" i="2"/>
  <c r="BX65" i="2"/>
  <c r="BX64" i="2"/>
  <c r="BX60" i="2"/>
  <c r="BW246" i="2"/>
  <c r="BW266" i="2"/>
  <c r="BW293" i="2"/>
  <c r="BW232" i="2"/>
  <c r="BW271" i="2"/>
  <c r="BW267" i="2"/>
  <c r="BW270" i="2"/>
  <c r="BW269" i="2"/>
  <c r="BW60" i="2"/>
  <c r="BW227" i="2"/>
  <c r="BW294" i="2"/>
  <c r="BW255" i="2"/>
  <c r="AK298" i="2"/>
  <c r="AI296" i="2"/>
  <c r="S296" i="2"/>
  <c r="E298" i="2"/>
  <c r="K296" i="2"/>
  <c r="U298" i="2"/>
  <c r="AA296" i="2"/>
  <c r="E293" i="2"/>
  <c r="M293" i="2"/>
  <c r="U293" i="2"/>
  <c r="AC293" i="2"/>
  <c r="AK293" i="2"/>
  <c r="J294" i="2"/>
  <c r="R294" i="2"/>
  <c r="C304" i="2" s="1"/>
  <c r="Z294" i="2"/>
  <c r="AH294" i="2"/>
  <c r="G295" i="2"/>
  <c r="O295" i="2"/>
  <c r="W295" i="2"/>
  <c r="AE295" i="2"/>
  <c r="D296" i="2"/>
  <c r="L296" i="2"/>
  <c r="T296" i="2"/>
  <c r="AB296" i="2"/>
  <c r="D306" i="2" s="1"/>
  <c r="AJ296" i="2"/>
  <c r="I297" i="2"/>
  <c r="Q297" i="2"/>
  <c r="Y297" i="2"/>
  <c r="AG297" i="2"/>
  <c r="F298" i="2"/>
  <c r="N298" i="2"/>
  <c r="V298" i="2"/>
  <c r="AD298" i="2"/>
  <c r="AL298" i="2"/>
  <c r="E308" i="2" s="1"/>
  <c r="K299" i="2"/>
  <c r="S299" i="2"/>
  <c r="AA299" i="2"/>
  <c r="AI299" i="2"/>
  <c r="AF293" i="2"/>
  <c r="O296" i="2"/>
  <c r="L297" i="2"/>
  <c r="Q298" i="2"/>
  <c r="N299" i="2"/>
  <c r="X293" i="2"/>
  <c r="Z295" i="2"/>
  <c r="G296" i="2"/>
  <c r="D297" i="2"/>
  <c r="I298" i="2"/>
  <c r="V299" i="2"/>
  <c r="H293" i="2"/>
  <c r="R295" i="2"/>
  <c r="C305" i="2" s="1"/>
  <c r="W296" i="2"/>
  <c r="T297" i="2"/>
  <c r="AJ297" i="2"/>
  <c r="AG298" i="2"/>
  <c r="AL299" i="2"/>
  <c r="E309" i="2" s="1"/>
  <c r="P293" i="2"/>
  <c r="J295" i="2"/>
  <c r="AH295" i="2"/>
  <c r="AE296" i="2"/>
  <c r="AB297" i="2"/>
  <c r="D307" i="2" s="1"/>
  <c r="Y298" i="2"/>
  <c r="F299" i="2"/>
  <c r="AD299" i="2"/>
  <c r="K294" i="2"/>
  <c r="S294" i="2"/>
  <c r="AA294" i="2"/>
  <c r="E296" i="2"/>
  <c r="AC296" i="2"/>
  <c r="AK296" i="2"/>
  <c r="O293" i="2"/>
  <c r="L294" i="2"/>
  <c r="I295" i="2"/>
  <c r="AL296" i="2"/>
  <c r="E306" i="2" s="1"/>
  <c r="AE293" i="2"/>
  <c r="AB294" i="2"/>
  <c r="D304" i="2" s="1"/>
  <c r="Y295" i="2"/>
  <c r="N296" i="2"/>
  <c r="W293" i="2"/>
  <c r="T294" i="2"/>
  <c r="Q295" i="2"/>
  <c r="AD296" i="2"/>
  <c r="G293" i="2"/>
  <c r="D294" i="2"/>
  <c r="AJ294" i="2"/>
  <c r="AG295" i="2"/>
  <c r="F296" i="2"/>
  <c r="V296" i="2"/>
  <c r="K297" i="2"/>
  <c r="S297" i="2"/>
  <c r="AA297" i="2"/>
  <c r="AI297" i="2"/>
  <c r="H298" i="2"/>
  <c r="P298" i="2"/>
  <c r="X298" i="2"/>
  <c r="AF298" i="2"/>
  <c r="E299" i="2"/>
  <c r="M299" i="2"/>
  <c r="U299" i="2"/>
  <c r="AC299" i="2"/>
  <c r="AK299" i="2"/>
  <c r="Y293" i="2"/>
  <c r="AD294" i="2"/>
  <c r="X296" i="2"/>
  <c r="AK297" i="2"/>
  <c r="AE299" i="2"/>
  <c r="G294" i="2"/>
  <c r="I296" i="2"/>
  <c r="Q293" i="2"/>
  <c r="V294" i="2"/>
  <c r="AI295" i="2"/>
  <c r="AC297" i="2"/>
  <c r="R298" i="2"/>
  <c r="C308" i="2" s="1"/>
  <c r="O299" i="2"/>
  <c r="Z293" i="2"/>
  <c r="W294" i="2"/>
  <c r="AB295" i="2"/>
  <c r="D305" i="2" s="1"/>
  <c r="AG296" i="2"/>
  <c r="V297" i="2"/>
  <c r="H299" i="2"/>
  <c r="K293" i="2"/>
  <c r="S293" i="2"/>
  <c r="AA293" i="2"/>
  <c r="AI293" i="2"/>
  <c r="H294" i="2"/>
  <c r="P294" i="2"/>
  <c r="X294" i="2"/>
  <c r="AF294" i="2"/>
  <c r="E295" i="2"/>
  <c r="M295" i="2"/>
  <c r="U295" i="2"/>
  <c r="AC295" i="2"/>
  <c r="AK295" i="2"/>
  <c r="J296" i="2"/>
  <c r="R296" i="2"/>
  <c r="C306" i="2" s="1"/>
  <c r="Z296" i="2"/>
  <c r="AH296" i="2"/>
  <c r="G297" i="2"/>
  <c r="O297" i="2"/>
  <c r="W297" i="2"/>
  <c r="AE297" i="2"/>
  <c r="D298" i="2"/>
  <c r="L298" i="2"/>
  <c r="T298" i="2"/>
  <c r="AB298" i="2"/>
  <c r="D308" i="2" s="1"/>
  <c r="AJ298" i="2"/>
  <c r="I299" i="2"/>
  <c r="Q299" i="2"/>
  <c r="Y299" i="2"/>
  <c r="AG299" i="2"/>
  <c r="M298" i="2"/>
  <c r="AC298" i="2"/>
  <c r="F294" i="2"/>
  <c r="K295" i="2"/>
  <c r="P296" i="2"/>
  <c r="E297" i="2"/>
  <c r="AH298" i="2"/>
  <c r="O294" i="2"/>
  <c r="T295" i="2"/>
  <c r="Q296" i="2"/>
  <c r="AL297" i="2"/>
  <c r="E307" i="2" s="1"/>
  <c r="S295" i="2"/>
  <c r="AF296" i="2"/>
  <c r="J298" i="2"/>
  <c r="W299" i="2"/>
  <c r="AH293" i="2"/>
  <c r="L295" i="2"/>
  <c r="Y296" i="2"/>
  <c r="AD297" i="2"/>
  <c r="X299" i="2"/>
  <c r="AI294" i="2"/>
  <c r="M296" i="2"/>
  <c r="U296" i="2"/>
  <c r="I293" i="2"/>
  <c r="N294" i="2"/>
  <c r="AA295" i="2"/>
  <c r="M297" i="2"/>
  <c r="Z298" i="2"/>
  <c r="J293" i="2"/>
  <c r="D295" i="2"/>
  <c r="N297" i="2"/>
  <c r="AF299" i="2"/>
  <c r="AG293" i="2"/>
  <c r="AL294" i="2"/>
  <c r="E304" i="2" s="1"/>
  <c r="H296" i="2"/>
  <c r="U297" i="2"/>
  <c r="G299" i="2"/>
  <c r="R293" i="2"/>
  <c r="C303" i="2" s="1"/>
  <c r="AE294" i="2"/>
  <c r="AJ295" i="2"/>
  <c r="F297" i="2"/>
  <c r="P299" i="2"/>
  <c r="D293" i="2"/>
  <c r="L293" i="2"/>
  <c r="T293" i="2"/>
  <c r="AB293" i="2"/>
  <c r="D303" i="2" s="1"/>
  <c r="AJ293" i="2"/>
  <c r="I294" i="2"/>
  <c r="Q294" i="2"/>
  <c r="Y294" i="2"/>
  <c r="AG294" i="2"/>
  <c r="F295" i="2"/>
  <c r="N295" i="2"/>
  <c r="V295" i="2"/>
  <c r="AD295" i="2"/>
  <c r="AL295" i="2"/>
  <c r="E305" i="2" s="1"/>
  <c r="H297" i="2"/>
  <c r="P297" i="2"/>
  <c r="X297" i="2"/>
  <c r="AF297" i="2"/>
  <c r="J299" i="2"/>
  <c r="R299" i="2"/>
  <c r="C309" i="2" s="1"/>
  <c r="Z299" i="2"/>
  <c r="AH299" i="2"/>
  <c r="AD293" i="2"/>
  <c r="P295" i="2"/>
  <c r="X295" i="2"/>
  <c r="AF295" i="2"/>
  <c r="J297" i="2"/>
  <c r="R297" i="2"/>
  <c r="C307" i="2" s="1"/>
  <c r="Z297" i="2"/>
  <c r="AH297" i="2"/>
  <c r="G298" i="2"/>
  <c r="O298" i="2"/>
  <c r="W298" i="2"/>
  <c r="AE298" i="2"/>
  <c r="D299" i="2"/>
  <c r="L299" i="2"/>
  <c r="T299" i="2"/>
  <c r="AB299" i="2"/>
  <c r="D309" i="2" s="1"/>
  <c r="AJ299" i="2"/>
  <c r="F293" i="2"/>
  <c r="AL293" i="2"/>
  <c r="E303" i="2" s="1"/>
  <c r="H295" i="2"/>
  <c r="E294" i="2"/>
  <c r="M294" i="2"/>
  <c r="U294" i="2"/>
  <c r="AC294" i="2"/>
  <c r="AK294" i="2"/>
  <c r="V293" i="2"/>
  <c r="N293" i="2"/>
  <c r="K298" i="2"/>
  <c r="S298" i="2"/>
  <c r="AA298" i="2"/>
  <c r="AI298" i="2"/>
  <c r="BX298" i="2" l="1"/>
  <c r="BX297" i="2"/>
  <c r="BX233" i="2"/>
  <c r="BX296" i="2"/>
  <c r="BX292" i="2"/>
  <c r="BX232" i="2"/>
  <c r="BX227" i="2"/>
  <c r="BW265" i="2"/>
  <c r="BX294" i="2"/>
  <c r="BX229" i="2"/>
  <c r="BX272" i="2"/>
  <c r="BX299" i="2"/>
  <c r="BX234" i="2"/>
  <c r="BX271" i="2"/>
  <c r="BX293" i="2"/>
  <c r="BX267" i="2"/>
  <c r="BX270" i="2"/>
  <c r="BY232" i="2"/>
  <c r="BY230" i="2"/>
  <c r="BY234" i="2"/>
  <c r="BY227" i="2"/>
  <c r="BY297" i="2"/>
  <c r="BY298" i="2"/>
  <c r="BY65" i="2"/>
  <c r="BY64" i="2"/>
  <c r="BY60" i="2"/>
  <c r="BX295" i="2"/>
  <c r="BX268" i="2"/>
  <c r="BX228" i="2"/>
  <c r="BX246" i="2"/>
  <c r="BX266" i="2"/>
  <c r="BX231" i="2"/>
  <c r="BX255" i="2"/>
  <c r="BX269" i="2"/>
  <c r="C294" i="2"/>
  <c r="I168" i="2"/>
  <c r="H168" i="2"/>
  <c r="G168" i="2"/>
  <c r="I167" i="2"/>
  <c r="H167" i="2"/>
  <c r="G167" i="2"/>
  <c r="I166" i="2"/>
  <c r="H166" i="2"/>
  <c r="G166" i="2"/>
  <c r="I165" i="2"/>
  <c r="H165" i="2"/>
  <c r="G165" i="2"/>
  <c r="I164" i="2"/>
  <c r="H164" i="2"/>
  <c r="G164" i="2"/>
  <c r="I163" i="2"/>
  <c r="H163" i="2"/>
  <c r="G163" i="2"/>
  <c r="I162" i="2"/>
  <c r="H162" i="2"/>
  <c r="G162" i="2"/>
  <c r="I117" i="2"/>
  <c r="H117" i="2"/>
  <c r="G117" i="2"/>
  <c r="I116" i="2"/>
  <c r="H116" i="2"/>
  <c r="G116" i="2"/>
  <c r="I115" i="2"/>
  <c r="H115" i="2"/>
  <c r="G115" i="2"/>
  <c r="I114" i="2"/>
  <c r="H114" i="2"/>
  <c r="G114" i="2"/>
  <c r="I113" i="2"/>
  <c r="H113" i="2"/>
  <c r="G113" i="2"/>
  <c r="I112" i="2"/>
  <c r="H112" i="2"/>
  <c r="G112" i="2"/>
  <c r="I111" i="2"/>
  <c r="H111" i="2"/>
  <c r="G111" i="2"/>
  <c r="BY299" i="2" l="1"/>
  <c r="BY294" i="2"/>
  <c r="BY229" i="2"/>
  <c r="BY272" i="2"/>
  <c r="BY255" i="2"/>
  <c r="BY296" i="2"/>
  <c r="BY293" i="2"/>
  <c r="BY267" i="2"/>
  <c r="BY270" i="2"/>
  <c r="BY271" i="2"/>
  <c r="BY295" i="2"/>
  <c r="BY228" i="2"/>
  <c r="BZ233" i="2"/>
  <c r="BZ232" i="2"/>
  <c r="BZ230" i="2"/>
  <c r="BZ60" i="2"/>
  <c r="BZ292" i="2"/>
  <c r="BZ65" i="2"/>
  <c r="BZ64" i="2"/>
  <c r="BZ267" i="2"/>
  <c r="BZ270" i="2"/>
  <c r="BX265" i="2"/>
  <c r="BY292" i="2"/>
  <c r="BY233" i="2"/>
  <c r="BY269" i="2"/>
  <c r="BY266" i="2"/>
  <c r="BY246" i="2"/>
  <c r="BY268" i="2"/>
  <c r="AC228" i="2"/>
  <c r="AK228" i="2"/>
  <c r="U228" i="2"/>
  <c r="R229" i="2"/>
  <c r="C239" i="2" s="1"/>
  <c r="AH229" i="2"/>
  <c r="M228" i="2"/>
  <c r="J229" i="2"/>
  <c r="E228" i="2"/>
  <c r="Z229" i="2"/>
  <c r="X228" i="2"/>
  <c r="G231" i="2"/>
  <c r="D232" i="2"/>
  <c r="AB232" i="2"/>
  <c r="D242" i="2" s="1"/>
  <c r="Y233" i="2"/>
  <c r="V234" i="2"/>
  <c r="G230" i="2"/>
  <c r="O230" i="2"/>
  <c r="W230" i="2"/>
  <c r="AE230" i="2"/>
  <c r="D231" i="2"/>
  <c r="L231" i="2"/>
  <c r="T231" i="2"/>
  <c r="AB231" i="2"/>
  <c r="D241" i="2" s="1"/>
  <c r="AJ231" i="2"/>
  <c r="I232" i="2"/>
  <c r="Q232" i="2"/>
  <c r="Y232" i="2"/>
  <c r="AG232" i="2"/>
  <c r="F233" i="2"/>
  <c r="N233" i="2"/>
  <c r="V233" i="2"/>
  <c r="AD233" i="2"/>
  <c r="AL233" i="2"/>
  <c r="E243" i="2" s="1"/>
  <c r="K234" i="2"/>
  <c r="S234" i="2"/>
  <c r="AA234" i="2"/>
  <c r="AI234" i="2"/>
  <c r="O231" i="2"/>
  <c r="AG233" i="2"/>
  <c r="Z230" i="2"/>
  <c r="F234" i="2"/>
  <c r="P228" i="2"/>
  <c r="R230" i="2"/>
  <c r="C240" i="2" s="1"/>
  <c r="AE231" i="2"/>
  <c r="T232" i="2"/>
  <c r="AJ232" i="2"/>
  <c r="N234" i="2"/>
  <c r="AF228" i="2"/>
  <c r="AH230" i="2"/>
  <c r="L232" i="2"/>
  <c r="Q233" i="2"/>
  <c r="AL234" i="2"/>
  <c r="E244" i="2" s="1"/>
  <c r="H228" i="2"/>
  <c r="J230" i="2"/>
  <c r="W231" i="2"/>
  <c r="I233" i="2"/>
  <c r="AD234" i="2"/>
  <c r="K229" i="2"/>
  <c r="AI229" i="2"/>
  <c r="E231" i="2"/>
  <c r="I228" i="2"/>
  <c r="F229" i="2"/>
  <c r="AL229" i="2"/>
  <c r="E239" i="2" s="1"/>
  <c r="H231" i="2"/>
  <c r="AF231" i="2"/>
  <c r="K231" i="2"/>
  <c r="AI231" i="2"/>
  <c r="E233" i="2"/>
  <c r="M233" i="2"/>
  <c r="AC233" i="2"/>
  <c r="Q228" i="2"/>
  <c r="N229" i="2"/>
  <c r="K230" i="2"/>
  <c r="AI230" i="2"/>
  <c r="X231" i="2"/>
  <c r="AG228" i="2"/>
  <c r="AD229" i="2"/>
  <c r="AA230" i="2"/>
  <c r="E232" i="2"/>
  <c r="Y228" i="2"/>
  <c r="V229" i="2"/>
  <c r="S230" i="2"/>
  <c r="P231" i="2"/>
  <c r="S229" i="2"/>
  <c r="M231" i="2"/>
  <c r="AC231" i="2"/>
  <c r="AK231" i="2"/>
  <c r="G228" i="2"/>
  <c r="O228" i="2"/>
  <c r="W228" i="2"/>
  <c r="AE228" i="2"/>
  <c r="D229" i="2"/>
  <c r="L229" i="2"/>
  <c r="T229" i="2"/>
  <c r="AB229" i="2"/>
  <c r="D239" i="2" s="1"/>
  <c r="AJ229" i="2"/>
  <c r="I230" i="2"/>
  <c r="Q230" i="2"/>
  <c r="Y230" i="2"/>
  <c r="AG230" i="2"/>
  <c r="F231" i="2"/>
  <c r="N231" i="2"/>
  <c r="V231" i="2"/>
  <c r="AD231" i="2"/>
  <c r="AL231" i="2"/>
  <c r="E241" i="2" s="1"/>
  <c r="K232" i="2"/>
  <c r="S232" i="2"/>
  <c r="AA232" i="2"/>
  <c r="AI232" i="2"/>
  <c r="H233" i="2"/>
  <c r="P233" i="2"/>
  <c r="X233" i="2"/>
  <c r="AF233" i="2"/>
  <c r="E234" i="2"/>
  <c r="M234" i="2"/>
  <c r="U234" i="2"/>
  <c r="AC234" i="2"/>
  <c r="AK234" i="2"/>
  <c r="AA228" i="2"/>
  <c r="E230" i="2"/>
  <c r="R231" i="2"/>
  <c r="C241" i="2" s="1"/>
  <c r="D233" i="2"/>
  <c r="Y234" i="2"/>
  <c r="H229" i="2"/>
  <c r="U230" i="2"/>
  <c r="Z231" i="2"/>
  <c r="O232" i="2"/>
  <c r="T233" i="2"/>
  <c r="AJ233" i="2"/>
  <c r="M232" i="2"/>
  <c r="U232" i="2"/>
  <c r="AC232" i="2"/>
  <c r="AK232" i="2"/>
  <c r="J233" i="2"/>
  <c r="R233" i="2"/>
  <c r="C243" i="2" s="1"/>
  <c r="Z233" i="2"/>
  <c r="AH233" i="2"/>
  <c r="G234" i="2"/>
  <c r="O234" i="2"/>
  <c r="W234" i="2"/>
  <c r="AE234" i="2"/>
  <c r="C229" i="2"/>
  <c r="K233" i="2"/>
  <c r="S233" i="2"/>
  <c r="AA233" i="2"/>
  <c r="AI233" i="2"/>
  <c r="C231" i="2"/>
  <c r="AF229" i="2"/>
  <c r="J231" i="2"/>
  <c r="G232" i="2"/>
  <c r="AB233" i="2"/>
  <c r="D243" i="2" s="1"/>
  <c r="S231" i="2"/>
  <c r="AA231" i="2"/>
  <c r="U233" i="2"/>
  <c r="AK233" i="2"/>
  <c r="S228" i="2"/>
  <c r="X229" i="2"/>
  <c r="AK230" i="2"/>
  <c r="AE232" i="2"/>
  <c r="Q234" i="2"/>
  <c r="AA229" i="2"/>
  <c r="U231" i="2"/>
  <c r="K228" i="2"/>
  <c r="P229" i="2"/>
  <c r="AC230" i="2"/>
  <c r="W232" i="2"/>
  <c r="I234" i="2"/>
  <c r="AI228" i="2"/>
  <c r="M230" i="2"/>
  <c r="AH231" i="2"/>
  <c r="L233" i="2"/>
  <c r="AG234" i="2"/>
  <c r="D228" i="2"/>
  <c r="L228" i="2"/>
  <c r="T228" i="2"/>
  <c r="AB228" i="2"/>
  <c r="D238" i="2" s="1"/>
  <c r="AJ228" i="2"/>
  <c r="I229" i="2"/>
  <c r="Q229" i="2"/>
  <c r="Y229" i="2"/>
  <c r="AG229" i="2"/>
  <c r="F230" i="2"/>
  <c r="N230" i="2"/>
  <c r="V230" i="2"/>
  <c r="AD230" i="2"/>
  <c r="AL230" i="2"/>
  <c r="E240" i="2" s="1"/>
  <c r="H232" i="2"/>
  <c r="P232" i="2"/>
  <c r="X232" i="2"/>
  <c r="AF232" i="2"/>
  <c r="J234" i="2"/>
  <c r="R234" i="2"/>
  <c r="C244" i="2" s="1"/>
  <c r="Z234" i="2"/>
  <c r="AH234" i="2"/>
  <c r="F228" i="2"/>
  <c r="N228" i="2"/>
  <c r="V228" i="2"/>
  <c r="AD228" i="2"/>
  <c r="AL228" i="2"/>
  <c r="E238" i="2" s="1"/>
  <c r="H230" i="2"/>
  <c r="P230" i="2"/>
  <c r="X230" i="2"/>
  <c r="AF230" i="2"/>
  <c r="J232" i="2"/>
  <c r="R232" i="2"/>
  <c r="C242" i="2" s="1"/>
  <c r="Z232" i="2"/>
  <c r="AH232" i="2"/>
  <c r="G233" i="2"/>
  <c r="O233" i="2"/>
  <c r="W233" i="2"/>
  <c r="AE233" i="2"/>
  <c r="D234" i="2"/>
  <c r="L234" i="2"/>
  <c r="T234" i="2"/>
  <c r="AB234" i="2"/>
  <c r="D244" i="2" s="1"/>
  <c r="AJ234" i="2"/>
  <c r="E229" i="2"/>
  <c r="M229" i="2"/>
  <c r="U229" i="2"/>
  <c r="AC229" i="2"/>
  <c r="AK229" i="2"/>
  <c r="J228" i="2"/>
  <c r="R228" i="2"/>
  <c r="C238" i="2" s="1"/>
  <c r="Z228" i="2"/>
  <c r="AH228" i="2"/>
  <c r="G229" i="2"/>
  <c r="O229" i="2"/>
  <c r="W229" i="2"/>
  <c r="AE229" i="2"/>
  <c r="D230" i="2"/>
  <c r="L230" i="2"/>
  <c r="T230" i="2"/>
  <c r="AB230" i="2"/>
  <c r="D240" i="2" s="1"/>
  <c r="AJ230" i="2"/>
  <c r="I231" i="2"/>
  <c r="Q231" i="2"/>
  <c r="Y231" i="2"/>
  <c r="AG231" i="2"/>
  <c r="F232" i="2"/>
  <c r="N232" i="2"/>
  <c r="V232" i="2"/>
  <c r="AD232" i="2"/>
  <c r="AL232" i="2"/>
  <c r="E242" i="2" s="1"/>
  <c r="H234" i="2"/>
  <c r="P234" i="2"/>
  <c r="X234" i="2"/>
  <c r="AF234" i="2"/>
  <c r="T203" i="2"/>
  <c r="Q204" i="2"/>
  <c r="AG204" i="2"/>
  <c r="AA206" i="2"/>
  <c r="AI206" i="2"/>
  <c r="AG202" i="2"/>
  <c r="Q202" i="2"/>
  <c r="D201" i="2"/>
  <c r="W203" i="2"/>
  <c r="AJ201" i="2"/>
  <c r="L201" i="2"/>
  <c r="T201" i="2"/>
  <c r="AB201" i="2"/>
  <c r="Y202" i="2"/>
  <c r="K204" i="2"/>
  <c r="AA204" i="2"/>
  <c r="AI204" i="2"/>
  <c r="K202" i="2"/>
  <c r="S202" i="2"/>
  <c r="AA202" i="2"/>
  <c r="AI202" i="2"/>
  <c r="G203" i="2"/>
  <c r="O203" i="2"/>
  <c r="AE203" i="2"/>
  <c r="C202" i="2"/>
  <c r="G201" i="2"/>
  <c r="O201" i="2"/>
  <c r="W201" i="2"/>
  <c r="AE201" i="2"/>
  <c r="H206" i="2"/>
  <c r="P206" i="2"/>
  <c r="X206" i="2"/>
  <c r="Y204" i="2"/>
  <c r="I202" i="2"/>
  <c r="S204" i="2"/>
  <c r="D203" i="2"/>
  <c r="L203" i="2"/>
  <c r="AB203" i="2"/>
  <c r="AJ203" i="2"/>
  <c r="I204" i="2"/>
  <c r="K206" i="2"/>
  <c r="S206" i="2"/>
  <c r="AB202" i="2"/>
  <c r="Q203" i="2"/>
  <c r="N204" i="2"/>
  <c r="AD204" i="2"/>
  <c r="AL204" i="2"/>
  <c r="K205" i="2"/>
  <c r="S205" i="2"/>
  <c r="AA205" i="2"/>
  <c r="AI205" i="2"/>
  <c r="H204" i="2"/>
  <c r="P204" i="2"/>
  <c r="X204" i="2"/>
  <c r="AF204" i="2"/>
  <c r="E205" i="2"/>
  <c r="M205" i="2"/>
  <c r="U205" i="2"/>
  <c r="AC205" i="2"/>
  <c r="AK205" i="2"/>
  <c r="G207" i="2"/>
  <c r="O207" i="2"/>
  <c r="W207" i="2"/>
  <c r="AE207" i="2"/>
  <c r="C204" i="2"/>
  <c r="H202" i="2"/>
  <c r="P202" i="2"/>
  <c r="X202" i="2"/>
  <c r="AF202" i="2"/>
  <c r="E203" i="2"/>
  <c r="M203" i="2"/>
  <c r="U203" i="2"/>
  <c r="AC203" i="2"/>
  <c r="AK203" i="2"/>
  <c r="G205" i="2"/>
  <c r="O205" i="2"/>
  <c r="W205" i="2"/>
  <c r="AE205" i="2"/>
  <c r="H201" i="2"/>
  <c r="P201" i="2"/>
  <c r="X201" i="2"/>
  <c r="AF201" i="2"/>
  <c r="E202" i="2"/>
  <c r="M202" i="2"/>
  <c r="U202" i="2"/>
  <c r="AC202" i="2"/>
  <c r="AK202" i="2"/>
  <c r="J203" i="2"/>
  <c r="R203" i="2"/>
  <c r="Z203" i="2"/>
  <c r="AH203" i="2"/>
  <c r="G204" i="2"/>
  <c r="O204" i="2"/>
  <c r="W204" i="2"/>
  <c r="AE204" i="2"/>
  <c r="D205" i="2"/>
  <c r="L205" i="2"/>
  <c r="T205" i="2"/>
  <c r="AB205" i="2"/>
  <c r="AJ205" i="2"/>
  <c r="I206" i="2"/>
  <c r="Q206" i="2"/>
  <c r="Y206" i="2"/>
  <c r="AG206" i="2"/>
  <c r="F207" i="2"/>
  <c r="N207" i="2"/>
  <c r="V207" i="2"/>
  <c r="AD207" i="2"/>
  <c r="AL207" i="2"/>
  <c r="L202" i="2"/>
  <c r="Y203" i="2"/>
  <c r="I201" i="2"/>
  <c r="Q201" i="2"/>
  <c r="Y201" i="2"/>
  <c r="AG201" i="2"/>
  <c r="F202" i="2"/>
  <c r="N202" i="2"/>
  <c r="V202" i="2"/>
  <c r="AD202" i="2"/>
  <c r="AL202" i="2"/>
  <c r="K203" i="2"/>
  <c r="S203" i="2"/>
  <c r="AA203" i="2"/>
  <c r="AI203" i="2"/>
  <c r="J206" i="2"/>
  <c r="R206" i="2"/>
  <c r="Z206" i="2"/>
  <c r="AH206" i="2"/>
  <c r="T202" i="2"/>
  <c r="AG203" i="2"/>
  <c r="J201" i="2"/>
  <c r="R201" i="2"/>
  <c r="Z201" i="2"/>
  <c r="AH201" i="2"/>
  <c r="G202" i="2"/>
  <c r="O202" i="2"/>
  <c r="W202" i="2"/>
  <c r="AE202" i="2"/>
  <c r="F205" i="2"/>
  <c r="N205" i="2"/>
  <c r="V205" i="2"/>
  <c r="AD205" i="2"/>
  <c r="AL205" i="2"/>
  <c r="H207" i="2"/>
  <c r="P207" i="2"/>
  <c r="X207" i="2"/>
  <c r="AF207" i="2"/>
  <c r="AJ202" i="2"/>
  <c r="F204" i="2"/>
  <c r="K201" i="2"/>
  <c r="S201" i="2"/>
  <c r="AA201" i="2"/>
  <c r="AI201" i="2"/>
  <c r="J204" i="2"/>
  <c r="R204" i="2"/>
  <c r="Z204" i="2"/>
  <c r="AH204" i="2"/>
  <c r="D206" i="2"/>
  <c r="L206" i="2"/>
  <c r="T206" i="2"/>
  <c r="AB206" i="2"/>
  <c r="AJ206" i="2"/>
  <c r="I207" i="2"/>
  <c r="Q207" i="2"/>
  <c r="Y207" i="2"/>
  <c r="AG207" i="2"/>
  <c r="D202" i="2"/>
  <c r="I203" i="2"/>
  <c r="V204" i="2"/>
  <c r="F203" i="2"/>
  <c r="N203" i="2"/>
  <c r="V203" i="2"/>
  <c r="AD203" i="2"/>
  <c r="AL203" i="2"/>
  <c r="H205" i="2"/>
  <c r="P205" i="2"/>
  <c r="X205" i="2"/>
  <c r="AF205" i="2"/>
  <c r="E206" i="2"/>
  <c r="M206" i="2"/>
  <c r="U206" i="2"/>
  <c r="AC206" i="2"/>
  <c r="AK206" i="2"/>
  <c r="J207" i="2"/>
  <c r="R207" i="2"/>
  <c r="Z207" i="2"/>
  <c r="AH207" i="2"/>
  <c r="E201" i="2"/>
  <c r="M201" i="2"/>
  <c r="U201" i="2"/>
  <c r="AC201" i="2"/>
  <c r="AK201" i="2"/>
  <c r="J202" i="2"/>
  <c r="R202" i="2"/>
  <c r="Z202" i="2"/>
  <c r="AH202" i="2"/>
  <c r="D204" i="2"/>
  <c r="L204" i="2"/>
  <c r="T204" i="2"/>
  <c r="AB204" i="2"/>
  <c r="AJ204" i="2"/>
  <c r="I205" i="2"/>
  <c r="Q205" i="2"/>
  <c r="Y205" i="2"/>
  <c r="AG205" i="2"/>
  <c r="F206" i="2"/>
  <c r="N206" i="2"/>
  <c r="V206" i="2"/>
  <c r="AD206" i="2"/>
  <c r="AL206" i="2"/>
  <c r="K207" i="2"/>
  <c r="S207" i="2"/>
  <c r="AA207" i="2"/>
  <c r="AI207" i="2"/>
  <c r="AF206" i="2"/>
  <c r="E207" i="2"/>
  <c r="M207" i="2"/>
  <c r="U207" i="2"/>
  <c r="AC207" i="2"/>
  <c r="AK207" i="2"/>
  <c r="F201" i="2"/>
  <c r="N201" i="2"/>
  <c r="V201" i="2"/>
  <c r="AD201" i="2"/>
  <c r="AL201" i="2"/>
  <c r="H203" i="2"/>
  <c r="P203" i="2"/>
  <c r="X203" i="2"/>
  <c r="AF203" i="2"/>
  <c r="E204" i="2"/>
  <c r="M204" i="2"/>
  <c r="U204" i="2"/>
  <c r="AC204" i="2"/>
  <c r="AK204" i="2"/>
  <c r="J205" i="2"/>
  <c r="R205" i="2"/>
  <c r="Z205" i="2"/>
  <c r="AH205" i="2"/>
  <c r="G206" i="2"/>
  <c r="O206" i="2"/>
  <c r="W206" i="2"/>
  <c r="AE206" i="2"/>
  <c r="D207" i="2"/>
  <c r="L207" i="2"/>
  <c r="T207" i="2"/>
  <c r="AB207" i="2"/>
  <c r="AJ207" i="2"/>
  <c r="E155" i="2"/>
  <c r="E152" i="2"/>
  <c r="C156" i="2"/>
  <c r="D156" i="2"/>
  <c r="E158" i="2"/>
  <c r="C153" i="2"/>
  <c r="D155" i="2"/>
  <c r="E157" i="2"/>
  <c r="C157" i="2"/>
  <c r="E153" i="2"/>
  <c r="C155" i="2"/>
  <c r="D157" i="2"/>
  <c r="D152" i="2"/>
  <c r="E154" i="2"/>
  <c r="C158" i="2"/>
  <c r="D153" i="2"/>
  <c r="C154" i="2"/>
  <c r="C152" i="2"/>
  <c r="D154" i="2"/>
  <c r="E156" i="2"/>
  <c r="D158" i="2"/>
  <c r="E102" i="2"/>
  <c r="D102" i="2"/>
  <c r="E104" i="2"/>
  <c r="E105" i="2"/>
  <c r="D101" i="2"/>
  <c r="C104" i="2"/>
  <c r="C103" i="2"/>
  <c r="D105" i="2"/>
  <c r="C102" i="2"/>
  <c r="D104" i="2"/>
  <c r="E106" i="2"/>
  <c r="E101" i="2"/>
  <c r="C105" i="2"/>
  <c r="D107" i="2"/>
  <c r="E107" i="2"/>
  <c r="C106" i="2"/>
  <c r="C101" i="2"/>
  <c r="D103" i="2"/>
  <c r="D106" i="2"/>
  <c r="E103" i="2"/>
  <c r="C107" i="2"/>
  <c r="BY265" i="2" l="1"/>
  <c r="BZ229" i="2"/>
  <c r="BZ268" i="2"/>
  <c r="BZ299" i="2"/>
  <c r="BZ297" i="2"/>
  <c r="BZ272" i="2"/>
  <c r="BZ255" i="2"/>
  <c r="BZ228" i="2"/>
  <c r="BZ269" i="2"/>
  <c r="BZ271" i="2"/>
  <c r="BZ246" i="2"/>
  <c r="BZ266" i="2"/>
  <c r="BZ298" i="2"/>
  <c r="BZ295" i="2"/>
  <c r="BZ234" i="2"/>
  <c r="BZ231" i="2"/>
  <c r="BZ227" i="2"/>
  <c r="BZ294" i="2"/>
  <c r="BZ293" i="2"/>
  <c r="CA233" i="2"/>
  <c r="CA232" i="2"/>
  <c r="CA228" i="2"/>
  <c r="CA230" i="2"/>
  <c r="CA64" i="2"/>
  <c r="CA60" i="2"/>
  <c r="CA295" i="2"/>
  <c r="CA65" i="2"/>
  <c r="CA272" i="2"/>
  <c r="CA268" i="2"/>
  <c r="BY231" i="2"/>
  <c r="BZ296" i="2"/>
  <c r="C232" i="2"/>
  <c r="CA297" i="2" l="1"/>
  <c r="CA229" i="2"/>
  <c r="CA267" i="2"/>
  <c r="BZ265" i="2"/>
  <c r="CA269" i="2"/>
  <c r="CA271" i="2"/>
  <c r="CA294" i="2"/>
  <c r="CA298" i="2"/>
  <c r="CA255" i="2"/>
  <c r="CA246" i="2"/>
  <c r="CA266" i="2"/>
  <c r="CA270" i="2"/>
  <c r="CA227" i="2"/>
  <c r="CA234" i="2"/>
  <c r="CA299" i="2"/>
  <c r="CA231" i="2"/>
  <c r="CA292" i="2"/>
  <c r="CA293" i="2"/>
  <c r="CB294" i="2"/>
  <c r="CB295" i="2"/>
  <c r="CB60" i="2"/>
  <c r="CB234" i="2"/>
  <c r="CB64" i="2"/>
  <c r="CB233" i="2"/>
  <c r="CB228" i="2"/>
  <c r="CB65" i="2"/>
  <c r="I161" i="2"/>
  <c r="H161" i="2"/>
  <c r="G161" i="2"/>
  <c r="C295" i="2"/>
  <c r="C293" i="2"/>
  <c r="I312" i="2"/>
  <c r="H312" i="2"/>
  <c r="G312" i="2"/>
  <c r="C297" i="2"/>
  <c r="C298" i="2"/>
  <c r="C299" i="2"/>
  <c r="C234" i="2"/>
  <c r="I110" i="2"/>
  <c r="H110" i="2"/>
  <c r="G110" i="2"/>
  <c r="CA296" i="2" l="1"/>
  <c r="CB232" i="2"/>
  <c r="CB267" i="2"/>
  <c r="CB292" i="2"/>
  <c r="CA265" i="2"/>
  <c r="CB255" i="2"/>
  <c r="CB270" i="2"/>
  <c r="CB230" i="2"/>
  <c r="CB229" i="2"/>
  <c r="CB266" i="2"/>
  <c r="CB246" i="2"/>
  <c r="CB272" i="2"/>
  <c r="CB298" i="2"/>
  <c r="CB268" i="2"/>
  <c r="CB299" i="2"/>
  <c r="CB271" i="2"/>
  <c r="CC228" i="2"/>
  <c r="CC229" i="2"/>
  <c r="CC65" i="2"/>
  <c r="CC64" i="2"/>
  <c r="CC60" i="2"/>
  <c r="CC293" i="2"/>
  <c r="CC294" i="2"/>
  <c r="CC230" i="2"/>
  <c r="CC296" i="2"/>
  <c r="CB231" i="2"/>
  <c r="CB227" i="2"/>
  <c r="CB297" i="2"/>
  <c r="CB293" i="2"/>
  <c r="CB269" i="2"/>
  <c r="CB296" i="2"/>
  <c r="D319" i="2"/>
  <c r="D313" i="2"/>
  <c r="D314" i="2"/>
  <c r="D318" i="2"/>
  <c r="D315" i="2"/>
  <c r="D317" i="2"/>
  <c r="D316" i="2"/>
  <c r="E315" i="2"/>
  <c r="E313" i="2"/>
  <c r="E317" i="2"/>
  <c r="E319" i="2"/>
  <c r="E316" i="2"/>
  <c r="E318" i="2"/>
  <c r="E314" i="2"/>
  <c r="C319" i="2"/>
  <c r="C314" i="2"/>
  <c r="C313" i="2"/>
  <c r="C316" i="2"/>
  <c r="C317" i="2"/>
  <c r="C318" i="2"/>
  <c r="C315" i="2"/>
  <c r="D168" i="2"/>
  <c r="D165" i="2"/>
  <c r="D166" i="2"/>
  <c r="D164" i="2"/>
  <c r="D162" i="2"/>
  <c r="D163" i="2"/>
  <c r="D167" i="2"/>
  <c r="C162" i="2"/>
  <c r="C163" i="2"/>
  <c r="C165" i="2"/>
  <c r="C167" i="2"/>
  <c r="C164" i="2"/>
  <c r="C168" i="2"/>
  <c r="C166" i="2"/>
  <c r="E166" i="2"/>
  <c r="E168" i="2"/>
  <c r="E163" i="2"/>
  <c r="E162" i="2"/>
  <c r="E167" i="2"/>
  <c r="E164" i="2"/>
  <c r="E165" i="2"/>
  <c r="C113" i="2"/>
  <c r="C115" i="2"/>
  <c r="C111" i="2"/>
  <c r="C114" i="2"/>
  <c r="C112" i="2"/>
  <c r="C116" i="2"/>
  <c r="C117" i="2"/>
  <c r="D117" i="2"/>
  <c r="D115" i="2"/>
  <c r="D113" i="2"/>
  <c r="D114" i="2"/>
  <c r="D116" i="2"/>
  <c r="D111" i="2"/>
  <c r="D112" i="2"/>
  <c r="E113" i="2"/>
  <c r="E111" i="2"/>
  <c r="E117" i="2"/>
  <c r="E115" i="2"/>
  <c r="E112" i="2"/>
  <c r="E114" i="2"/>
  <c r="E116" i="2"/>
  <c r="I292" i="2"/>
  <c r="Q292" i="2"/>
  <c r="Y292" i="2"/>
  <c r="AG292" i="2"/>
  <c r="J292" i="2"/>
  <c r="R292" i="2"/>
  <c r="Z292" i="2"/>
  <c r="AH292" i="2"/>
  <c r="G292" i="2"/>
  <c r="O292" i="2"/>
  <c r="W292" i="2"/>
  <c r="AE292" i="2"/>
  <c r="F292" i="2"/>
  <c r="N292" i="2"/>
  <c r="V292" i="2"/>
  <c r="AD292" i="2"/>
  <c r="AL292" i="2"/>
  <c r="E292" i="2"/>
  <c r="M292" i="2"/>
  <c r="U292" i="2"/>
  <c r="AC292" i="2"/>
  <c r="AK292" i="2"/>
  <c r="K292" i="2"/>
  <c r="S292" i="2"/>
  <c r="AA292" i="2"/>
  <c r="AI292" i="2"/>
  <c r="D292" i="2"/>
  <c r="L292" i="2"/>
  <c r="T292" i="2"/>
  <c r="AB292" i="2"/>
  <c r="AJ292" i="2"/>
  <c r="H292" i="2"/>
  <c r="P292" i="2"/>
  <c r="X292" i="2"/>
  <c r="AF292" i="2"/>
  <c r="H227" i="2"/>
  <c r="P227" i="2"/>
  <c r="X227" i="2"/>
  <c r="I227" i="2"/>
  <c r="Q227" i="2"/>
  <c r="Y227" i="2"/>
  <c r="AG227" i="2"/>
  <c r="E227" i="2"/>
  <c r="M227" i="2"/>
  <c r="U227" i="2"/>
  <c r="AC227" i="2"/>
  <c r="AK227" i="2"/>
  <c r="AF227" i="2"/>
  <c r="K227" i="2"/>
  <c r="S227" i="2"/>
  <c r="AA227" i="2"/>
  <c r="AI227" i="2"/>
  <c r="G227" i="2"/>
  <c r="O227" i="2"/>
  <c r="W227" i="2"/>
  <c r="AE227" i="2"/>
  <c r="C228" i="2"/>
  <c r="C233" i="2"/>
  <c r="F227" i="2"/>
  <c r="N227" i="2"/>
  <c r="V227" i="2"/>
  <c r="AD227" i="2"/>
  <c r="AL227" i="2"/>
  <c r="J227" i="2"/>
  <c r="R227" i="2"/>
  <c r="Z227" i="2"/>
  <c r="AH227" i="2"/>
  <c r="D227" i="2"/>
  <c r="L227" i="2"/>
  <c r="T227" i="2"/>
  <c r="AB227" i="2"/>
  <c r="AJ227" i="2"/>
  <c r="C230" i="2"/>
  <c r="F200" i="2"/>
  <c r="N200" i="2"/>
  <c r="V200" i="2"/>
  <c r="AD200" i="2"/>
  <c r="AL200" i="2"/>
  <c r="C203" i="2"/>
  <c r="H200" i="2"/>
  <c r="P200" i="2"/>
  <c r="X200" i="2"/>
  <c r="AF200" i="2"/>
  <c r="C207" i="2"/>
  <c r="G200" i="2"/>
  <c r="O200" i="2"/>
  <c r="W200" i="2"/>
  <c r="AE200" i="2"/>
  <c r="C201" i="2"/>
  <c r="I200" i="2"/>
  <c r="Q200" i="2"/>
  <c r="Y200" i="2"/>
  <c r="AG200" i="2"/>
  <c r="C206" i="2"/>
  <c r="J200" i="2"/>
  <c r="R200" i="2"/>
  <c r="Z200" i="2"/>
  <c r="AH200" i="2"/>
  <c r="K200" i="2"/>
  <c r="S200" i="2"/>
  <c r="AA200" i="2"/>
  <c r="AI200" i="2"/>
  <c r="C205" i="2"/>
  <c r="D200" i="2"/>
  <c r="L200" i="2"/>
  <c r="T200" i="2"/>
  <c r="AB200" i="2"/>
  <c r="AJ200" i="2"/>
  <c r="E200" i="2"/>
  <c r="M200" i="2"/>
  <c r="U200" i="2"/>
  <c r="AC200" i="2"/>
  <c r="AK200" i="2"/>
  <c r="C227" i="2"/>
  <c r="C172" i="2"/>
  <c r="C175" i="2"/>
  <c r="C173" i="2"/>
  <c r="C174" i="2"/>
  <c r="C176" i="2"/>
  <c r="C177" i="2"/>
  <c r="D177" i="2"/>
  <c r="D176" i="2"/>
  <c r="D174" i="2"/>
  <c r="D172" i="2"/>
  <c r="D175" i="2"/>
  <c r="D173" i="2"/>
  <c r="C122" i="2"/>
  <c r="C125" i="2"/>
  <c r="C121" i="2"/>
  <c r="C124" i="2"/>
  <c r="C123" i="2"/>
  <c r="C126" i="2"/>
  <c r="D126" i="2"/>
  <c r="D122" i="2"/>
  <c r="D124" i="2"/>
  <c r="D123" i="2"/>
  <c r="D125" i="2"/>
  <c r="D121" i="2"/>
  <c r="E123" i="2"/>
  <c r="E122" i="2"/>
  <c r="E124" i="2"/>
  <c r="E121" i="2"/>
  <c r="E125" i="2"/>
  <c r="E126" i="2"/>
  <c r="C120" i="2"/>
  <c r="C100" i="2"/>
  <c r="C110" i="2" s="1"/>
  <c r="C171" i="2"/>
  <c r="D100" i="2"/>
  <c r="D110" i="2" s="1"/>
  <c r="D120" i="2"/>
  <c r="D171" i="2"/>
  <c r="E100" i="2"/>
  <c r="E110" i="2" s="1"/>
  <c r="E120" i="2"/>
  <c r="C151" i="2"/>
  <c r="C161" i="2" s="1"/>
  <c r="D151" i="2"/>
  <c r="D161" i="2" s="1"/>
  <c r="CC299" i="2" l="1"/>
  <c r="CC267" i="2"/>
  <c r="CC232" i="2"/>
  <c r="CB265" i="2"/>
  <c r="CC268" i="2"/>
  <c r="CC270" i="2"/>
  <c r="CC233" i="2"/>
  <c r="CC234" i="2"/>
  <c r="CC298" i="2"/>
  <c r="CC272" i="2"/>
  <c r="CC271" i="2"/>
  <c r="CC231" i="2"/>
  <c r="CC255" i="2"/>
  <c r="CC227" i="2"/>
  <c r="CD60" i="2"/>
  <c r="CD230" i="2"/>
  <c r="CD64" i="2"/>
  <c r="CD272" i="2"/>
  <c r="CD268" i="2"/>
  <c r="CD65" i="2"/>
  <c r="CD232" i="2"/>
  <c r="CC266" i="2"/>
  <c r="CC246" i="2"/>
  <c r="CC295" i="2"/>
  <c r="CC297" i="2"/>
  <c r="CC269" i="2"/>
  <c r="CC292" i="2"/>
  <c r="CC265" i="2" l="1"/>
  <c r="CD229" i="2"/>
  <c r="CD234" i="2"/>
  <c r="CD269" i="2"/>
  <c r="CD233" i="2"/>
  <c r="CD267" i="2"/>
  <c r="CD255" i="2"/>
  <c r="CD270" i="2"/>
  <c r="CD297" i="2"/>
  <c r="CD299" i="2"/>
  <c r="CD292" i="2"/>
  <c r="CD227" i="2"/>
  <c r="CD271" i="2"/>
  <c r="CD296" i="2"/>
  <c r="CD293" i="2"/>
  <c r="CD294" i="2"/>
  <c r="CD228" i="2"/>
  <c r="CD231" i="2"/>
  <c r="CD246" i="2"/>
  <c r="CD266" i="2"/>
  <c r="CE227" i="2"/>
  <c r="CE228" i="2"/>
  <c r="CE65" i="2"/>
  <c r="CE60" i="2"/>
  <c r="CE293" i="2"/>
  <c r="CE294" i="2"/>
  <c r="CE64" i="2"/>
  <c r="CD295" i="2"/>
  <c r="CD298" i="2"/>
  <c r="CD265" i="2" l="1"/>
  <c r="CE232" i="2"/>
  <c r="CE298" i="2"/>
  <c r="CE269" i="2"/>
  <c r="CE234" i="2"/>
  <c r="CE296" i="2"/>
  <c r="CE233" i="2"/>
  <c r="CE229" i="2"/>
  <c r="CE246" i="2"/>
  <c r="CE266" i="2"/>
  <c r="CE295" i="2"/>
  <c r="CE297" i="2"/>
  <c r="CE230" i="2"/>
  <c r="CE271" i="2"/>
  <c r="CE231" i="2"/>
  <c r="CE272" i="2"/>
  <c r="CF228" i="2"/>
  <c r="CF60" i="2"/>
  <c r="CF64" i="2"/>
  <c r="CF65" i="2"/>
  <c r="CE299" i="2"/>
  <c r="CE267" i="2"/>
  <c r="CE292" i="2"/>
  <c r="CE268" i="2"/>
  <c r="CE255" i="2"/>
  <c r="CE270" i="2"/>
  <c r="CF267" i="2" l="1"/>
  <c r="CF293" i="2"/>
  <c r="CF233" i="2"/>
  <c r="CF234" i="2"/>
  <c r="CF292" i="2"/>
  <c r="CF269" i="2"/>
  <c r="CF298" i="2"/>
  <c r="CF230" i="2"/>
  <c r="CF297" i="2"/>
  <c r="CF227" i="2"/>
  <c r="CF229" i="2"/>
  <c r="CF272" i="2"/>
  <c r="CF268" i="2"/>
  <c r="CE265" i="2"/>
  <c r="CF255" i="2"/>
  <c r="CG298" i="2"/>
  <c r="CG299" i="2"/>
  <c r="CF296" i="2"/>
  <c r="CF246" i="2"/>
  <c r="CF266" i="2"/>
  <c r="CF271" i="2"/>
  <c r="CF299" i="2"/>
  <c r="CF294" i="2"/>
  <c r="CF295" i="2"/>
  <c r="CF231" i="2"/>
  <c r="CF232" i="2"/>
  <c r="CF270" i="2"/>
  <c r="C587" i="2"/>
  <c r="D587" i="2"/>
  <c r="E587" i="2"/>
  <c r="F587" i="2"/>
  <c r="C589" i="2"/>
  <c r="D589" i="2"/>
  <c r="E589" i="2"/>
  <c r="F589" i="2"/>
  <c r="C590" i="2"/>
  <c r="D590" i="2"/>
  <c r="E590" i="2"/>
  <c r="F590" i="2"/>
  <c r="D592" i="2"/>
  <c r="E592" i="2"/>
  <c r="F592" i="2"/>
  <c r="C594" i="2"/>
  <c r="D594" i="2"/>
  <c r="E594" i="2"/>
  <c r="F594" i="2"/>
  <c r="C593" i="2"/>
  <c r="D593" i="2"/>
  <c r="E593" i="2"/>
  <c r="F593" i="2"/>
  <c r="CG267" i="2" l="1"/>
  <c r="CG297" i="2"/>
  <c r="CG296" i="2"/>
  <c r="CG64" i="2"/>
  <c r="CH64" i="2"/>
  <c r="CG227" i="2"/>
  <c r="CG294" i="2"/>
  <c r="CG231" i="2"/>
  <c r="CG255" i="2"/>
  <c r="CG246" i="2"/>
  <c r="CG266" i="2"/>
  <c r="CG272" i="2"/>
  <c r="CG233" i="2"/>
  <c r="CG293" i="2"/>
  <c r="CG230" i="2"/>
  <c r="CG268" i="2"/>
  <c r="CG271" i="2"/>
  <c r="CG270" i="2"/>
  <c r="CG292" i="2"/>
  <c r="CG229" i="2"/>
  <c r="CG232" i="2"/>
  <c r="CG228" i="2"/>
  <c r="CG269" i="2"/>
  <c r="CF265" i="2"/>
  <c r="CG60" i="2"/>
  <c r="CH60" i="2"/>
  <c r="CG234" i="2"/>
  <c r="CG65" i="2"/>
  <c r="CH65" i="2"/>
  <c r="CG295" i="2"/>
  <c r="E596" i="2"/>
  <c r="F596" i="2"/>
  <c r="D595" i="2"/>
  <c r="E597" i="2"/>
  <c r="C595" i="2"/>
  <c r="C588" i="2"/>
  <c r="E591" i="2"/>
  <c r="C586" i="2"/>
  <c r="F597" i="2"/>
  <c r="F591" i="2"/>
  <c r="D597" i="2"/>
  <c r="D596" i="2"/>
  <c r="F595" i="2"/>
  <c r="F588" i="2"/>
  <c r="D591" i="2"/>
  <c r="F586" i="2"/>
  <c r="D586" i="2"/>
  <c r="C597" i="2"/>
  <c r="C596" i="2"/>
  <c r="E595" i="2"/>
  <c r="E588" i="2"/>
  <c r="E586" i="2"/>
  <c r="D588" i="2"/>
  <c r="D387" i="2"/>
  <c r="T390" i="2"/>
  <c r="L392" i="2"/>
  <c r="AB388" i="2"/>
  <c r="X393" i="2"/>
  <c r="P393" i="2"/>
  <c r="AJ392" i="2"/>
  <c r="AB392" i="2"/>
  <c r="T392" i="2"/>
  <c r="AF391" i="2"/>
  <c r="X391" i="2"/>
  <c r="H391" i="2"/>
  <c r="AJ390" i="2"/>
  <c r="AB390" i="2"/>
  <c r="D390" i="2"/>
  <c r="AF389" i="2"/>
  <c r="P389" i="2"/>
  <c r="H389" i="2"/>
  <c r="AJ388" i="2"/>
  <c r="L388" i="2"/>
  <c r="D388" i="2"/>
  <c r="X387" i="2"/>
  <c r="P387" i="2"/>
  <c r="H387" i="2"/>
  <c r="AF393" i="2"/>
  <c r="H393" i="2"/>
  <c r="D392" i="2"/>
  <c r="P391" i="2"/>
  <c r="L390" i="2"/>
  <c r="X389" i="2"/>
  <c r="T388" i="2"/>
  <c r="AF387" i="2"/>
  <c r="AE387" i="2"/>
  <c r="W387" i="2"/>
  <c r="O387" i="2"/>
  <c r="G387" i="2"/>
  <c r="AI393" i="2"/>
  <c r="AA393" i="2"/>
  <c r="S393" i="2"/>
  <c r="K393" i="2"/>
  <c r="C393" i="2"/>
  <c r="AE392" i="2"/>
  <c r="W392" i="2"/>
  <c r="O392" i="2"/>
  <c r="G392" i="2"/>
  <c r="AI391" i="2"/>
  <c r="AA391" i="2"/>
  <c r="S391" i="2"/>
  <c r="K391" i="2"/>
  <c r="C391" i="2"/>
  <c r="AE390" i="2"/>
  <c r="W390" i="2"/>
  <c r="O390" i="2"/>
  <c r="G390" i="2"/>
  <c r="AI389" i="2"/>
  <c r="AA389" i="2"/>
  <c r="S389" i="2"/>
  <c r="K389" i="2"/>
  <c r="C389" i="2"/>
  <c r="AE388" i="2"/>
  <c r="W388" i="2"/>
  <c r="O388" i="2"/>
  <c r="G388" i="2"/>
  <c r="AI387" i="2"/>
  <c r="AA387" i="2"/>
  <c r="S387" i="2"/>
  <c r="K387" i="2"/>
  <c r="AH393" i="2"/>
  <c r="Z393" i="2"/>
  <c r="R393" i="2"/>
  <c r="J393" i="2"/>
  <c r="AL392" i="2"/>
  <c r="AD392" i="2"/>
  <c r="V392" i="2"/>
  <c r="N392" i="2"/>
  <c r="F392" i="2"/>
  <c r="AH391" i="2"/>
  <c r="Z391" i="2"/>
  <c r="R391" i="2"/>
  <c r="J391" i="2"/>
  <c r="AL390" i="2"/>
  <c r="AD390" i="2"/>
  <c r="V390" i="2"/>
  <c r="N390" i="2"/>
  <c r="F390" i="2"/>
  <c r="AH389" i="2"/>
  <c r="Z389" i="2"/>
  <c r="R389" i="2"/>
  <c r="J389" i="2"/>
  <c r="AL388" i="2"/>
  <c r="AD388" i="2"/>
  <c r="V388" i="2"/>
  <c r="N388" i="2"/>
  <c r="F388" i="2"/>
  <c r="AH387" i="2"/>
  <c r="Z387" i="2"/>
  <c r="R387" i="2"/>
  <c r="J387" i="2"/>
  <c r="AG393" i="2"/>
  <c r="Y393" i="2"/>
  <c r="Q393" i="2"/>
  <c r="I393" i="2"/>
  <c r="AK392" i="2"/>
  <c r="AC392" i="2"/>
  <c r="U392" i="2"/>
  <c r="M392" i="2"/>
  <c r="E392" i="2"/>
  <c r="AG391" i="2"/>
  <c r="Y391" i="2"/>
  <c r="Q391" i="2"/>
  <c r="I391" i="2"/>
  <c r="AK390" i="2"/>
  <c r="AC390" i="2"/>
  <c r="U390" i="2"/>
  <c r="M390" i="2"/>
  <c r="E390" i="2"/>
  <c r="AG389" i="2"/>
  <c r="Y389" i="2"/>
  <c r="Q389" i="2"/>
  <c r="I389" i="2"/>
  <c r="AK388" i="2"/>
  <c r="AC388" i="2"/>
  <c r="U388" i="2"/>
  <c r="M388" i="2"/>
  <c r="E388" i="2"/>
  <c r="AG387" i="2"/>
  <c r="Y387" i="2"/>
  <c r="Q387" i="2"/>
  <c r="I387" i="2"/>
  <c r="AJ389" i="2"/>
  <c r="AB389" i="2"/>
  <c r="T389" i="2"/>
  <c r="L389" i="2"/>
  <c r="D389" i="2"/>
  <c r="AF388" i="2"/>
  <c r="X388" i="2"/>
  <c r="P388" i="2"/>
  <c r="H388" i="2"/>
  <c r="AJ387" i="2"/>
  <c r="AB387" i="2"/>
  <c r="T387" i="2"/>
  <c r="L387" i="2"/>
  <c r="C387" i="2"/>
  <c r="AE393" i="2"/>
  <c r="W393" i="2"/>
  <c r="O393" i="2"/>
  <c r="G393" i="2"/>
  <c r="AI392" i="2"/>
  <c r="AA392" i="2"/>
  <c r="S392" i="2"/>
  <c r="K392" i="2"/>
  <c r="C392" i="2"/>
  <c r="AE391" i="2"/>
  <c r="W391" i="2"/>
  <c r="O391" i="2"/>
  <c r="G391" i="2"/>
  <c r="AI390" i="2"/>
  <c r="AA390" i="2"/>
  <c r="S390" i="2"/>
  <c r="K390" i="2"/>
  <c r="C390" i="2"/>
  <c r="AE389" i="2"/>
  <c r="W389" i="2"/>
  <c r="O389" i="2"/>
  <c r="G389" i="2"/>
  <c r="AI388" i="2"/>
  <c r="AA388" i="2"/>
  <c r="S388" i="2"/>
  <c r="K388" i="2"/>
  <c r="C388" i="2"/>
  <c r="AL393" i="2"/>
  <c r="AD393" i="2"/>
  <c r="V393" i="2"/>
  <c r="N393" i="2"/>
  <c r="F393" i="2"/>
  <c r="AH392" i="2"/>
  <c r="Z392" i="2"/>
  <c r="R392" i="2"/>
  <c r="J392" i="2"/>
  <c r="AL391" i="2"/>
  <c r="AD391" i="2"/>
  <c r="V391" i="2"/>
  <c r="N391" i="2"/>
  <c r="F391" i="2"/>
  <c r="AH390" i="2"/>
  <c r="Z390" i="2"/>
  <c r="R390" i="2"/>
  <c r="J390" i="2"/>
  <c r="AL389" i="2"/>
  <c r="AD389" i="2"/>
  <c r="V389" i="2"/>
  <c r="N389" i="2"/>
  <c r="F389" i="2"/>
  <c r="AH388" i="2"/>
  <c r="Z388" i="2"/>
  <c r="R388" i="2"/>
  <c r="J388" i="2"/>
  <c r="AL387" i="2"/>
  <c r="AD387" i="2"/>
  <c r="V387" i="2"/>
  <c r="N387" i="2"/>
  <c r="F387" i="2"/>
  <c r="AK393" i="2"/>
  <c r="AC393" i="2"/>
  <c r="U393" i="2"/>
  <c r="M393" i="2"/>
  <c r="E393" i="2"/>
  <c r="AG392" i="2"/>
  <c r="Y392" i="2"/>
  <c r="Q392" i="2"/>
  <c r="I392" i="2"/>
  <c r="AK391" i="2"/>
  <c r="AC391" i="2"/>
  <c r="U391" i="2"/>
  <c r="M391" i="2"/>
  <c r="E391" i="2"/>
  <c r="AG390" i="2"/>
  <c r="Y390" i="2"/>
  <c r="Q390" i="2"/>
  <c r="I390" i="2"/>
  <c r="AK389" i="2"/>
  <c r="AC389" i="2"/>
  <c r="U389" i="2"/>
  <c r="M389" i="2"/>
  <c r="E389" i="2"/>
  <c r="AG388" i="2"/>
  <c r="Y388" i="2"/>
  <c r="Q388" i="2"/>
  <c r="I388" i="2"/>
  <c r="AK387" i="2"/>
  <c r="AC387" i="2"/>
  <c r="U387" i="2"/>
  <c r="M387" i="2"/>
  <c r="E387" i="2"/>
  <c r="AJ393" i="2"/>
  <c r="AB393" i="2"/>
  <c r="T393" i="2"/>
  <c r="L393" i="2"/>
  <c r="D393" i="2"/>
  <c r="AF392" i="2"/>
  <c r="X392" i="2"/>
  <c r="P392" i="2"/>
  <c r="H392" i="2"/>
  <c r="AJ391" i="2"/>
  <c r="AB391" i="2"/>
  <c r="T391" i="2"/>
  <c r="L391" i="2"/>
  <c r="D391" i="2"/>
  <c r="AF390" i="2"/>
  <c r="X390" i="2"/>
  <c r="P390" i="2"/>
  <c r="H390" i="2"/>
  <c r="AF362" i="2"/>
  <c r="X362" i="2"/>
  <c r="P362" i="2"/>
  <c r="H362" i="2"/>
  <c r="AJ361" i="2"/>
  <c r="AB361" i="2"/>
  <c r="T361" i="2"/>
  <c r="L361" i="2"/>
  <c r="D361" i="2"/>
  <c r="AF360" i="2"/>
  <c r="X360" i="2"/>
  <c r="P360" i="2"/>
  <c r="H360" i="2"/>
  <c r="AJ359" i="2"/>
  <c r="AB359" i="2"/>
  <c r="T359" i="2"/>
  <c r="L359" i="2"/>
  <c r="D359" i="2"/>
  <c r="AF358" i="2"/>
  <c r="X358" i="2"/>
  <c r="P358" i="2"/>
  <c r="H358" i="2"/>
  <c r="O359" i="2"/>
  <c r="AI358" i="2"/>
  <c r="U361" i="2"/>
  <c r="M361" i="2"/>
  <c r="E361" i="2"/>
  <c r="AG360" i="2"/>
  <c r="Y360" i="2"/>
  <c r="Q360" i="2"/>
  <c r="I360" i="2"/>
  <c r="AK359" i="2"/>
  <c r="AC359" i="2"/>
  <c r="U359" i="2"/>
  <c r="M359" i="2"/>
  <c r="E359" i="2"/>
  <c r="AG358" i="2"/>
  <c r="Y358" i="2"/>
  <c r="Q358" i="2"/>
  <c r="I358" i="2"/>
  <c r="AK357" i="2"/>
  <c r="AC357" i="2"/>
  <c r="U357" i="2"/>
  <c r="M357" i="2"/>
  <c r="E357" i="2"/>
  <c r="AG356" i="2"/>
  <c r="Y356" i="2"/>
  <c r="Q356" i="2"/>
  <c r="I356" i="2"/>
  <c r="S362" i="2"/>
  <c r="K362" i="2"/>
  <c r="W357" i="2"/>
  <c r="G357" i="2"/>
  <c r="G361" i="2"/>
  <c r="AA360" i="2"/>
  <c r="S360" i="2"/>
  <c r="AA358" i="2"/>
  <c r="AI356" i="2"/>
  <c r="AI362" i="2"/>
  <c r="AA362" i="2"/>
  <c r="C362" i="2"/>
  <c r="AE361" i="2"/>
  <c r="W361" i="2"/>
  <c r="O361" i="2"/>
  <c r="AI360" i="2"/>
  <c r="K360" i="2"/>
  <c r="C360" i="2"/>
  <c r="AE359" i="2"/>
  <c r="W359" i="2"/>
  <c r="G359" i="2"/>
  <c r="S358" i="2"/>
  <c r="K358" i="2"/>
  <c r="C358" i="2"/>
  <c r="AE357" i="2"/>
  <c r="O357" i="2"/>
  <c r="AA356" i="2"/>
  <c r="S356" i="2"/>
  <c r="K356" i="2"/>
  <c r="C356" i="2"/>
  <c r="AL356" i="2"/>
  <c r="V362" i="2"/>
  <c r="Z361" i="2"/>
  <c r="AD360" i="2"/>
  <c r="N360" i="2"/>
  <c r="J359" i="2"/>
  <c r="V358" i="2"/>
  <c r="AH357" i="2"/>
  <c r="J357" i="2"/>
  <c r="N356" i="2"/>
  <c r="AK362" i="2"/>
  <c r="AC362" i="2"/>
  <c r="U362" i="2"/>
  <c r="M362" i="2"/>
  <c r="E362" i="2"/>
  <c r="AG361" i="2"/>
  <c r="Y361" i="2"/>
  <c r="Q361" i="2"/>
  <c r="I361" i="2"/>
  <c r="AK360" i="2"/>
  <c r="AC360" i="2"/>
  <c r="U360" i="2"/>
  <c r="M360" i="2"/>
  <c r="E360" i="2"/>
  <c r="F362" i="2"/>
  <c r="J361" i="2"/>
  <c r="AH359" i="2"/>
  <c r="AL358" i="2"/>
  <c r="Z357" i="2"/>
  <c r="N362" i="2"/>
  <c r="R361" i="2"/>
  <c r="V360" i="2"/>
  <c r="F360" i="2"/>
  <c r="R359" i="2"/>
  <c r="AD358" i="2"/>
  <c r="F358" i="2"/>
  <c r="R357" i="2"/>
  <c r="F356" i="2"/>
  <c r="AL362" i="2"/>
  <c r="AD356" i="2"/>
  <c r="AD362" i="2"/>
  <c r="AH361" i="2"/>
  <c r="AL360" i="2"/>
  <c r="Z359" i="2"/>
  <c r="N358" i="2"/>
  <c r="V356" i="2"/>
  <c r="AG359" i="2"/>
  <c r="Y359" i="2"/>
  <c r="Q359" i="2"/>
  <c r="I359" i="2"/>
  <c r="AK358" i="2"/>
  <c r="AC358" i="2"/>
  <c r="U358" i="2"/>
  <c r="M358" i="2"/>
  <c r="E358" i="2"/>
  <c r="AG357" i="2"/>
  <c r="Y357" i="2"/>
  <c r="Q357" i="2"/>
  <c r="I357" i="2"/>
  <c r="AK356" i="2"/>
  <c r="AC356" i="2"/>
  <c r="U356" i="2"/>
  <c r="M356" i="2"/>
  <c r="E356" i="2"/>
  <c r="AJ362" i="2"/>
  <c r="AB362" i="2"/>
  <c r="T362" i="2"/>
  <c r="L362" i="2"/>
  <c r="D362" i="2"/>
  <c r="AF361" i="2"/>
  <c r="X361" i="2"/>
  <c r="P361" i="2"/>
  <c r="H361" i="2"/>
  <c r="AJ360" i="2"/>
  <c r="AB360" i="2"/>
  <c r="T360" i="2"/>
  <c r="L360" i="2"/>
  <c r="D360" i="2"/>
  <c r="AF359" i="2"/>
  <c r="X359" i="2"/>
  <c r="P359" i="2"/>
  <c r="H359" i="2"/>
  <c r="AJ358" i="2"/>
  <c r="AB358" i="2"/>
  <c r="T358" i="2"/>
  <c r="L358" i="2"/>
  <c r="D358" i="2"/>
  <c r="AF357" i="2"/>
  <c r="X357" i="2"/>
  <c r="P357" i="2"/>
  <c r="H357" i="2"/>
  <c r="AJ356" i="2"/>
  <c r="AB356" i="2"/>
  <c r="T356" i="2"/>
  <c r="L356" i="2"/>
  <c r="D356" i="2"/>
  <c r="AH362" i="2"/>
  <c r="Z362" i="2"/>
  <c r="R362" i="2"/>
  <c r="J362" i="2"/>
  <c r="AL361" i="2"/>
  <c r="AD361" i="2"/>
  <c r="V361" i="2"/>
  <c r="N361" i="2"/>
  <c r="F361" i="2"/>
  <c r="AH360" i="2"/>
  <c r="Z360" i="2"/>
  <c r="R360" i="2"/>
  <c r="J360" i="2"/>
  <c r="AL359" i="2"/>
  <c r="AD359" i="2"/>
  <c r="V359" i="2"/>
  <c r="N359" i="2"/>
  <c r="F359" i="2"/>
  <c r="AH358" i="2"/>
  <c r="Z358" i="2"/>
  <c r="R358" i="2"/>
  <c r="J358" i="2"/>
  <c r="AL357" i="2"/>
  <c r="AD357" i="2"/>
  <c r="V357" i="2"/>
  <c r="N357" i="2"/>
  <c r="F357" i="2"/>
  <c r="AH356" i="2"/>
  <c r="Z356" i="2"/>
  <c r="R356" i="2"/>
  <c r="J356" i="2"/>
  <c r="AG362" i="2"/>
  <c r="Y362" i="2"/>
  <c r="Q362" i="2"/>
  <c r="I362" i="2"/>
  <c r="AK361" i="2"/>
  <c r="AC361" i="2"/>
  <c r="AE362" i="2"/>
  <c r="W362" i="2"/>
  <c r="O362" i="2"/>
  <c r="G362" i="2"/>
  <c r="AI361" i="2"/>
  <c r="AA361" i="2"/>
  <c r="S361" i="2"/>
  <c r="K361" i="2"/>
  <c r="C361" i="2"/>
  <c r="AE360" i="2"/>
  <c r="W360" i="2"/>
  <c r="O360" i="2"/>
  <c r="G360" i="2"/>
  <c r="AI359" i="2"/>
  <c r="AA359" i="2"/>
  <c r="S359" i="2"/>
  <c r="K359" i="2"/>
  <c r="C359" i="2"/>
  <c r="AE358" i="2"/>
  <c r="W358" i="2"/>
  <c r="O358" i="2"/>
  <c r="G358" i="2"/>
  <c r="AI357" i="2"/>
  <c r="AA357" i="2"/>
  <c r="S357" i="2"/>
  <c r="K357" i="2"/>
  <c r="C357" i="2"/>
  <c r="G356" i="2"/>
  <c r="O356" i="2"/>
  <c r="W356" i="2"/>
  <c r="AE356" i="2"/>
  <c r="H356" i="2"/>
  <c r="P356" i="2"/>
  <c r="X356" i="2"/>
  <c r="AF356" i="2"/>
  <c r="D357" i="2"/>
  <c r="L357" i="2"/>
  <c r="T357" i="2"/>
  <c r="AB357" i="2"/>
  <c r="AJ357" i="2"/>
  <c r="C292" i="2"/>
  <c r="C302" i="2"/>
  <c r="C312" i="2" s="1"/>
  <c r="E302" i="2"/>
  <c r="E312" i="2" s="1"/>
  <c r="D302" i="2"/>
  <c r="D312" i="2" s="1"/>
  <c r="CG265" i="2" l="1"/>
  <c r="F69" i="2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C200" i="2" l="1"/>
  <c r="E151" i="2" l="1"/>
  <c r="E161" i="2" s="1"/>
  <c r="AL75" i="2" l="1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B65" i="2" l="1"/>
  <c r="B73" i="2" s="1"/>
  <c r="B64" i="2"/>
  <c r="B67" i="2" s="1"/>
  <c r="AG267" i="2" l="1"/>
  <c r="Y267" i="2"/>
  <c r="Y268" i="2"/>
  <c r="Q268" i="2"/>
  <c r="Q267" i="2"/>
  <c r="E267" i="2"/>
  <c r="AF269" i="2"/>
  <c r="AF267" i="2"/>
  <c r="AF268" i="2"/>
  <c r="P269" i="2"/>
  <c r="P267" i="2"/>
  <c r="P268" i="2"/>
  <c r="H269" i="2"/>
  <c r="H267" i="2"/>
  <c r="H268" i="2"/>
  <c r="I269" i="2"/>
  <c r="AB268" i="2" l="1"/>
  <c r="AJ267" i="2"/>
  <c r="E269" i="2"/>
  <c r="Y269" i="2"/>
  <c r="AD255" i="2"/>
  <c r="C268" i="2"/>
  <c r="AA267" i="2"/>
  <c r="Z255" i="2"/>
  <c r="U268" i="2"/>
  <c r="AK267" i="2"/>
  <c r="L267" i="2"/>
  <c r="X267" i="2"/>
  <c r="AG269" i="2"/>
  <c r="W267" i="2"/>
  <c r="AB269" i="2"/>
  <c r="K267" i="2"/>
  <c r="N267" i="2"/>
  <c r="V269" i="2"/>
  <c r="AH255" i="2"/>
  <c r="G267" i="2"/>
  <c r="I268" i="2"/>
  <c r="V267" i="2"/>
  <c r="L268" i="2"/>
  <c r="W269" i="2"/>
  <c r="AI269" i="2"/>
  <c r="I267" i="2"/>
  <c r="M267" i="2"/>
  <c r="M255" i="2"/>
  <c r="U255" i="2"/>
  <c r="N268" i="2"/>
  <c r="AH267" i="2"/>
  <c r="E237" i="2"/>
  <c r="AC269" i="2"/>
  <c r="C267" i="2"/>
  <c r="I255" i="2"/>
  <c r="P255" i="2"/>
  <c r="D237" i="2"/>
  <c r="E268" i="2"/>
  <c r="O268" i="2"/>
  <c r="S268" i="2"/>
  <c r="AK269" i="2"/>
  <c r="AH268" i="2"/>
  <c r="X268" i="2"/>
  <c r="AB255" i="2"/>
  <c r="O269" i="2"/>
  <c r="C269" i="2"/>
  <c r="C266" i="2"/>
  <c r="C246" i="2"/>
  <c r="O255" i="2"/>
  <c r="S255" i="2"/>
  <c r="W268" i="2"/>
  <c r="AA268" i="2"/>
  <c r="AE269" i="2"/>
  <c r="AE255" i="2"/>
  <c r="AI268" i="2"/>
  <c r="AI255" i="2"/>
  <c r="I266" i="2"/>
  <c r="I246" i="2"/>
  <c r="M268" i="2"/>
  <c r="V255" i="2"/>
  <c r="D269" i="2"/>
  <c r="T269" i="2"/>
  <c r="X255" i="2"/>
  <c r="AB266" i="2"/>
  <c r="AB246" i="2"/>
  <c r="AJ269" i="2"/>
  <c r="E255" i="2"/>
  <c r="Q269" i="2"/>
  <c r="J268" i="2"/>
  <c r="R268" i="2"/>
  <c r="C255" i="2"/>
  <c r="K268" i="2"/>
  <c r="O267" i="2"/>
  <c r="S267" i="2"/>
  <c r="AA269" i="2"/>
  <c r="U266" i="2"/>
  <c r="U246" i="2"/>
  <c r="V266" i="2"/>
  <c r="V246" i="2"/>
  <c r="D255" i="2"/>
  <c r="T255" i="2"/>
  <c r="J269" i="2"/>
  <c r="R269" i="2"/>
  <c r="AD266" i="2"/>
  <c r="AD246" i="2"/>
  <c r="AL268" i="2"/>
  <c r="G266" i="2"/>
  <c r="G246" i="2"/>
  <c r="K269" i="2"/>
  <c r="AA255" i="2"/>
  <c r="AE267" i="2"/>
  <c r="M266" i="2"/>
  <c r="M246" i="2"/>
  <c r="U269" i="2"/>
  <c r="N269" i="2"/>
  <c r="D267" i="2"/>
  <c r="T267" i="2"/>
  <c r="AJ255" i="2"/>
  <c r="F266" i="2"/>
  <c r="F246" i="2"/>
  <c r="Z266" i="2"/>
  <c r="Z246" i="2"/>
  <c r="AL269" i="2"/>
  <c r="G268" i="2"/>
  <c r="G255" i="2"/>
  <c r="K255" i="2"/>
  <c r="W255" i="2"/>
  <c r="AI267" i="2"/>
  <c r="AK268" i="2"/>
  <c r="V268" i="2"/>
  <c r="L255" i="2"/>
  <c r="Y266" i="2"/>
  <c r="Y246" i="2"/>
  <c r="F255" i="2"/>
  <c r="J255" i="2"/>
  <c r="J267" i="2"/>
  <c r="R267" i="2"/>
  <c r="AD268" i="2"/>
  <c r="AL255" i="2"/>
  <c r="G269" i="2"/>
  <c r="O266" i="2"/>
  <c r="O246" i="2"/>
  <c r="S266" i="2"/>
  <c r="S246" i="2"/>
  <c r="U267" i="2"/>
  <c r="AH266" i="2"/>
  <c r="AH246" i="2"/>
  <c r="H266" i="2"/>
  <c r="H246" i="2"/>
  <c r="H255" i="2"/>
  <c r="L266" i="2"/>
  <c r="L246" i="2"/>
  <c r="X266" i="2"/>
  <c r="X246" i="2"/>
  <c r="Q255" i="2"/>
  <c r="Y255" i="2"/>
  <c r="F268" i="2"/>
  <c r="C237" i="2"/>
  <c r="Z268" i="2"/>
  <c r="AD269" i="2"/>
  <c r="AL267" i="2"/>
  <c r="AE266" i="2"/>
  <c r="AE246" i="2"/>
  <c r="AC267" i="2"/>
  <c r="AC266" i="2"/>
  <c r="AC246" i="2"/>
  <c r="AK266" i="2"/>
  <c r="AK246" i="2"/>
  <c r="N255" i="2"/>
  <c r="D266" i="2"/>
  <c r="D246" i="2"/>
  <c r="P266" i="2"/>
  <c r="P246" i="2"/>
  <c r="T266" i="2"/>
  <c r="T246" i="2"/>
  <c r="AB267" i="2"/>
  <c r="AJ266" i="2"/>
  <c r="AJ246" i="2"/>
  <c r="AG266" i="2"/>
  <c r="AG246" i="2"/>
  <c r="AG268" i="2"/>
  <c r="AG255" i="2"/>
  <c r="F269" i="2"/>
  <c r="R255" i="2"/>
  <c r="Z269" i="2"/>
  <c r="W266" i="2"/>
  <c r="W246" i="2"/>
  <c r="AA266" i="2"/>
  <c r="AA246" i="2"/>
  <c r="AI266" i="2"/>
  <c r="AI246" i="2"/>
  <c r="AC268" i="2"/>
  <c r="AF266" i="2"/>
  <c r="AF246" i="2"/>
  <c r="AF255" i="2"/>
  <c r="E266" i="2"/>
  <c r="E246" i="2"/>
  <c r="Q266" i="2"/>
  <c r="Q246" i="2"/>
  <c r="J266" i="2"/>
  <c r="J246" i="2"/>
  <c r="R266" i="2"/>
  <c r="R246" i="2"/>
  <c r="AD267" i="2"/>
  <c r="K266" i="2"/>
  <c r="K246" i="2"/>
  <c r="S269" i="2"/>
  <c r="AE268" i="2"/>
  <c r="M269" i="2"/>
  <c r="AC255" i="2"/>
  <c r="AK255" i="2"/>
  <c r="N266" i="2"/>
  <c r="N246" i="2"/>
  <c r="AH269" i="2"/>
  <c r="D268" i="2"/>
  <c r="L269" i="2"/>
  <c r="T268" i="2"/>
  <c r="X269" i="2"/>
  <c r="AJ268" i="2"/>
  <c r="F267" i="2"/>
  <c r="Z267" i="2"/>
  <c r="AL266" i="2"/>
  <c r="AL246" i="2"/>
  <c r="AD265" i="2" l="1"/>
  <c r="AE265" i="2"/>
  <c r="I265" i="2"/>
  <c r="Z265" i="2"/>
  <c r="AB265" i="2"/>
  <c r="E265" i="2"/>
  <c r="P265" i="2"/>
  <c r="Y265" i="2"/>
  <c r="H265" i="2"/>
  <c r="M265" i="2"/>
  <c r="J265" i="2"/>
  <c r="AG265" i="2"/>
  <c r="AA265" i="2"/>
  <c r="T265" i="2"/>
  <c r="K265" i="2"/>
  <c r="W265" i="2"/>
  <c r="O265" i="2"/>
  <c r="U265" i="2"/>
  <c r="N265" i="2"/>
  <c r="AI265" i="2"/>
  <c r="AH265" i="2"/>
  <c r="V265" i="2"/>
  <c r="AJ265" i="2"/>
  <c r="X265" i="2"/>
  <c r="R265" i="2"/>
  <c r="D265" i="2"/>
  <c r="L265" i="2"/>
  <c r="AK265" i="2"/>
  <c r="G265" i="2"/>
  <c r="AC265" i="2"/>
  <c r="Q265" i="2"/>
  <c r="AF265" i="2"/>
  <c r="S265" i="2"/>
  <c r="AL265" i="2"/>
  <c r="C265" i="2"/>
  <c r="F265" i="2"/>
  <c r="AH60" i="2" l="1"/>
  <c r="AH65" i="2"/>
  <c r="AH64" i="2"/>
  <c r="AK65" i="2"/>
  <c r="AK64" i="2"/>
  <c r="AC60" i="2"/>
  <c r="AC65" i="2"/>
  <c r="U60" i="2"/>
  <c r="M65" i="2"/>
  <c r="M64" i="2"/>
  <c r="I60" i="2"/>
  <c r="I64" i="2"/>
  <c r="AI64" i="2"/>
  <c r="AE60" i="2"/>
  <c r="AE65" i="2"/>
  <c r="AE64" i="2"/>
  <c r="AA60" i="2"/>
  <c r="AA65" i="2"/>
  <c r="AA64" i="2"/>
  <c r="W60" i="2"/>
  <c r="W64" i="2"/>
  <c r="O65" i="2"/>
  <c r="O64" i="2"/>
  <c r="K60" i="2"/>
  <c r="S65" i="2" l="1"/>
  <c r="F64" i="2"/>
  <c r="M60" i="2"/>
  <c r="AK60" i="2"/>
  <c r="D64" i="2"/>
  <c r="T64" i="2"/>
  <c r="AL65" i="2"/>
  <c r="D65" i="2"/>
  <c r="Q65" i="2"/>
  <c r="Q64" i="2"/>
  <c r="H65" i="2"/>
  <c r="Q60" i="2"/>
  <c r="K64" i="2"/>
  <c r="AI65" i="2"/>
  <c r="P64" i="2"/>
  <c r="T60" i="2"/>
  <c r="AJ60" i="2"/>
  <c r="Y64" i="2"/>
  <c r="AG64" i="2"/>
  <c r="Z60" i="2"/>
  <c r="F65" i="2"/>
  <c r="K65" i="2"/>
  <c r="AB64" i="2"/>
  <c r="AG60" i="2"/>
  <c r="W65" i="2"/>
  <c r="I272" i="2"/>
  <c r="I271" i="2"/>
  <c r="I270" i="2"/>
  <c r="R64" i="2"/>
  <c r="R65" i="2"/>
  <c r="F270" i="2"/>
  <c r="F271" i="2"/>
  <c r="F272" i="2"/>
  <c r="G65" i="2"/>
  <c r="O60" i="2"/>
  <c r="AI60" i="2"/>
  <c r="U65" i="2"/>
  <c r="V65" i="2"/>
  <c r="P60" i="2"/>
  <c r="X64" i="2"/>
  <c r="X60" i="2"/>
  <c r="E65" i="2"/>
  <c r="Y65" i="2"/>
  <c r="J64" i="2"/>
  <c r="J65" i="2"/>
  <c r="AL270" i="2"/>
  <c r="AL271" i="2"/>
  <c r="AL272" i="2"/>
  <c r="AE270" i="2"/>
  <c r="AE272" i="2"/>
  <c r="AE271" i="2"/>
  <c r="T270" i="2"/>
  <c r="T271" i="2"/>
  <c r="T272" i="2"/>
  <c r="AJ272" i="2"/>
  <c r="AJ271" i="2"/>
  <c r="AJ270" i="2"/>
  <c r="R270" i="2"/>
  <c r="R271" i="2"/>
  <c r="R272" i="2"/>
  <c r="AK272" i="2"/>
  <c r="AK270" i="2"/>
  <c r="AK271" i="2"/>
  <c r="AG272" i="2"/>
  <c r="AG270" i="2"/>
  <c r="AG271" i="2"/>
  <c r="S64" i="2"/>
  <c r="AI270" i="2"/>
  <c r="AI272" i="2"/>
  <c r="AI271" i="2"/>
  <c r="U270" i="2"/>
  <c r="U271" i="2"/>
  <c r="U272" i="2"/>
  <c r="V270" i="2"/>
  <c r="V272" i="2"/>
  <c r="V271" i="2"/>
  <c r="L64" i="2"/>
  <c r="L60" i="2"/>
  <c r="P272" i="2"/>
  <c r="P271" i="2"/>
  <c r="P270" i="2"/>
  <c r="T65" i="2"/>
  <c r="AF271" i="2"/>
  <c r="AF270" i="2"/>
  <c r="AF272" i="2"/>
  <c r="AJ64" i="2"/>
  <c r="AJ65" i="2"/>
  <c r="J272" i="2"/>
  <c r="J271" i="2"/>
  <c r="J270" i="2"/>
  <c r="R60" i="2"/>
  <c r="AL60" i="2"/>
  <c r="C270" i="2"/>
  <c r="C272" i="2"/>
  <c r="C271" i="2"/>
  <c r="G64" i="2"/>
  <c r="I65" i="2"/>
  <c r="M272" i="2"/>
  <c r="M270" i="2"/>
  <c r="M271" i="2"/>
  <c r="U64" i="2"/>
  <c r="V60" i="2"/>
  <c r="E272" i="2"/>
  <c r="E270" i="2"/>
  <c r="E271" i="2"/>
  <c r="Y271" i="2"/>
  <c r="Y270" i="2"/>
  <c r="Y272" i="2"/>
  <c r="Z65" i="2"/>
  <c r="AD60" i="2"/>
  <c r="O270" i="2"/>
  <c r="O271" i="2"/>
  <c r="O272" i="2"/>
  <c r="S271" i="2"/>
  <c r="S270" i="2"/>
  <c r="S272" i="2"/>
  <c r="X65" i="2"/>
  <c r="G272" i="2"/>
  <c r="G270" i="2"/>
  <c r="G271" i="2"/>
  <c r="N60" i="2"/>
  <c r="AB65" i="2"/>
  <c r="E64" i="2"/>
  <c r="K271" i="2"/>
  <c r="K270" i="2"/>
  <c r="K272" i="2"/>
  <c r="S60" i="2"/>
  <c r="AA271" i="2"/>
  <c r="AA270" i="2"/>
  <c r="AA272" i="2"/>
  <c r="AC64" i="2"/>
  <c r="N64" i="2"/>
  <c r="N65" i="2"/>
  <c r="L65" i="2"/>
  <c r="P65" i="2"/>
  <c r="AF64" i="2"/>
  <c r="AF65" i="2"/>
  <c r="AF60" i="2"/>
  <c r="Y60" i="2"/>
  <c r="AG65" i="2"/>
  <c r="AH271" i="2"/>
  <c r="AH270" i="2"/>
  <c r="AH272" i="2"/>
  <c r="D271" i="2"/>
  <c r="D272" i="2"/>
  <c r="D270" i="2"/>
  <c r="W270" i="2"/>
  <c r="W272" i="2"/>
  <c r="W271" i="2"/>
  <c r="N271" i="2"/>
  <c r="N272" i="2"/>
  <c r="N270" i="2"/>
  <c r="L270" i="2"/>
  <c r="L271" i="2"/>
  <c r="L272" i="2"/>
  <c r="AB270" i="2"/>
  <c r="AB271" i="2"/>
  <c r="AB272" i="2"/>
  <c r="Q270" i="2"/>
  <c r="Q272" i="2"/>
  <c r="Q271" i="2"/>
  <c r="AD65" i="2"/>
  <c r="AD270" i="2"/>
  <c r="AD271" i="2"/>
  <c r="AD272" i="2"/>
  <c r="AC271" i="2"/>
  <c r="AC270" i="2"/>
  <c r="AC272" i="2"/>
  <c r="V64" i="2"/>
  <c r="H64" i="2"/>
  <c r="H60" i="2"/>
  <c r="H272" i="2"/>
  <c r="H271" i="2"/>
  <c r="H270" i="2"/>
  <c r="X271" i="2"/>
  <c r="X270" i="2"/>
  <c r="X272" i="2"/>
  <c r="AB60" i="2"/>
  <c r="J60" i="2"/>
  <c r="Z64" i="2"/>
  <c r="Z271" i="2"/>
  <c r="Z272" i="2"/>
  <c r="Z270" i="2"/>
  <c r="AD64" i="2"/>
  <c r="AL6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tc={8B17D36B-81D2-4EE5-A719-89E9DB4D4DB2}</author>
  </authors>
  <commentList>
    <comment ref="A191" authorId="0" shapeId="0" xr:uid="{8B17D36B-81D2-4EE5-A719-89E9DB4D4D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Attention léger écart sur somme</t>
      </text>
    </comment>
  </commentList>
</comments>
</file>

<file path=xl/sharedStrings.xml><?xml version="1.0" encoding="utf-8"?>
<sst xmlns="http://schemas.openxmlformats.org/spreadsheetml/2006/main" count="480" uniqueCount="103">
  <si>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</si>
  <si>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</si>
  <si>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</si>
  <si>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</si>
  <si>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</si>
  <si>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</si>
  <si>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</si>
  <si>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</si>
  <si>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</si>
  <si>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</si>
  <si>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</si>
  <si>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</si>
  <si>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VA</t>
  </si>
  <si>
    <t>Année</t>
  </si>
  <si>
    <t>2030</t>
  </si>
  <si>
    <t>2040</t>
  </si>
  <si>
    <t>2050</t>
  </si>
  <si>
    <t>Investment</t>
  </si>
  <si>
    <t>Exports</t>
  </si>
  <si>
    <t>Imports</t>
  </si>
  <si>
    <t>Production</t>
  </si>
  <si>
    <t>Firms</t>
  </si>
  <si>
    <t>Total</t>
  </si>
  <si>
    <t>Transport</t>
  </si>
  <si>
    <t>Oil &amp; Gas</t>
  </si>
  <si>
    <t>Electricity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</si>
  <si>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</si>
  <si>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</si>
  <si>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</si>
  <si>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</si>
  <si>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</si>
  <si>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</si>
  <si>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</si>
  <si>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</si>
  <si>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</si>
  <si>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Consommation</t>
  </si>
  <si>
    <t>CI</t>
  </si>
  <si>
    <t>Y</t>
  </si>
  <si>
    <t>MAT</t>
  </si>
  <si>
    <t>A</t>
  </si>
  <si>
    <t>B</t>
  </si>
  <si>
    <t>C</t>
  </si>
  <si>
    <t>D</t>
  </si>
  <si>
    <t>E</t>
  </si>
  <si>
    <t>F</t>
  </si>
  <si>
    <t>G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</si>
  <si>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</si>
  <si>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</si>
  <si>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</si>
  <si>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</si>
  <si>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</si>
  <si>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</si>
  <si>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</si>
  <si>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</si>
  <si>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</si>
  <si>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</si>
  <si>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</si>
  <si>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</si>
  <si>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</si>
  <si>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</si>
  <si>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</si>
  <si>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</si>
  <si>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</si>
  <si>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</si>
  <si>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</si>
  <si>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</si>
  <si>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</si>
  <si>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</si>
  <si>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</si>
  <si>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</si>
  <si>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</si>
  <si>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</si>
  <si>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</si>
  <si>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</si>
  <si>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</si>
  <si>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</si>
  <si>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</si>
  <si>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PIB</t>
  </si>
  <si>
    <t>Investissement</t>
  </si>
  <si>
    <t>Exportations nettes</t>
  </si>
  <si>
    <t>Entreprises</t>
  </si>
  <si>
    <t>Gaz</t>
  </si>
  <si>
    <t>Electrique</t>
  </si>
  <si>
    <t>Véhicules</t>
  </si>
  <si>
    <t>Alimentation</t>
  </si>
  <si>
    <t>Verre</t>
  </si>
  <si>
    <t>Chimie</t>
  </si>
  <si>
    <t>Métallurgie</t>
  </si>
  <si>
    <t>Autres industries</t>
  </si>
  <si>
    <t>Routier</t>
  </si>
  <si>
    <t>Aérien</t>
  </si>
  <si>
    <t>Autres transports</t>
  </si>
  <si>
    <t>Energie primaire</t>
  </si>
  <si>
    <t>Production nette</t>
  </si>
  <si>
    <t>Consommation ménages</t>
  </si>
  <si>
    <t>Consommation entreprises</t>
  </si>
  <si>
    <t>Construction</t>
  </si>
  <si>
    <t>%deviation contrib</t>
  </si>
  <si>
    <t>%share contrib</t>
  </si>
  <si>
    <t>%deviation xontrib</t>
  </si>
  <si>
    <t>Total (très léger écart)</t>
  </si>
  <si>
    <t>2100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</si>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</sst>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3" fontId="0" fillId="2" borderId="0" xfId="0" applyNumberFormat="1" applyFill="1"/>
    <xf numFmtId="0" fontId="0" fillId="2" borderId="0" xfId="0" applyFill="1"/>
    <xf numFmtId="0" fontId="3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chartsheet" Target="chartsheets/sheet25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chartsheet" Target="chartsheets/sheet24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chartsheet" Target="chartsheets/sheet23.xml"/><Relationship Id="rId32" Type="http://schemas.openxmlformats.org/officeDocument/2006/relationships/calcChain" Target="calcChain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chartsheet" Target="chartsheets/sheet22.xml"/><Relationship Id="rId28" Type="http://schemas.openxmlformats.org/officeDocument/2006/relationships/theme" Target="theme/theme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31" Type="http://schemas.microsoft.com/office/2017/10/relationships/person" Target="persons/person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6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>
                <a:solidFill>
                  <a:srgbClr val="595959"/>
                </a:solidFill>
              </a:rPr>
              <a:t>Impact sur le PIB</a:t>
            </a:r>
            <a:r>
              <a:rPr lang="fr-FR" sz="2400" baseline="0">
                <a:solidFill>
                  <a:srgbClr val="595959"/>
                </a:solidFill>
              </a:rPr>
              <a:t> - </a:t>
            </a:r>
            <a:r>
              <a:rPr lang="fr-FR" sz="2400" b="1" u="sng" baseline="0">
                <a:solidFill>
                  <a:srgbClr val="595959"/>
                </a:solidFill>
              </a:rPr>
              <a:t>Net Zero 2050</a:t>
            </a:r>
          </a:p>
          <a:p>
            <a:pPr>
              <a:defRPr sz="2400"/>
            </a:pPr>
            <a:r>
              <a:rPr lang="fr-FR" sz="1800" baseline="0"/>
              <a:t>(% d'écart au scénario tendanciel)</a:t>
            </a:r>
            <a:endParaRPr lang="fr-FR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89985925196161187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Consommation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Données!$C$7:$CJ$7</c:f>
              <c:numCache>
                <c:formatCode>#,##0.0</c:formatCode>
                <c:ptCount val="86"/>
                <c:pt idx="0">
                  <c:v>-0.28488286607193902</c:v>
                </c:pt>
                <c:pt idx="1">
                  <c:v>-0.52285723450616051</c:v>
                </c:pt>
                <c:pt idx="2">
                  <c:v>-0.6523205643050628</c:v>
                </c:pt>
                <c:pt idx="3">
                  <c:v>-0.75953304657417742</c:v>
                </c:pt>
                <c:pt idx="4">
                  <c:v>-0.90389512227693447</c:v>
                </c:pt>
                <c:pt idx="5">
                  <c:v>-1.1118419468078622</c:v>
                </c:pt>
                <c:pt idx="6">
                  <c:v>-1.3831069432233243</c:v>
                </c:pt>
                <c:pt idx="7">
                  <c:v>-1.6254701056477128</c:v>
                </c:pt>
                <c:pt idx="8">
                  <c:v>-1.8021174710166701</c:v>
                </c:pt>
                <c:pt idx="9">
                  <c:v>-2.0232966493923161</c:v>
                </c:pt>
                <c:pt idx="10">
                  <c:v>-2.2689096575437091</c:v>
                </c:pt>
                <c:pt idx="11">
                  <c:v>-2.5385784101286193</c:v>
                </c:pt>
                <c:pt idx="12">
                  <c:v>-2.8551673120970138</c:v>
                </c:pt>
                <c:pt idx="13">
                  <c:v>-3.1639197552869098</c:v>
                </c:pt>
                <c:pt idx="14">
                  <c:v>-3.4534402567851172</c:v>
                </c:pt>
                <c:pt idx="15">
                  <c:v>-3.7051634281545667</c:v>
                </c:pt>
                <c:pt idx="16">
                  <c:v>-3.8366507670537562</c:v>
                </c:pt>
                <c:pt idx="17">
                  <c:v>-3.8517918033874796</c:v>
                </c:pt>
                <c:pt idx="18">
                  <c:v>-3.8182932178491376</c:v>
                </c:pt>
                <c:pt idx="19">
                  <c:v>-3.8261194910671654</c:v>
                </c:pt>
                <c:pt idx="20">
                  <c:v>-3.9206078312355093</c:v>
                </c:pt>
                <c:pt idx="21">
                  <c:v>-4.101778227382888</c:v>
                </c:pt>
                <c:pt idx="22">
                  <c:v>-4.326405265836673</c:v>
                </c:pt>
                <c:pt idx="23">
                  <c:v>-4.5465644626165407</c:v>
                </c:pt>
                <c:pt idx="24">
                  <c:v>-4.7094818569695338</c:v>
                </c:pt>
                <c:pt idx="25">
                  <c:v>-4.7959202219009196</c:v>
                </c:pt>
                <c:pt idx="26">
                  <c:v>-4.8102666730554917</c:v>
                </c:pt>
                <c:pt idx="27">
                  <c:v>-4.7708731051531981</c:v>
                </c:pt>
                <c:pt idx="28">
                  <c:v>-4.7223346962936734</c:v>
                </c:pt>
                <c:pt idx="29">
                  <c:v>-4.7097933264292475</c:v>
                </c:pt>
                <c:pt idx="30">
                  <c:v>-4.7506566803170687</c:v>
                </c:pt>
                <c:pt idx="31">
                  <c:v>-4.8222230618006536</c:v>
                </c:pt>
                <c:pt idx="32">
                  <c:v>-4.8749572213672678</c:v>
                </c:pt>
                <c:pt idx="33">
                  <c:v>-4.8816244855668529</c:v>
                </c:pt>
                <c:pt idx="34">
                  <c:v>-4.8417141053896984</c:v>
                </c:pt>
                <c:pt idx="35">
                  <c:v>-4.7844438551575212</c:v>
                </c:pt>
                <c:pt idx="36">
                  <c:v>-4.7528265531441347</c:v>
                </c:pt>
                <c:pt idx="37">
                  <c:v>-4.7542530613518892</c:v>
                </c:pt>
                <c:pt idx="38">
                  <c:v>-4.805191442727125</c:v>
                </c:pt>
                <c:pt idx="39">
                  <c:v>-4.9066110755473469</c:v>
                </c:pt>
                <c:pt idx="40">
                  <c:v>-5.0433780877026946</c:v>
                </c:pt>
                <c:pt idx="41">
                  <c:v>-5.1769435994198254</c:v>
                </c:pt>
                <c:pt idx="42">
                  <c:v>-5.2916714494394119</c:v>
                </c:pt>
                <c:pt idx="43">
                  <c:v>-5.3750692891427994</c:v>
                </c:pt>
                <c:pt idx="44">
                  <c:v>-5.4300663113962218</c:v>
                </c:pt>
                <c:pt idx="45">
                  <c:v>-5.4596155149069574</c:v>
                </c:pt>
                <c:pt idx="46">
                  <c:v>-5.4997746663349103</c:v>
                </c:pt>
                <c:pt idx="47">
                  <c:v>-5.5620972704116989</c:v>
                </c:pt>
                <c:pt idx="48">
                  <c:v>-5.6422833061172408</c:v>
                </c:pt>
                <c:pt idx="49">
                  <c:v>-5.7252020236634467</c:v>
                </c:pt>
                <c:pt idx="50">
                  <c:v>-5.8064207144426003</c:v>
                </c:pt>
                <c:pt idx="51">
                  <c:v>-5.8870540297078611</c:v>
                </c:pt>
                <c:pt idx="52">
                  <c:v>-5.9476168673573211</c:v>
                </c:pt>
                <c:pt idx="53">
                  <c:v>-5.9940129901770742</c:v>
                </c:pt>
                <c:pt idx="54">
                  <c:v>-6.0345834520042363</c:v>
                </c:pt>
                <c:pt idx="55">
                  <c:v>-6.0879607306530508</c:v>
                </c:pt>
                <c:pt idx="56">
                  <c:v>-6.1509014647752682</c:v>
                </c:pt>
                <c:pt idx="57">
                  <c:v>-6.2305689971759</c:v>
                </c:pt>
                <c:pt idx="58">
                  <c:v>-6.3047216113382669</c:v>
                </c:pt>
                <c:pt idx="59">
                  <c:v>-6.3852290936696354</c:v>
                </c:pt>
                <c:pt idx="60">
                  <c:v>-6.4580983439823729</c:v>
                </c:pt>
                <c:pt idx="61">
                  <c:v>-6.5219263362524291</c:v>
                </c:pt>
                <c:pt idx="62">
                  <c:v>-6.569779819251516</c:v>
                </c:pt>
                <c:pt idx="63">
                  <c:v>-6.6128779665099753</c:v>
                </c:pt>
                <c:pt idx="64">
                  <c:v>-6.6528285333033521</c:v>
                </c:pt>
                <c:pt idx="65">
                  <c:v>-6.7107583118495144</c:v>
                </c:pt>
                <c:pt idx="66">
                  <c:v>-6.7768533528448307</c:v>
                </c:pt>
                <c:pt idx="67">
                  <c:v>-6.8554264532408524</c:v>
                </c:pt>
                <c:pt idx="68">
                  <c:v>-6.934039077017558</c:v>
                </c:pt>
                <c:pt idx="69">
                  <c:v>-7.0115431588000643</c:v>
                </c:pt>
                <c:pt idx="70">
                  <c:v>-7.0746578779170175</c:v>
                </c:pt>
                <c:pt idx="71">
                  <c:v>-7.1284400497906093</c:v>
                </c:pt>
                <c:pt idx="72">
                  <c:v>-7.1826544851510894</c:v>
                </c:pt>
                <c:pt idx="73">
                  <c:v>-7.2469451319344831</c:v>
                </c:pt>
                <c:pt idx="74">
                  <c:v>-7.3052722554009835</c:v>
                </c:pt>
                <c:pt idx="75">
                  <c:v>-7.3621524761572035</c:v>
                </c:pt>
                <c:pt idx="76">
                  <c:v>-7.4145135754433111</c:v>
                </c:pt>
                <c:pt idx="77">
                  <c:v>-7.4634827563339234</c:v>
                </c:pt>
                <c:pt idx="78">
                  <c:v>-7.5135812976233076</c:v>
                </c:pt>
                <c:pt idx="79">
                  <c:v>-7.5697383350263738</c:v>
                </c:pt>
                <c:pt idx="80">
                  <c:v>-7.6342821017677256</c:v>
                </c:pt>
                <c:pt idx="81">
                  <c:v>-7.7056730447647341</c:v>
                </c:pt>
                <c:pt idx="82">
                  <c:v>-7.7792891431067668</c:v>
                </c:pt>
                <c:pt idx="83">
                  <c:v>-7.8490199071268778</c:v>
                </c:pt>
                <c:pt idx="84">
                  <c:v>-7.9120489663630904</c:v>
                </c:pt>
                <c:pt idx="85">
                  <c:v>-7.9707808136158143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Données!$C$10:$CJ$10</c:f>
              <c:numCache>
                <c:formatCode>#,##0.0</c:formatCode>
                <c:ptCount val="86"/>
                <c:pt idx="0">
                  <c:v>-0.25636451475048661</c:v>
                </c:pt>
                <c:pt idx="1">
                  <c:v>-0.35732802624702437</c:v>
                </c:pt>
                <c:pt idx="2">
                  <c:v>-0.34646845488439826</c:v>
                </c:pt>
                <c:pt idx="3">
                  <c:v>-0.2910795824813816</c:v>
                </c:pt>
                <c:pt idx="4">
                  <c:v>-0.24415269026423014</c:v>
                </c:pt>
                <c:pt idx="5">
                  <c:v>-0.24857521158607693</c:v>
                </c:pt>
                <c:pt idx="6">
                  <c:v>-0.32785968545035676</c:v>
                </c:pt>
                <c:pt idx="7">
                  <c:v>-0.36201190846155551</c:v>
                </c:pt>
                <c:pt idx="8">
                  <c:v>-0.35504913144318034</c:v>
                </c:pt>
                <c:pt idx="9">
                  <c:v>-0.44316735392378137</c:v>
                </c:pt>
                <c:pt idx="10">
                  <c:v>-0.5383255799389024</c:v>
                </c:pt>
                <c:pt idx="11">
                  <c:v>-0.65527059525765952</c:v>
                </c:pt>
                <c:pt idx="12">
                  <c:v>-0.80186116309904698</c:v>
                </c:pt>
                <c:pt idx="13">
                  <c:v>-0.9427697356437077</c:v>
                </c:pt>
                <c:pt idx="14">
                  <c:v>-1.1190081163746144</c:v>
                </c:pt>
                <c:pt idx="15">
                  <c:v>-1.3077232039417037</c:v>
                </c:pt>
                <c:pt idx="16">
                  <c:v>-1.4539679121279085</c:v>
                </c:pt>
                <c:pt idx="17">
                  <c:v>-1.5371245307735892</c:v>
                </c:pt>
                <c:pt idx="18">
                  <c:v>-1.5738040537937839</c:v>
                </c:pt>
                <c:pt idx="19">
                  <c:v>-1.600216171207304</c:v>
                </c:pt>
                <c:pt idx="20">
                  <c:v>-1.6539447798708085</c:v>
                </c:pt>
                <c:pt idx="21">
                  <c:v>-1.7560434610300533</c:v>
                </c:pt>
                <c:pt idx="22">
                  <c:v>-1.9057511645608352</c:v>
                </c:pt>
                <c:pt idx="23">
                  <c:v>-2.081099200427412</c:v>
                </c:pt>
                <c:pt idx="24">
                  <c:v>-2.2527387568269446</c:v>
                </c:pt>
                <c:pt idx="25">
                  <c:v>-2.3985962980627726</c:v>
                </c:pt>
                <c:pt idx="26">
                  <c:v>-2.5088239600732685</c:v>
                </c:pt>
                <c:pt idx="27">
                  <c:v>-2.5843757142322819</c:v>
                </c:pt>
                <c:pt idx="28">
                  <c:v>-2.6240398082525882</c:v>
                </c:pt>
                <c:pt idx="29">
                  <c:v>-2.6833219120988896</c:v>
                </c:pt>
                <c:pt idx="30">
                  <c:v>-2.7740172332999511</c:v>
                </c:pt>
                <c:pt idx="31">
                  <c:v>-2.8864756049697862</c:v>
                </c:pt>
                <c:pt idx="32">
                  <c:v>-2.9991004848513287</c:v>
                </c:pt>
                <c:pt idx="33">
                  <c:v>-3.0930251748817543</c:v>
                </c:pt>
                <c:pt idx="34">
                  <c:v>-3.1611048427558375</c:v>
                </c:pt>
                <c:pt idx="35">
                  <c:v>-3.2078629363768334</c:v>
                </c:pt>
                <c:pt idx="36">
                  <c:v>-3.2199432110517781</c:v>
                </c:pt>
                <c:pt idx="37">
                  <c:v>-3.215849068834157</c:v>
                </c:pt>
                <c:pt idx="38">
                  <c:v>-3.2147901361805955</c:v>
                </c:pt>
                <c:pt idx="39">
                  <c:v>-3.2282216279273772</c:v>
                </c:pt>
                <c:pt idx="40">
                  <c:v>-3.257687904733654</c:v>
                </c:pt>
                <c:pt idx="41">
                  <c:v>-3.2941052548017935</c:v>
                </c:pt>
                <c:pt idx="42">
                  <c:v>-3.3311801375647403</c:v>
                </c:pt>
                <c:pt idx="43">
                  <c:v>-3.3583072463899382</c:v>
                </c:pt>
                <c:pt idx="44">
                  <c:v>-3.3707488268781391</c:v>
                </c:pt>
                <c:pt idx="45">
                  <c:v>-3.3549839101882681</c:v>
                </c:pt>
                <c:pt idx="46">
                  <c:v>-3.3468691940948458</c:v>
                </c:pt>
                <c:pt idx="47">
                  <c:v>-3.3492515127873572</c:v>
                </c:pt>
                <c:pt idx="48">
                  <c:v>-3.3616306916648875</c:v>
                </c:pt>
                <c:pt idx="49">
                  <c:v>-3.380253118859764</c:v>
                </c:pt>
                <c:pt idx="50">
                  <c:v>-3.4004986427702879</c:v>
                </c:pt>
                <c:pt idx="51">
                  <c:v>-3.4227282446618079</c:v>
                </c:pt>
                <c:pt idx="52">
                  <c:v>-3.4361415995382498</c:v>
                </c:pt>
                <c:pt idx="53">
                  <c:v>-3.4402583083856344</c:v>
                </c:pt>
                <c:pt idx="54">
                  <c:v>-3.4380976965291228</c:v>
                </c:pt>
                <c:pt idx="55">
                  <c:v>-3.4359430897318042</c:v>
                </c:pt>
                <c:pt idx="56">
                  <c:v>-3.4361624085486624</c:v>
                </c:pt>
                <c:pt idx="57">
                  <c:v>-3.4428993536722978</c:v>
                </c:pt>
                <c:pt idx="58">
                  <c:v>-3.4403893404359751</c:v>
                </c:pt>
                <c:pt idx="59">
                  <c:v>-3.452551754265698</c:v>
                </c:pt>
                <c:pt idx="60">
                  <c:v>-3.4702488427513405</c:v>
                </c:pt>
                <c:pt idx="61">
                  <c:v>-3.485877598046097</c:v>
                </c:pt>
                <c:pt idx="62">
                  <c:v>-3.493679741844395</c:v>
                </c:pt>
                <c:pt idx="63">
                  <c:v>-3.4942699976359766</c:v>
                </c:pt>
                <c:pt idx="64">
                  <c:v>-3.4893053949826247</c:v>
                </c:pt>
                <c:pt idx="65">
                  <c:v>-3.487175846228284</c:v>
                </c:pt>
                <c:pt idx="66">
                  <c:v>-3.488473973948488</c:v>
                </c:pt>
                <c:pt idx="67">
                  <c:v>-3.496678475526025</c:v>
                </c:pt>
                <c:pt idx="68">
                  <c:v>-3.5073924570757233</c:v>
                </c:pt>
                <c:pt idx="69">
                  <c:v>-3.5178443417424243</c:v>
                </c:pt>
                <c:pt idx="70">
                  <c:v>-3.5237365163456285</c:v>
                </c:pt>
                <c:pt idx="71">
                  <c:v>-3.5166012668760502</c:v>
                </c:pt>
                <c:pt idx="72">
                  <c:v>-3.5172842995396247</c:v>
                </c:pt>
                <c:pt idx="73">
                  <c:v>-3.5251947822756944</c:v>
                </c:pt>
                <c:pt idx="74">
                  <c:v>-3.5341804522185294</c:v>
                </c:pt>
                <c:pt idx="75">
                  <c:v>-3.5433717922934185</c:v>
                </c:pt>
                <c:pt idx="76">
                  <c:v>-3.5492796348462252</c:v>
                </c:pt>
                <c:pt idx="77">
                  <c:v>-3.5510596923387148</c:v>
                </c:pt>
                <c:pt idx="78">
                  <c:v>-3.5502331258979924</c:v>
                </c:pt>
                <c:pt idx="79">
                  <c:v>-3.5496776142514812</c:v>
                </c:pt>
                <c:pt idx="80">
                  <c:v>-3.5520255592025372</c:v>
                </c:pt>
                <c:pt idx="81">
                  <c:v>-3.5583801750354471</c:v>
                </c:pt>
                <c:pt idx="82">
                  <c:v>-3.5678531806032359</c:v>
                </c:pt>
                <c:pt idx="83">
                  <c:v>-3.5701045773183044</c:v>
                </c:pt>
                <c:pt idx="84">
                  <c:v>-3.5789914059436767</c:v>
                </c:pt>
                <c:pt idx="85">
                  <c:v>-3.5906963251796107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Données!$C$12:$CJ$12</c:f>
              <c:numCache>
                <c:formatCode>#,##0.0</c:formatCode>
                <c:ptCount val="86"/>
                <c:pt idx="0">
                  <c:v>-1.1936290302629065</c:v>
                </c:pt>
                <c:pt idx="1">
                  <c:v>-1.0704145816102493</c:v>
                </c:pt>
                <c:pt idx="2">
                  <c:v>-0.98146152626748639</c:v>
                </c:pt>
                <c:pt idx="3">
                  <c:v>-0.88752812068435483</c:v>
                </c:pt>
                <c:pt idx="4">
                  <c:v>-0.78449192804601209</c:v>
                </c:pt>
                <c:pt idx="5">
                  <c:v>-0.68073434032850311</c:v>
                </c:pt>
                <c:pt idx="6">
                  <c:v>-0.59336774729462438</c:v>
                </c:pt>
                <c:pt idx="7">
                  <c:v>-0.37498048116587412</c:v>
                </c:pt>
                <c:pt idx="8">
                  <c:v>-3.4164848054750507E-2</c:v>
                </c:pt>
                <c:pt idx="9">
                  <c:v>-0.23980925421376598</c:v>
                </c:pt>
                <c:pt idx="10">
                  <c:v>-0.22676059771027313</c:v>
                </c:pt>
                <c:pt idx="11">
                  <c:v>-0.20565633348778212</c:v>
                </c:pt>
                <c:pt idx="12">
                  <c:v>-0.15354002102411668</c:v>
                </c:pt>
                <c:pt idx="13">
                  <c:v>6.881679144991848E-2</c:v>
                </c:pt>
                <c:pt idx="14">
                  <c:v>0.10674144561863774</c:v>
                </c:pt>
                <c:pt idx="15">
                  <c:v>0.14247425486959542</c:v>
                </c:pt>
                <c:pt idx="16">
                  <c:v>0.13523762192032618</c:v>
                </c:pt>
                <c:pt idx="17">
                  <c:v>0.12402570084829878</c:v>
                </c:pt>
                <c:pt idx="18">
                  <c:v>0.10841849575175599</c:v>
                </c:pt>
                <c:pt idx="19">
                  <c:v>0.13958901405273449</c:v>
                </c:pt>
                <c:pt idx="20">
                  <c:v>0.19032656538150827</c:v>
                </c:pt>
                <c:pt idx="21">
                  <c:v>0.25633891896675465</c:v>
                </c:pt>
                <c:pt idx="22">
                  <c:v>0.29783490386720457</c:v>
                </c:pt>
                <c:pt idx="23">
                  <c:v>0.33998776572659484</c:v>
                </c:pt>
                <c:pt idx="24">
                  <c:v>0.3541053486325394</c:v>
                </c:pt>
                <c:pt idx="25">
                  <c:v>0.35425065052909321</c:v>
                </c:pt>
                <c:pt idx="26">
                  <c:v>0.33628731447778515</c:v>
                </c:pt>
                <c:pt idx="27">
                  <c:v>0.29830023070166822</c:v>
                </c:pt>
                <c:pt idx="28">
                  <c:v>0.38773710726582289</c:v>
                </c:pt>
                <c:pt idx="29">
                  <c:v>0.34716465034829191</c:v>
                </c:pt>
                <c:pt idx="30">
                  <c:v>0.29649810290192979</c:v>
                </c:pt>
                <c:pt idx="31">
                  <c:v>0.25995044288351998</c:v>
                </c:pt>
                <c:pt idx="32">
                  <c:v>0.20095839975180141</c:v>
                </c:pt>
                <c:pt idx="33">
                  <c:v>0.12838373706703665</c:v>
                </c:pt>
                <c:pt idx="34">
                  <c:v>2.4948691987289884E-2</c:v>
                </c:pt>
                <c:pt idx="35">
                  <c:v>-6.5280395145360881E-2</c:v>
                </c:pt>
                <c:pt idx="36">
                  <c:v>-0.12625249831766761</c:v>
                </c:pt>
                <c:pt idx="37">
                  <c:v>-0.15889358726099223</c:v>
                </c:pt>
                <c:pt idx="38">
                  <c:v>-0.17322606847025002</c:v>
                </c:pt>
                <c:pt idx="39">
                  <c:v>-0.17039695534666022</c:v>
                </c:pt>
                <c:pt idx="40">
                  <c:v>-0.14511390518312339</c:v>
                </c:pt>
                <c:pt idx="41">
                  <c:v>-0.13218884042861623</c:v>
                </c:pt>
                <c:pt idx="42">
                  <c:v>-0.12625941110340699</c:v>
                </c:pt>
                <c:pt idx="43">
                  <c:v>-0.1239478987013376</c:v>
                </c:pt>
                <c:pt idx="44">
                  <c:v>-0.12344426636600447</c:v>
                </c:pt>
                <c:pt idx="45">
                  <c:v>-4.2922031375802305E-2</c:v>
                </c:pt>
                <c:pt idx="46">
                  <c:v>-4.5847492248368038E-2</c:v>
                </c:pt>
                <c:pt idx="47">
                  <c:v>-4.0265548372678595E-2</c:v>
                </c:pt>
                <c:pt idx="48">
                  <c:v>-3.1196784787148157E-2</c:v>
                </c:pt>
                <c:pt idx="49">
                  <c:v>-3.4718830681510937E-2</c:v>
                </c:pt>
                <c:pt idx="50">
                  <c:v>-2.5030630098892725E-2</c:v>
                </c:pt>
                <c:pt idx="51">
                  <c:v>-1.6405494842692825E-2</c:v>
                </c:pt>
                <c:pt idx="52">
                  <c:v>-1.1598543599846245E-2</c:v>
                </c:pt>
                <c:pt idx="53">
                  <c:v>-8.3736413516906083E-3</c:v>
                </c:pt>
                <c:pt idx="54">
                  <c:v>-1.5726718469386558E-2</c:v>
                </c:pt>
                <c:pt idx="55">
                  <c:v>-4.7579252895073587E-3</c:v>
                </c:pt>
                <c:pt idx="56">
                  <c:v>-2.9491070933271857E-3</c:v>
                </c:pt>
                <c:pt idx="57">
                  <c:v>1.5131577723146439E-2</c:v>
                </c:pt>
                <c:pt idx="58">
                  <c:v>9.5618692537652983E-2</c:v>
                </c:pt>
                <c:pt idx="59">
                  <c:v>9.7039220152825401E-2</c:v>
                </c:pt>
                <c:pt idx="60">
                  <c:v>9.0063768369319064E-2</c:v>
                </c:pt>
                <c:pt idx="61">
                  <c:v>9.5005312899985928E-2</c:v>
                </c:pt>
                <c:pt idx="62">
                  <c:v>8.37603280597774E-2</c:v>
                </c:pt>
                <c:pt idx="63">
                  <c:v>8.9484442940493736E-2</c:v>
                </c:pt>
                <c:pt idx="64">
                  <c:v>8.5841118954123274E-2</c:v>
                </c:pt>
                <c:pt idx="65">
                  <c:v>9.7557028358857156E-2</c:v>
                </c:pt>
                <c:pt idx="66">
                  <c:v>0.10609268268934979</c:v>
                </c:pt>
                <c:pt idx="67">
                  <c:v>0.11567689616840937</c:v>
                </c:pt>
                <c:pt idx="68">
                  <c:v>0.12852119285609476</c:v>
                </c:pt>
                <c:pt idx="69">
                  <c:v>0.14857542777953725</c:v>
                </c:pt>
                <c:pt idx="70">
                  <c:v>0.15805425744223811</c:v>
                </c:pt>
                <c:pt idx="71">
                  <c:v>0.23116902183741939</c:v>
                </c:pt>
                <c:pt idx="72">
                  <c:v>0.23102963712450375</c:v>
                </c:pt>
                <c:pt idx="73">
                  <c:v>0.24606296437155395</c:v>
                </c:pt>
                <c:pt idx="74">
                  <c:v>0.25170794288903497</c:v>
                </c:pt>
                <c:pt idx="75">
                  <c:v>0.25612879880966144</c:v>
                </c:pt>
                <c:pt idx="76">
                  <c:v>0.26361595724115094</c:v>
                </c:pt>
                <c:pt idx="77">
                  <c:v>0.27275708282358435</c:v>
                </c:pt>
                <c:pt idx="78">
                  <c:v>0.28472541397322848</c:v>
                </c:pt>
                <c:pt idx="79">
                  <c:v>0.30023223492620321</c:v>
                </c:pt>
                <c:pt idx="80">
                  <c:v>0.31904020814453116</c:v>
                </c:pt>
                <c:pt idx="81">
                  <c:v>0.33987826641398744</c:v>
                </c:pt>
                <c:pt idx="82">
                  <c:v>0.36131519661355771</c:v>
                </c:pt>
                <c:pt idx="83">
                  <c:v>0.43567154881719983</c:v>
                </c:pt>
                <c:pt idx="84">
                  <c:v>0.44628279215999944</c:v>
                </c:pt>
                <c:pt idx="85">
                  <c:v>0.45825392627763195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Données!$C$6:$CJ$6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-2.2253098137269389</c:v>
                      </c:pt>
                      <c:pt idx="1">
                        <c:v>-2.4269739179840433</c:v>
                      </c:pt>
                      <c:pt idx="2">
                        <c:v>-2.4263866610110152</c:v>
                      </c:pt>
                      <c:pt idx="3">
                        <c:v>-2.3405404681817066</c:v>
                      </c:pt>
                      <c:pt idx="4">
                        <c:v>-2.2957498016999645</c:v>
                      </c:pt>
                      <c:pt idx="5">
                        <c:v>-2.3879707258936955</c:v>
                      </c:pt>
                      <c:pt idx="6">
                        <c:v>-2.6708907682182259</c:v>
                      </c:pt>
                      <c:pt idx="7">
                        <c:v>-2.6940549752530019</c:v>
                      </c:pt>
                      <c:pt idx="8">
                        <c:v>-2.4321202530501851</c:v>
                      </c:pt>
                      <c:pt idx="9">
                        <c:v>-3.0763762280065943</c:v>
                      </c:pt>
                      <c:pt idx="10">
                        <c:v>-3.4579777072427431</c:v>
                      </c:pt>
                      <c:pt idx="11">
                        <c:v>-3.8845448753096035</c:v>
                      </c:pt>
                      <c:pt idx="12">
                        <c:v>-4.3570878196559359</c:v>
                      </c:pt>
                      <c:pt idx="13">
                        <c:v>-4.5891874828437595</c:v>
                      </c:pt>
                      <c:pt idx="14">
                        <c:v>-5.0929725012304967</c:v>
                      </c:pt>
                      <c:pt idx="15">
                        <c:v>-5.5725343366142983</c:v>
                      </c:pt>
                      <c:pt idx="16">
                        <c:v>-5.9139348999265762</c:v>
                      </c:pt>
                      <c:pt idx="17">
                        <c:v>-6.0516957930187516</c:v>
                      </c:pt>
                      <c:pt idx="18">
                        <c:v>-6.0767121462222295</c:v>
                      </c:pt>
                      <c:pt idx="19">
                        <c:v>-6.077773260258601</c:v>
                      </c:pt>
                      <c:pt idx="20">
                        <c:v>-6.183422032628938</c:v>
                      </c:pt>
                      <c:pt idx="21">
                        <c:v>-6.4300765143191381</c:v>
                      </c:pt>
                      <c:pt idx="22">
                        <c:v>-6.8148332451671951</c:v>
                      </c:pt>
                      <c:pt idx="23">
                        <c:v>-7.232805278786314</c:v>
                      </c:pt>
                      <c:pt idx="24">
                        <c:v>-7.6191187602648425</c:v>
                      </c:pt>
                      <c:pt idx="25">
                        <c:v>-7.9083914743222516</c:v>
                      </c:pt>
                      <c:pt idx="26">
                        <c:v>-8.0946367699575301</c:v>
                      </c:pt>
                      <c:pt idx="27">
                        <c:v>-8.2012066795115075</c:v>
                      </c:pt>
                      <c:pt idx="28">
                        <c:v>-8.0874323537675217</c:v>
                      </c:pt>
                      <c:pt idx="29">
                        <c:v>-8.2128013487894336</c:v>
                      </c:pt>
                      <c:pt idx="30">
                        <c:v>-8.444291075603271</c:v>
                      </c:pt>
                      <c:pt idx="31">
                        <c:v>-8.7242970569631382</c:v>
                      </c:pt>
                      <c:pt idx="32">
                        <c:v>-9.0120341402744941</c:v>
                      </c:pt>
                      <c:pt idx="33">
                        <c:v>-9.2446710047300975</c:v>
                      </c:pt>
                      <c:pt idx="34">
                        <c:v>-9.4282252515192511</c:v>
                      </c:pt>
                      <c:pt idx="35">
                        <c:v>-9.5546364860780049</c:v>
                      </c:pt>
                      <c:pt idx="36">
                        <c:v>-9.6163343697499233</c:v>
                      </c:pt>
                      <c:pt idx="37">
                        <c:v>-9.6582260838667047</c:v>
                      </c:pt>
                      <c:pt idx="38">
                        <c:v>-9.7335282244943695</c:v>
                      </c:pt>
                      <c:pt idx="39">
                        <c:v>-9.8607133174026362</c:v>
                      </c:pt>
                      <c:pt idx="40">
                        <c:v>-10.021845779120097</c:v>
                      </c:pt>
                      <c:pt idx="41">
                        <c:v>-10.202109774253799</c:v>
                      </c:pt>
                      <c:pt idx="42">
                        <c:v>-10.369804840666186</c:v>
                      </c:pt>
                      <c:pt idx="43">
                        <c:v>-10.494805203401004</c:v>
                      </c:pt>
                      <c:pt idx="44">
                        <c:v>-10.572457513490697</c:v>
                      </c:pt>
                      <c:pt idx="45">
                        <c:v>-10.479867997426616</c:v>
                      </c:pt>
                      <c:pt idx="46">
                        <c:v>-10.522260103381775</c:v>
                      </c:pt>
                      <c:pt idx="47">
                        <c:v>-10.590603839050839</c:v>
                      </c:pt>
                      <c:pt idx="48">
                        <c:v>-10.686542557060296</c:v>
                      </c:pt>
                      <c:pt idx="49">
                        <c:v>-10.805909044718742</c:v>
                      </c:pt>
                      <c:pt idx="50">
                        <c:v>-10.911434454388624</c:v>
                      </c:pt>
                      <c:pt idx="51">
                        <c:v>-11.019760532867984</c:v>
                      </c:pt>
                      <c:pt idx="52">
                        <c:v>-11.098584594173911</c:v>
                      </c:pt>
                      <c:pt idx="53">
                        <c:v>-11.152203263981598</c:v>
                      </c:pt>
                      <c:pt idx="54">
                        <c:v>-11.201942384622399</c:v>
                      </c:pt>
                      <c:pt idx="55">
                        <c:v>-11.245429363622595</c:v>
                      </c:pt>
                      <c:pt idx="56">
                        <c:v>-11.311167579209902</c:v>
                      </c:pt>
                      <c:pt idx="57">
                        <c:v>-11.385832486422942</c:v>
                      </c:pt>
                      <c:pt idx="58">
                        <c:v>-11.359514463487209</c:v>
                      </c:pt>
                      <c:pt idx="59">
                        <c:v>-11.464109882773332</c:v>
                      </c:pt>
                      <c:pt idx="60">
                        <c:v>-11.575247278517963</c:v>
                      </c:pt>
                      <c:pt idx="61">
                        <c:v>-11.661522941880865</c:v>
                      </c:pt>
                      <c:pt idx="62">
                        <c:v>-11.737052989266793</c:v>
                      </c:pt>
                      <c:pt idx="63">
                        <c:v>-11.780561658984679</c:v>
                      </c:pt>
                      <c:pt idx="64">
                        <c:v>-11.822862132818567</c:v>
                      </c:pt>
                      <c:pt idx="65">
                        <c:v>-11.87051673704782</c:v>
                      </c:pt>
                      <c:pt idx="66">
                        <c:v>-11.933554338302766</c:v>
                      </c:pt>
                      <c:pt idx="67">
                        <c:v>-12.016753871723596</c:v>
                      </c:pt>
                      <c:pt idx="68">
                        <c:v>-12.100338367119456</c:v>
                      </c:pt>
                      <c:pt idx="69">
                        <c:v>-12.175437227530816</c:v>
                      </c:pt>
                      <c:pt idx="70">
                        <c:v>-12.241053025212157</c:v>
                      </c:pt>
                      <c:pt idx="71">
                        <c:v>-12.197455742613773</c:v>
                      </c:pt>
                      <c:pt idx="72">
                        <c:v>-12.259627615738999</c:v>
                      </c:pt>
                      <c:pt idx="73">
                        <c:v>-12.324532238754937</c:v>
                      </c:pt>
                      <c:pt idx="74">
                        <c:v>-12.394626319131152</c:v>
                      </c:pt>
                      <c:pt idx="75">
                        <c:v>-12.464078702516002</c:v>
                      </c:pt>
                      <c:pt idx="76">
                        <c:v>-12.520456431116989</c:v>
                      </c:pt>
                      <c:pt idx="77">
                        <c:v>-12.56606276287483</c:v>
                      </c:pt>
                      <c:pt idx="78">
                        <c:v>-12.606264814972711</c:v>
                      </c:pt>
                      <c:pt idx="79">
                        <c:v>-12.64912366469828</c:v>
                      </c:pt>
                      <c:pt idx="80">
                        <c:v>-12.700754920385538</c:v>
                      </c:pt>
                      <c:pt idx="81">
                        <c:v>-12.762480639200991</c:v>
                      </c:pt>
                      <c:pt idx="82">
                        <c:v>-12.829970740612906</c:v>
                      </c:pt>
                      <c:pt idx="83">
                        <c:v>-12.815526378189135</c:v>
                      </c:pt>
                      <c:pt idx="84">
                        <c:v>-12.886086825399712</c:v>
                      </c:pt>
                      <c:pt idx="85">
                        <c:v>-12.953386121060994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Données!$C$8:$CJ$8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-3.3841317861554041E-4</c:v>
                      </c:pt>
                      <c:pt idx="1">
                        <c:v>-2.4138010661271827E-2</c:v>
                      </c:pt>
                      <c:pt idx="2">
                        <c:v>-5.2821794316636132E-2</c:v>
                      </c:pt>
                      <c:pt idx="3">
                        <c:v>-7.9861286448244626E-2</c:v>
                      </c:pt>
                      <c:pt idx="4">
                        <c:v>-0.10306974576720408</c:v>
                      </c:pt>
                      <c:pt idx="5">
                        <c:v>-0.12102171074695339</c:v>
                      </c:pt>
                      <c:pt idx="6">
                        <c:v>-0.13234161929991384</c:v>
                      </c:pt>
                      <c:pt idx="7">
                        <c:v>-9.8985412808823628E-2</c:v>
                      </c:pt>
                      <c:pt idx="8">
                        <c:v>-7.5101259000597761E-2</c:v>
                      </c:pt>
                      <c:pt idx="9">
                        <c:v>-7.3751743712370782E-2</c:v>
                      </c:pt>
                      <c:pt idx="10">
                        <c:v>-8.1841830471929722E-2</c:v>
                      </c:pt>
                      <c:pt idx="11">
                        <c:v>-0.11514233672767374</c:v>
                      </c:pt>
                      <c:pt idx="12">
                        <c:v>-0.15617304561095624</c:v>
                      </c:pt>
                      <c:pt idx="13">
                        <c:v>-0.18875024413777383</c:v>
                      </c:pt>
                      <c:pt idx="14">
                        <c:v>-0.21225736183959326</c:v>
                      </c:pt>
                      <c:pt idx="15">
                        <c:v>-0.22651808197464601</c:v>
                      </c:pt>
                      <c:pt idx="16">
                        <c:v>-0.20751359554350585</c:v>
                      </c:pt>
                      <c:pt idx="17">
                        <c:v>-0.17746015315176439</c:v>
                      </c:pt>
                      <c:pt idx="18">
                        <c:v>-0.15300514152544117</c:v>
                      </c:pt>
                      <c:pt idx="19">
                        <c:v>-0.14072727774444616</c:v>
                      </c:pt>
                      <c:pt idx="20">
                        <c:v>-0.13989751443693704</c:v>
                      </c:pt>
                      <c:pt idx="21">
                        <c:v>-0.14584096512993286</c:v>
                      </c:pt>
                      <c:pt idx="22">
                        <c:v>-0.15333639554216141</c:v>
                      </c:pt>
                      <c:pt idx="23">
                        <c:v>-0.15805176716777591</c:v>
                      </c:pt>
                      <c:pt idx="24">
                        <c:v>-0.15839387759580947</c:v>
                      </c:pt>
                      <c:pt idx="25">
                        <c:v>-0.15518404195796637</c:v>
                      </c:pt>
                      <c:pt idx="26">
                        <c:v>-0.15057494262059004</c:v>
                      </c:pt>
                      <c:pt idx="27">
                        <c:v>-0.1466095596342829</c:v>
                      </c:pt>
                      <c:pt idx="28">
                        <c:v>-0.14305942154499199</c:v>
                      </c:pt>
                      <c:pt idx="29">
                        <c:v>-0.14317580545922076</c:v>
                      </c:pt>
                      <c:pt idx="30">
                        <c:v>-0.14693483498877058</c:v>
                      </c:pt>
                      <c:pt idx="31">
                        <c:v>-0.15117710122517941</c:v>
                      </c:pt>
                      <c:pt idx="32">
                        <c:v>-0.15332088512785622</c:v>
                      </c:pt>
                      <c:pt idx="33">
                        <c:v>-0.15255690531761212</c:v>
                      </c:pt>
                      <c:pt idx="34">
                        <c:v>-0.15033187635095177</c:v>
                      </c:pt>
                      <c:pt idx="35">
                        <c:v>-0.14826268100632881</c:v>
                      </c:pt>
                      <c:pt idx="36">
                        <c:v>-0.14052569971391307</c:v>
                      </c:pt>
                      <c:pt idx="37">
                        <c:v>-0.13309738478329541</c:v>
                      </c:pt>
                      <c:pt idx="38">
                        <c:v>-0.1293413174596128</c:v>
                      </c:pt>
                      <c:pt idx="39">
                        <c:v>-0.12930461296204493</c:v>
                      </c:pt>
                      <c:pt idx="40">
                        <c:v>-0.13118379422523752</c:v>
                      </c:pt>
                      <c:pt idx="41">
                        <c:v>-0.13296011921855039</c:v>
                      </c:pt>
                      <c:pt idx="42">
                        <c:v>-0.13373388823202953</c:v>
                      </c:pt>
                      <c:pt idx="43">
                        <c:v>-0.13312652552176393</c:v>
                      </c:pt>
                      <c:pt idx="44">
                        <c:v>-0.13166607295824062</c:v>
                      </c:pt>
                      <c:pt idx="45">
                        <c:v>-0.12912323994049762</c:v>
                      </c:pt>
                      <c:pt idx="46">
                        <c:v>-0.12783612742006931</c:v>
                      </c:pt>
                      <c:pt idx="47">
                        <c:v>-0.12820905250209011</c:v>
                      </c:pt>
                      <c:pt idx="48">
                        <c:v>-0.12951343050957465</c:v>
                      </c:pt>
                      <c:pt idx="49">
                        <c:v>-0.13100337560514083</c:v>
                      </c:pt>
                      <c:pt idx="50">
                        <c:v>-0.13188721209542015</c:v>
                      </c:pt>
                      <c:pt idx="51">
                        <c:v>-0.13204736296383485</c:v>
                      </c:pt>
                      <c:pt idx="52">
                        <c:v>-0.13164994537390678</c:v>
                      </c:pt>
                      <c:pt idx="53">
                        <c:v>-0.13086877331443023</c:v>
                      </c:pt>
                      <c:pt idx="54">
                        <c:v>-0.1304534183695335</c:v>
                      </c:pt>
                      <c:pt idx="55">
                        <c:v>-0.13070877040178733</c:v>
                      </c:pt>
                      <c:pt idx="56">
                        <c:v>-0.13177274667255282</c:v>
                      </c:pt>
                      <c:pt idx="57">
                        <c:v>-0.13326817349109446</c:v>
                      </c:pt>
                      <c:pt idx="58">
                        <c:v>-0.13378135995251741</c:v>
                      </c:pt>
                      <c:pt idx="59">
                        <c:v>-0.13433158440446721</c:v>
                      </c:pt>
                      <c:pt idx="60">
                        <c:v>-0.13466975284433746</c:v>
                      </c:pt>
                      <c:pt idx="61">
                        <c:v>-0.13432859146464776</c:v>
                      </c:pt>
                      <c:pt idx="62">
                        <c:v>-0.13369323921739809</c:v>
                      </c:pt>
                      <c:pt idx="63">
                        <c:v>-0.13284054038377435</c:v>
                      </c:pt>
                      <c:pt idx="64">
                        <c:v>-0.13238417987589041</c:v>
                      </c:pt>
                      <c:pt idx="65">
                        <c:v>-0.13279448484802664</c:v>
                      </c:pt>
                      <c:pt idx="66">
                        <c:v>-0.13375246472384811</c:v>
                      </c:pt>
                      <c:pt idx="67">
                        <c:v>-0.13518450588832909</c:v>
                      </c:pt>
                      <c:pt idx="68">
                        <c:v>-0.13633004793042633</c:v>
                      </c:pt>
                      <c:pt idx="69">
                        <c:v>-0.13697414400477614</c:v>
                      </c:pt>
                      <c:pt idx="70">
                        <c:v>-0.1369929968711486</c:v>
                      </c:pt>
                      <c:pt idx="71">
                        <c:v>-0.13609621467327132</c:v>
                      </c:pt>
                      <c:pt idx="72">
                        <c:v>-0.13552028408367806</c:v>
                      </c:pt>
                      <c:pt idx="73">
                        <c:v>-0.13535148111103384</c:v>
                      </c:pt>
                      <c:pt idx="74">
                        <c:v>-0.13516747580552352</c:v>
                      </c:pt>
                      <c:pt idx="75">
                        <c:v>-0.13507008325542302</c:v>
                      </c:pt>
                      <c:pt idx="76">
                        <c:v>-0.1348814706944437</c:v>
                      </c:pt>
                      <c:pt idx="77">
                        <c:v>-0.13466034455995965</c:v>
                      </c:pt>
                      <c:pt idx="78">
                        <c:v>-0.13459888738299508</c:v>
                      </c:pt>
                      <c:pt idx="79">
                        <c:v>-0.13485867624937678</c:v>
                      </c:pt>
                      <c:pt idx="80">
                        <c:v>-0.13544906868235806</c:v>
                      </c:pt>
                      <c:pt idx="81">
                        <c:v>-0.13621499452175914</c:v>
                      </c:pt>
                      <c:pt idx="82">
                        <c:v>-0.13691137070526618</c:v>
                      </c:pt>
                      <c:pt idx="83">
                        <c:v>-0.13687910171336276</c:v>
                      </c:pt>
                      <c:pt idx="84">
                        <c:v>-0.13660688841745589</c:v>
                      </c:pt>
                      <c:pt idx="85">
                        <c:v>-0.13624546940520921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Données!$C$9:$CJ$9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Données!$C$11:$CJ$11</c15:sqref>
                        </c15:formulaRef>
                      </c:ext>
                    </c:extLst>
                    <c:numCache>
                      <c:formatCode>#,##0.0</c:formatCode>
                      <c:ptCount val="8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Données!$C$5:$CJ$5</c:f>
              <c:numCache>
                <c:formatCode>#,##0.0</c:formatCode>
                <c:ptCount val="86"/>
                <c:pt idx="0">
                  <c:v>-1.7348763883124674</c:v>
                </c:pt>
                <c:pt idx="1">
                  <c:v>-1.9505998198436791</c:v>
                </c:pt>
                <c:pt idx="2">
                  <c:v>-1.9802504833439261</c:v>
                </c:pt>
                <c:pt idx="3">
                  <c:v>-1.9381407060682476</c:v>
                </c:pt>
                <c:pt idx="4">
                  <c:v>-1.9325397233864172</c:v>
                </c:pt>
                <c:pt idx="5">
                  <c:v>-2.0411514563599242</c:v>
                </c:pt>
                <c:pt idx="6">
                  <c:v>-2.3043343885133627</c:v>
                </c:pt>
                <c:pt idx="7">
                  <c:v>-2.3624625118684794</c:v>
                </c:pt>
                <c:pt idx="8">
                  <c:v>-2.1913314587722499</c:v>
                </c:pt>
                <c:pt idx="9">
                  <c:v>-2.7062732493768338</c:v>
                </c:pt>
                <c:pt idx="10">
                  <c:v>-3.0339958392168298</c:v>
                </c:pt>
                <c:pt idx="11">
                  <c:v>-3.399505362595423</c:v>
                </c:pt>
                <c:pt idx="12">
                  <c:v>-3.8105685389602018</c:v>
                </c:pt>
                <c:pt idx="13">
                  <c:v>-4.0378727262540774</c:v>
                </c:pt>
                <c:pt idx="14">
                  <c:v>-4.4657069538535987</c:v>
                </c:pt>
                <c:pt idx="15">
                  <c:v>-4.8704123476432937</c:v>
                </c:pt>
                <c:pt idx="16">
                  <c:v>-5.1553810645435849</c:v>
                </c:pt>
                <c:pt idx="17">
                  <c:v>-5.2648906620251124</c:v>
                </c:pt>
                <c:pt idx="18">
                  <c:v>-5.2836787794239726</c:v>
                </c:pt>
                <c:pt idx="19">
                  <c:v>-5.2867466517065083</c:v>
                </c:pt>
                <c:pt idx="20">
                  <c:v>-5.3842260629077927</c:v>
                </c:pt>
                <c:pt idx="21">
                  <c:v>-5.6014827626701846</c:v>
                </c:pt>
                <c:pt idx="22">
                  <c:v>-5.9343215331960852</c:v>
                </c:pt>
                <c:pt idx="23">
                  <c:v>-6.2876758776085122</c:v>
                </c:pt>
                <c:pt idx="24">
                  <c:v>-6.6081152360148216</c:v>
                </c:pt>
                <c:pt idx="25">
                  <c:v>-6.8402658662390703</c:v>
                </c:pt>
                <c:pt idx="26">
                  <c:v>-6.98280335650594</c:v>
                </c:pt>
                <c:pt idx="27">
                  <c:v>-7.0569486042386114</c:v>
                </c:pt>
                <c:pt idx="28">
                  <c:v>-6.9586374157539659</c:v>
                </c:pt>
                <c:pt idx="29">
                  <c:v>-7.0459505942649603</c:v>
                </c:pt>
                <c:pt idx="30">
                  <c:v>-7.2281757807123643</c:v>
                </c:pt>
                <c:pt idx="31">
                  <c:v>-7.4487482209247506</c:v>
                </c:pt>
                <c:pt idx="32">
                  <c:v>-7.673099288921148</c:v>
                </c:pt>
                <c:pt idx="33">
                  <c:v>-7.8462659349317292</c:v>
                </c:pt>
                <c:pt idx="34">
                  <c:v>-7.9778702447682264</c:v>
                </c:pt>
                <c:pt idx="35">
                  <c:v>-8.0575872063706413</c:v>
                </c:pt>
                <c:pt idx="36">
                  <c:v>-8.0990222930542473</c:v>
                </c:pt>
                <c:pt idx="37">
                  <c:v>-8.1289957311549763</c:v>
                </c:pt>
                <c:pt idx="38">
                  <c:v>-8.1932076527921893</c:v>
                </c:pt>
                <c:pt idx="39">
                  <c:v>-8.3052296748537202</c:v>
                </c:pt>
                <c:pt idx="40">
                  <c:v>-8.4461798633035929</c:v>
                </c:pt>
                <c:pt idx="41">
                  <c:v>-8.6032376816349228</c:v>
                </c:pt>
                <c:pt idx="42">
                  <c:v>-8.7491110135053063</c:v>
                </c:pt>
                <c:pt idx="43">
                  <c:v>-8.8573244266419096</c:v>
                </c:pt>
                <c:pt idx="44">
                  <c:v>-8.9242593921546209</c:v>
                </c:pt>
                <c:pt idx="45">
                  <c:v>-8.8575214268841957</c:v>
                </c:pt>
                <c:pt idx="46">
                  <c:v>-8.892491357548737</c:v>
                </c:pt>
                <c:pt idx="47">
                  <c:v>-8.9516143387882607</c:v>
                </c:pt>
                <c:pt idx="48">
                  <c:v>-9.035110789695878</c:v>
                </c:pt>
                <c:pt idx="49">
                  <c:v>-9.1401739638349078</c:v>
                </c:pt>
                <c:pt idx="50">
                  <c:v>-9.231949998873457</c:v>
                </c:pt>
                <c:pt idx="51">
                  <c:v>-9.3261877737812924</c:v>
                </c:pt>
                <c:pt idx="52">
                  <c:v>-9.3953569811484723</c:v>
                </c:pt>
                <c:pt idx="53">
                  <c:v>-9.4426449376823545</c:v>
                </c:pt>
                <c:pt idx="54">
                  <c:v>-9.4884078868498918</c:v>
                </c:pt>
                <c:pt idx="55">
                  <c:v>-9.528661752218925</c:v>
                </c:pt>
                <c:pt idx="56">
                  <c:v>-9.5900129631710236</c:v>
                </c:pt>
                <c:pt idx="57">
                  <c:v>-9.6583367795225357</c:v>
                </c:pt>
                <c:pt idx="58">
                  <c:v>-9.6494922634552953</c:v>
                </c:pt>
                <c:pt idx="59">
                  <c:v>-9.74074163404104</c:v>
                </c:pt>
                <c:pt idx="60">
                  <c:v>-9.8382834369151304</c:v>
                </c:pt>
                <c:pt idx="61">
                  <c:v>-9.9127985989704186</c:v>
                </c:pt>
                <c:pt idx="62">
                  <c:v>-9.9796992410973289</c:v>
                </c:pt>
                <c:pt idx="63">
                  <c:v>-10.017663501260031</c:v>
                </c:pt>
                <c:pt idx="64">
                  <c:v>-10.056292789608035</c:v>
                </c:pt>
                <c:pt idx="65">
                  <c:v>-10.10037712971894</c:v>
                </c:pt>
                <c:pt idx="66">
                  <c:v>-10.15923462480044</c:v>
                </c:pt>
                <c:pt idx="67">
                  <c:v>-10.236428013514354</c:v>
                </c:pt>
                <c:pt idx="68">
                  <c:v>-10.312910322368229</c:v>
                </c:pt>
                <c:pt idx="69">
                  <c:v>-10.380812072762946</c:v>
                </c:pt>
                <c:pt idx="70">
                  <c:v>-10.440340173763241</c:v>
                </c:pt>
                <c:pt idx="71">
                  <c:v>-10.413872313115347</c:v>
                </c:pt>
                <c:pt idx="72">
                  <c:v>-10.468909165652606</c:v>
                </c:pt>
                <c:pt idx="73">
                  <c:v>-10.526076949838636</c:v>
                </c:pt>
                <c:pt idx="74">
                  <c:v>-10.587744747021489</c:v>
                </c:pt>
                <c:pt idx="75">
                  <c:v>-10.649395452124267</c:v>
                </c:pt>
                <c:pt idx="76">
                  <c:v>-10.700177235719188</c:v>
                </c:pt>
                <c:pt idx="77">
                  <c:v>-10.741785348702038</c:v>
                </c:pt>
                <c:pt idx="78">
                  <c:v>-10.779089026517209</c:v>
                </c:pt>
                <c:pt idx="79">
                  <c:v>-10.819183697558032</c:v>
                </c:pt>
                <c:pt idx="80">
                  <c:v>-10.867267452825736</c:v>
                </c:pt>
                <c:pt idx="81">
                  <c:v>-10.924174953386201</c:v>
                </c:pt>
                <c:pt idx="82">
                  <c:v>-10.985827143367421</c:v>
                </c:pt>
                <c:pt idx="83">
                  <c:v>-10.98345293562797</c:v>
                </c:pt>
                <c:pt idx="84">
                  <c:v>-11.04475759608885</c:v>
                </c:pt>
                <c:pt idx="85">
                  <c:v>-11.103223196741618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0710332153039397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Données!$B$64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Données!$C$64:$CJ$64</c:f>
              <c:numCache>
                <c:formatCode>#,##0.0</c:formatCode>
                <c:ptCount val="86"/>
                <c:pt idx="1">
                  <c:v>1.3377296793050775</c:v>
                </c:pt>
                <c:pt idx="2">
                  <c:v>1.1645101546368553</c:v>
                </c:pt>
                <c:pt idx="3">
                  <c:v>1.2628872427359328</c:v>
                </c:pt>
                <c:pt idx="4">
                  <c:v>1.0966357919593106</c:v>
                </c:pt>
                <c:pt idx="5">
                  <c:v>1.1780551732495592</c:v>
                </c:pt>
                <c:pt idx="6">
                  <c:v>1.7680949733784868</c:v>
                </c:pt>
                <c:pt idx="7">
                  <c:v>3.1798134785955057</c:v>
                </c:pt>
                <c:pt idx="8">
                  <c:v>3.1630007375100133</c:v>
                </c:pt>
                <c:pt idx="9">
                  <c:v>3.0041694707645616</c:v>
                </c:pt>
                <c:pt idx="10">
                  <c:v>2.7938292518655317</c:v>
                </c:pt>
                <c:pt idx="11">
                  <c:v>2.2111048808463707</c:v>
                </c:pt>
                <c:pt idx="12">
                  <c:v>1.8753533368119246</c:v>
                </c:pt>
                <c:pt idx="13">
                  <c:v>1.651715269369447</c:v>
                </c:pt>
                <c:pt idx="14">
                  <c:v>1.5602270401208429</c:v>
                </c:pt>
                <c:pt idx="15">
                  <c:v>1.5787181291298191</c:v>
                </c:pt>
                <c:pt idx="16">
                  <c:v>1.6775248136213561</c:v>
                </c:pt>
                <c:pt idx="17">
                  <c:v>1.7415610218604494</c:v>
                </c:pt>
                <c:pt idx="18">
                  <c:v>1.760865597934469</c:v>
                </c:pt>
                <c:pt idx="19">
                  <c:v>1.7030340033810099</c:v>
                </c:pt>
                <c:pt idx="20">
                  <c:v>1.5571545450976831</c:v>
                </c:pt>
                <c:pt idx="21">
                  <c:v>1.3929886004535819</c:v>
                </c:pt>
                <c:pt idx="22">
                  <c:v>1.3137454112771563</c:v>
                </c:pt>
                <c:pt idx="23">
                  <c:v>1.3105459417882992</c:v>
                </c:pt>
                <c:pt idx="24">
                  <c:v>1.3426035212749765</c:v>
                </c:pt>
                <c:pt idx="25">
                  <c:v>1.3892531636758632</c:v>
                </c:pt>
                <c:pt idx="26">
                  <c:v>1.469984761743337</c:v>
                </c:pt>
                <c:pt idx="27">
                  <c:v>1.6176117347647123</c:v>
                </c:pt>
                <c:pt idx="28">
                  <c:v>1.6860587814682804</c:v>
                </c:pt>
                <c:pt idx="29">
                  <c:v>1.6311111895498831</c:v>
                </c:pt>
                <c:pt idx="30">
                  <c:v>1.5802540025172895</c:v>
                </c:pt>
                <c:pt idx="31">
                  <c:v>1.5740877298981548</c:v>
                </c:pt>
                <c:pt idx="32">
                  <c:v>1.6052058851950601</c:v>
                </c:pt>
                <c:pt idx="33">
                  <c:v>1.6608457514103225</c:v>
                </c:pt>
                <c:pt idx="34">
                  <c:v>1.7638717229556677</c:v>
                </c:pt>
                <c:pt idx="35">
                  <c:v>1.8637048544003276</c:v>
                </c:pt>
                <c:pt idx="36">
                  <c:v>2.1510294355260307</c:v>
                </c:pt>
                <c:pt idx="37">
                  <c:v>2.3164064047664912</c:v>
                </c:pt>
                <c:pt idx="38">
                  <c:v>2.3701176769570287</c:v>
                </c:pt>
                <c:pt idx="39">
                  <c:v>2.3315686592550788</c:v>
                </c:pt>
                <c:pt idx="40">
                  <c:v>2.2158161533475607</c:v>
                </c:pt>
                <c:pt idx="41">
                  <c:v>2.1116176409252008</c:v>
                </c:pt>
                <c:pt idx="42">
                  <c:v>2.0954316986635968</c:v>
                </c:pt>
                <c:pt idx="43">
                  <c:v>2.1619976222404969</c:v>
                </c:pt>
                <c:pt idx="44">
                  <c:v>2.2689941481074838</c:v>
                </c:pt>
                <c:pt idx="45">
                  <c:v>2.3585461338874181</c:v>
                </c:pt>
                <c:pt idx="46">
                  <c:v>2.3892460630239976</c:v>
                </c:pt>
                <c:pt idx="47">
                  <c:v>2.3518843196661976</c:v>
                </c:pt>
                <c:pt idx="48">
                  <c:v>2.2731631781939043</c:v>
                </c:pt>
                <c:pt idx="49">
                  <c:v>2.2268368614378531</c:v>
                </c:pt>
                <c:pt idx="50">
                  <c:v>2.2179483436556291</c:v>
                </c:pt>
                <c:pt idx="51">
                  <c:v>2.1861348843153161</c:v>
                </c:pt>
                <c:pt idx="52">
                  <c:v>2.2382711161334834</c:v>
                </c:pt>
                <c:pt idx="53">
                  <c:v>2.2726178764624461</c:v>
                </c:pt>
                <c:pt idx="54">
                  <c:v>2.302231825308021</c:v>
                </c:pt>
                <c:pt idx="55">
                  <c:v>2.3029356165820358</c:v>
                </c:pt>
                <c:pt idx="56">
                  <c:v>2.2857792740000882</c:v>
                </c:pt>
                <c:pt idx="57">
                  <c:v>2.2550725584959297</c:v>
                </c:pt>
                <c:pt idx="58">
                  <c:v>2.2004115671685032</c:v>
                </c:pt>
                <c:pt idx="59">
                  <c:v>2.1443509855034515</c:v>
                </c:pt>
                <c:pt idx="60">
                  <c:v>2.1394479040377501</c:v>
                </c:pt>
                <c:pt idx="61">
                  <c:v>2.1665565840013112</c:v>
                </c:pt>
                <c:pt idx="62">
                  <c:v>2.2095432382252644</c:v>
                </c:pt>
                <c:pt idx="63">
                  <c:v>2.2416552214274965</c:v>
                </c:pt>
                <c:pt idx="64">
                  <c:v>2.2512927538109739</c:v>
                </c:pt>
                <c:pt idx="65">
                  <c:v>2.2273279286532111</c:v>
                </c:pt>
                <c:pt idx="66">
                  <c:v>2.1946332420467618</c:v>
                </c:pt>
                <c:pt idx="67">
                  <c:v>2.1886498585511616</c:v>
                </c:pt>
                <c:pt idx="68">
                  <c:v>2.213503699717223</c:v>
                </c:pt>
                <c:pt idx="69">
                  <c:v>2.2244130483257019</c:v>
                </c:pt>
                <c:pt idx="70">
                  <c:v>2.2275943868338421</c:v>
                </c:pt>
                <c:pt idx="71">
                  <c:v>2.2096707678887384</c:v>
                </c:pt>
                <c:pt idx="72">
                  <c:v>2.1844196354646961</c:v>
                </c:pt>
                <c:pt idx="73">
                  <c:v>2.1570096272486072</c:v>
                </c:pt>
                <c:pt idx="74">
                  <c:v>2.1442424804147819</c:v>
                </c:pt>
                <c:pt idx="75">
                  <c:v>2.163847184631118</c:v>
                </c:pt>
                <c:pt idx="76">
                  <c:v>2.2017708688084836</c:v>
                </c:pt>
                <c:pt idx="77">
                  <c:v>2.2389151619515379</c:v>
                </c:pt>
                <c:pt idx="78">
                  <c:v>2.2584006209010132</c:v>
                </c:pt>
                <c:pt idx="79">
                  <c:v>2.2540258347214293</c:v>
                </c:pt>
                <c:pt idx="80">
                  <c:v>2.2319972993166903</c:v>
                </c:pt>
                <c:pt idx="81">
                  <c:v>2.2060098929138405</c:v>
                </c:pt>
                <c:pt idx="82">
                  <c:v>2.1893660385688962</c:v>
                </c:pt>
                <c:pt idx="83">
                  <c:v>2.1609001178075404</c:v>
                </c:pt>
                <c:pt idx="84">
                  <c:v>2.1412750027241634</c:v>
                </c:pt>
                <c:pt idx="85">
                  <c:v>2.1514282474972335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Données!$B$65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Données!$C$65:$CJ$65</c:f>
              <c:numCache>
                <c:formatCode>#,##0.0</c:formatCode>
                <c:ptCount val="86"/>
                <c:pt idx="1">
                  <c:v>0.5458143127828663</c:v>
                </c:pt>
                <c:pt idx="2">
                  <c:v>0.17900288052672408</c:v>
                </c:pt>
                <c:pt idx="3">
                  <c:v>0.30736880818031942</c:v>
                </c:pt>
                <c:pt idx="4">
                  <c:v>0.32888941361972623</c:v>
                </c:pt>
                <c:pt idx="5">
                  <c:v>0.71559206275155773</c:v>
                </c:pt>
                <c:pt idx="6">
                  <c:v>1.668524973833363</c:v>
                </c:pt>
                <c:pt idx="7">
                  <c:v>2.2110006343998512</c:v>
                </c:pt>
                <c:pt idx="8">
                  <c:v>2.4532902619117447</c:v>
                </c:pt>
                <c:pt idx="9">
                  <c:v>2.3056997610070296</c:v>
                </c:pt>
                <c:pt idx="10">
                  <c:v>1.9931820482194773</c:v>
                </c:pt>
                <c:pt idx="11">
                  <c:v>1.7392925658228142</c:v>
                </c:pt>
                <c:pt idx="12">
                  <c:v>1.6127813447103678</c:v>
                </c:pt>
                <c:pt idx="13">
                  <c:v>1.5907999663095307</c:v>
                </c:pt>
                <c:pt idx="14">
                  <c:v>1.6499288240378274</c:v>
                </c:pt>
                <c:pt idx="15">
                  <c:v>1.7254178749648075</c:v>
                </c:pt>
                <c:pt idx="16">
                  <c:v>1.3775408761972807</c:v>
                </c:pt>
                <c:pt idx="17">
                  <c:v>1.1300900367828826</c:v>
                </c:pt>
                <c:pt idx="18">
                  <c:v>1.0191230481275682</c:v>
                </c:pt>
                <c:pt idx="19">
                  <c:v>1.0487637517399229</c:v>
                </c:pt>
                <c:pt idx="20">
                  <c:v>1.1524235610530953</c:v>
                </c:pt>
                <c:pt idx="21">
                  <c:v>1.2773166272762815</c:v>
                </c:pt>
                <c:pt idx="22">
                  <c:v>1.4120914755144209</c:v>
                </c:pt>
                <c:pt idx="23">
                  <c:v>1.4976816914855418</c:v>
                </c:pt>
                <c:pt idx="24">
                  <c:v>1.4961249415354594</c:v>
                </c:pt>
                <c:pt idx="25">
                  <c:v>1.4470040791469074</c:v>
                </c:pt>
                <c:pt idx="26">
                  <c:v>1.4049106834225888</c:v>
                </c:pt>
                <c:pt idx="27">
                  <c:v>1.4555626951760825</c:v>
                </c:pt>
                <c:pt idx="28">
                  <c:v>1.5864101623330962</c:v>
                </c:pt>
                <c:pt idx="29">
                  <c:v>1.7118390759544466</c:v>
                </c:pt>
                <c:pt idx="30">
                  <c:v>1.8390007850819678</c:v>
                </c:pt>
                <c:pt idx="31">
                  <c:v>1.9200312180409851</c:v>
                </c:pt>
                <c:pt idx="32">
                  <c:v>1.9125423352779336</c:v>
                </c:pt>
                <c:pt idx="33">
                  <c:v>1.8527512753915731</c:v>
                </c:pt>
                <c:pt idx="34">
                  <c:v>1.8236036501339647</c:v>
                </c:pt>
                <c:pt idx="35">
                  <c:v>1.8361233326300352</c:v>
                </c:pt>
                <c:pt idx="36">
                  <c:v>1.9581075488000144</c:v>
                </c:pt>
                <c:pt idx="37">
                  <c:v>2.0990503802730487</c:v>
                </c:pt>
                <c:pt idx="38">
                  <c:v>2.2157139161026462</c:v>
                </c:pt>
                <c:pt idx="39">
                  <c:v>2.2734901720373735</c:v>
                </c:pt>
                <c:pt idx="40">
                  <c:v>2.2363613723355824</c:v>
                </c:pt>
                <c:pt idx="41">
                  <c:v>2.153346847988824</c:v>
                </c:pt>
                <c:pt idx="42">
                  <c:v>2.0996291008139822</c:v>
                </c:pt>
                <c:pt idx="43">
                  <c:v>2.0925887934391874</c:v>
                </c:pt>
                <c:pt idx="44">
                  <c:v>2.1284330854641542</c:v>
                </c:pt>
                <c:pt idx="45">
                  <c:v>2.2147912335498843</c:v>
                </c:pt>
                <c:pt idx="46">
                  <c:v>2.2987713081684902</c:v>
                </c:pt>
                <c:pt idx="47">
                  <c:v>2.320792961117002</c:v>
                </c:pt>
                <c:pt idx="48">
                  <c:v>2.2877030821168542</c:v>
                </c:pt>
                <c:pt idx="49">
                  <c:v>2.2518184284375353</c:v>
                </c:pt>
                <c:pt idx="50">
                  <c:v>2.2228061222488993</c:v>
                </c:pt>
                <c:pt idx="51">
                  <c:v>2.2034588609107786</c:v>
                </c:pt>
                <c:pt idx="52">
                  <c:v>2.2008720377050262</c:v>
                </c:pt>
                <c:pt idx="53">
                  <c:v>2.192881117732437</c:v>
                </c:pt>
                <c:pt idx="54">
                  <c:v>2.2030013192684939</c:v>
                </c:pt>
                <c:pt idx="55">
                  <c:v>2.2149272742508108</c:v>
                </c:pt>
                <c:pt idx="56">
                  <c:v>2.2247014553927302</c:v>
                </c:pt>
                <c:pt idx="57">
                  <c:v>2.2248799932411689</c:v>
                </c:pt>
                <c:pt idx="58">
                  <c:v>2.2175193440395757</c:v>
                </c:pt>
                <c:pt idx="59">
                  <c:v>2.2033499620819574</c:v>
                </c:pt>
                <c:pt idx="60">
                  <c:v>2.1894773710112281</c:v>
                </c:pt>
                <c:pt idx="61">
                  <c:v>2.1774582458079506</c:v>
                </c:pt>
                <c:pt idx="62">
                  <c:v>2.1709369033392711</c:v>
                </c:pt>
                <c:pt idx="63">
                  <c:v>2.1679488225901045</c:v>
                </c:pt>
                <c:pt idx="64">
                  <c:v>2.1677065339760215</c:v>
                </c:pt>
                <c:pt idx="65">
                  <c:v>2.1663456172255291</c:v>
                </c:pt>
                <c:pt idx="66">
                  <c:v>2.1623371313077788</c:v>
                </c:pt>
                <c:pt idx="67">
                  <c:v>2.1779635508675899</c:v>
                </c:pt>
                <c:pt idx="68">
                  <c:v>2.2011395870028538</c:v>
                </c:pt>
                <c:pt idx="69">
                  <c:v>2.2000890796001205</c:v>
                </c:pt>
                <c:pt idx="70">
                  <c:v>2.1821216565561796</c:v>
                </c:pt>
                <c:pt idx="71">
                  <c:v>2.176889331447196</c:v>
                </c:pt>
                <c:pt idx="72">
                  <c:v>2.181212101750174</c:v>
                </c:pt>
                <c:pt idx="73">
                  <c:v>2.1711857586999006</c:v>
                </c:pt>
                <c:pt idx="74">
                  <c:v>2.1540883245879883</c:v>
                </c:pt>
                <c:pt idx="75">
                  <c:v>2.1559253151124169</c:v>
                </c:pt>
                <c:pt idx="76">
                  <c:v>2.1673329336752145</c:v>
                </c:pt>
                <c:pt idx="77">
                  <c:v>2.1814369997125604</c:v>
                </c:pt>
                <c:pt idx="78">
                  <c:v>2.191830031722164</c:v>
                </c:pt>
                <c:pt idx="79">
                  <c:v>2.1945674466824272</c:v>
                </c:pt>
                <c:pt idx="80">
                  <c:v>2.1896909504583117</c:v>
                </c:pt>
                <c:pt idx="81">
                  <c:v>2.1804089346222799</c:v>
                </c:pt>
                <c:pt idx="82">
                  <c:v>2.1708460951608277</c:v>
                </c:pt>
                <c:pt idx="83">
                  <c:v>2.1640683193865362</c:v>
                </c:pt>
                <c:pt idx="84">
                  <c:v>2.1610527193391071</c:v>
                </c:pt>
                <c:pt idx="85">
                  <c:v>2.160738798861761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595959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rgbClr val="595959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rgbClr val="595959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</a:t>
            </a:r>
            <a:r>
              <a:rPr lang="fr-FR" sz="2400" baseline="0"/>
              <a:t> de CO2 </a:t>
            </a:r>
            <a:r>
              <a:rPr lang="fr-FR" sz="2400"/>
              <a:t>(MtCO2/an)</a:t>
            </a:r>
          </a:p>
        </c:rich>
      </c:tx>
      <c:layout>
        <c:manualLayout>
          <c:xMode val="edge"/>
          <c:yMode val="edge"/>
          <c:x val="0.29025624900866531"/>
          <c:y val="2.51582105546018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88361241448331251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Données!$C$67:$CJ$67</c:f>
              <c:numCache>
                <c:formatCode>#,##0</c:formatCode>
                <c:ptCount val="86"/>
                <c:pt idx="0">
                  <c:v>350.75100529999997</c:v>
                </c:pt>
                <c:pt idx="1">
                  <c:v>350.63790019999999</c:v>
                </c:pt>
                <c:pt idx="2">
                  <c:v>350.1436142</c:v>
                </c:pt>
                <c:pt idx="3">
                  <c:v>349.318579</c:v>
                </c:pt>
                <c:pt idx="4">
                  <c:v>349.33370459999998</c:v>
                </c:pt>
                <c:pt idx="5">
                  <c:v>350.24788269999999</c:v>
                </c:pt>
                <c:pt idx="6">
                  <c:v>351.61021060000002</c:v>
                </c:pt>
                <c:pt idx="7">
                  <c:v>344.1432269</c:v>
                </c:pt>
                <c:pt idx="8">
                  <c:v>335.3016164</c:v>
                </c:pt>
                <c:pt idx="9">
                  <c:v>327.28817620000001</c:v>
                </c:pt>
                <c:pt idx="10">
                  <c:v>318.26936790000002</c:v>
                </c:pt>
                <c:pt idx="11">
                  <c:v>309.8379683</c:v>
                </c:pt>
                <c:pt idx="12">
                  <c:v>301.19402129999997</c:v>
                </c:pt>
                <c:pt idx="13">
                  <c:v>292.00740020000001</c:v>
                </c:pt>
                <c:pt idx="14">
                  <c:v>283.52117420000002</c:v>
                </c:pt>
                <c:pt idx="15">
                  <c:v>275.42774250000002</c:v>
                </c:pt>
                <c:pt idx="16">
                  <c:v>267.78313759999998</c:v>
                </c:pt>
                <c:pt idx="17">
                  <c:v>260.14767640000002</c:v>
                </c:pt>
                <c:pt idx="18">
                  <c:v>253.2289097</c:v>
                </c:pt>
                <c:pt idx="19">
                  <c:v>245.850472</c:v>
                </c:pt>
                <c:pt idx="20">
                  <c:v>238.59873830000001</c:v>
                </c:pt>
                <c:pt idx="21">
                  <c:v>231.25273799999999</c:v>
                </c:pt>
                <c:pt idx="22">
                  <c:v>224.62954120000001</c:v>
                </c:pt>
                <c:pt idx="23">
                  <c:v>217.7205754</c:v>
                </c:pt>
                <c:pt idx="24">
                  <c:v>211.11594099999999</c:v>
                </c:pt>
                <c:pt idx="25">
                  <c:v>204.5093857</c:v>
                </c:pt>
                <c:pt idx="26">
                  <c:v>198.23453760000001</c:v>
                </c:pt>
                <c:pt idx="27">
                  <c:v>192.3141459</c:v>
                </c:pt>
                <c:pt idx="28">
                  <c:v>186.0521718</c:v>
                </c:pt>
                <c:pt idx="29">
                  <c:v>179.87169370000001</c:v>
                </c:pt>
                <c:pt idx="30">
                  <c:v>174.23764499999999</c:v>
                </c:pt>
                <c:pt idx="31">
                  <c:v>168.22251589999999</c:v>
                </c:pt>
                <c:pt idx="32">
                  <c:v>162.37107320000001</c:v>
                </c:pt>
                <c:pt idx="33">
                  <c:v>156.35740279999999</c:v>
                </c:pt>
                <c:pt idx="34">
                  <c:v>150.77563499999999</c:v>
                </c:pt>
                <c:pt idx="35">
                  <c:v>144.73851110000001</c:v>
                </c:pt>
                <c:pt idx="36">
                  <c:v>145.9114184</c:v>
                </c:pt>
                <c:pt idx="37">
                  <c:v>146.83441970000001</c:v>
                </c:pt>
                <c:pt idx="38">
                  <c:v>147.7768164</c:v>
                </c:pt>
                <c:pt idx="39">
                  <c:v>148.586251</c:v>
                </c:pt>
                <c:pt idx="40">
                  <c:v>149.00014100000001</c:v>
                </c:pt>
                <c:pt idx="41">
                  <c:v>149.33263070000001</c:v>
                </c:pt>
                <c:pt idx="42">
                  <c:v>149.84317110000001</c:v>
                </c:pt>
                <c:pt idx="43">
                  <c:v>150.40625660000001</c:v>
                </c:pt>
                <c:pt idx="44">
                  <c:v>151.0035073</c:v>
                </c:pt>
                <c:pt idx="45">
                  <c:v>151.61295200000001</c:v>
                </c:pt>
                <c:pt idx="46">
                  <c:v>152.21623289999999</c:v>
                </c:pt>
                <c:pt idx="47">
                  <c:v>152.78894879999999</c:v>
                </c:pt>
                <c:pt idx="48">
                  <c:v>153.33380529999999</c:v>
                </c:pt>
                <c:pt idx="49">
                  <c:v>154.11448039999999</c:v>
                </c:pt>
                <c:pt idx="50">
                  <c:v>154.73582200000001</c:v>
                </c:pt>
                <c:pt idx="51">
                  <c:v>155.04301699999999</c:v>
                </c:pt>
                <c:pt idx="52">
                  <c:v>155.45819030000001</c:v>
                </c:pt>
                <c:pt idx="53">
                  <c:v>155.96152000000001</c:v>
                </c:pt>
                <c:pt idx="54">
                  <c:v>156.72867479999999</c:v>
                </c:pt>
                <c:pt idx="55">
                  <c:v>157.33021189999999</c:v>
                </c:pt>
                <c:pt idx="56">
                  <c:v>158.11395859999999</c:v>
                </c:pt>
                <c:pt idx="57">
                  <c:v>158.716071</c:v>
                </c:pt>
                <c:pt idx="58">
                  <c:v>159.28085899999999</c:v>
                </c:pt>
                <c:pt idx="59">
                  <c:v>160.03469089999999</c:v>
                </c:pt>
                <c:pt idx="60">
                  <c:v>160.8628013</c:v>
                </c:pt>
                <c:pt idx="61">
                  <c:v>161.5317914</c:v>
                </c:pt>
                <c:pt idx="62">
                  <c:v>162.5920218</c:v>
                </c:pt>
                <c:pt idx="63">
                  <c:v>163.33230330000001</c:v>
                </c:pt>
                <c:pt idx="64">
                  <c:v>164.22105339999999</c:v>
                </c:pt>
                <c:pt idx="65">
                  <c:v>165.12130310000001</c:v>
                </c:pt>
                <c:pt idx="66">
                  <c:v>166.02418779999999</c:v>
                </c:pt>
                <c:pt idx="67">
                  <c:v>167.13694469999999</c:v>
                </c:pt>
                <c:pt idx="68">
                  <c:v>168.10883089999999</c:v>
                </c:pt>
                <c:pt idx="69">
                  <c:v>169.05779770000001</c:v>
                </c:pt>
                <c:pt idx="70">
                  <c:v>169.9973468</c:v>
                </c:pt>
                <c:pt idx="71">
                  <c:v>170.93375130000001</c:v>
                </c:pt>
                <c:pt idx="72">
                  <c:v>172.0544836</c:v>
                </c:pt>
                <c:pt idx="73">
                  <c:v>173.02164590000001</c:v>
                </c:pt>
                <c:pt idx="74">
                  <c:v>173.96802070000001</c:v>
                </c:pt>
                <c:pt idx="75">
                  <c:v>175.1284215</c:v>
                </c:pt>
                <c:pt idx="76">
                  <c:v>176.34028480000001</c:v>
                </c:pt>
                <c:pt idx="77">
                  <c:v>177.5676464</c:v>
                </c:pt>
                <c:pt idx="78">
                  <c:v>178.79464870000001</c:v>
                </c:pt>
                <c:pt idx="79">
                  <c:v>180.01316209999999</c:v>
                </c:pt>
                <c:pt idx="80">
                  <c:v>181.22255440000001</c:v>
                </c:pt>
                <c:pt idx="81">
                  <c:v>182.4282997</c:v>
                </c:pt>
                <c:pt idx="82">
                  <c:v>183.63832819999999</c:v>
                </c:pt>
                <c:pt idx="83">
                  <c:v>184.8633993</c:v>
                </c:pt>
                <c:pt idx="84">
                  <c:v>186.0776554</c:v>
                </c:pt>
                <c:pt idx="85">
                  <c:v>187.31281079999999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Données!$C$73:$CJ$73</c:f>
              <c:numCache>
                <c:formatCode>#,##0</c:formatCode>
                <c:ptCount val="86"/>
                <c:pt idx="0">
                  <c:v>345.80713530000003</c:v>
                </c:pt>
                <c:pt idx="1">
                  <c:v>343.54557690000001</c:v>
                </c:pt>
                <c:pt idx="2">
                  <c:v>341.328959</c:v>
                </c:pt>
                <c:pt idx="3">
                  <c:v>339.17534139999998</c:v>
                </c:pt>
                <c:pt idx="4">
                  <c:v>338.27394659999999</c:v>
                </c:pt>
                <c:pt idx="5">
                  <c:v>338.69715669999999</c:v>
                </c:pt>
                <c:pt idx="6">
                  <c:v>339.94140540000001</c:v>
                </c:pt>
                <c:pt idx="7">
                  <c:v>341.64647380000002</c:v>
                </c:pt>
                <c:pt idx="8">
                  <c:v>343.07398719999998</c:v>
                </c:pt>
                <c:pt idx="9">
                  <c:v>343.7929312</c:v>
                </c:pt>
                <c:pt idx="10">
                  <c:v>343.66567190000001</c:v>
                </c:pt>
                <c:pt idx="11">
                  <c:v>343.55412769999998</c:v>
                </c:pt>
                <c:pt idx="12">
                  <c:v>342.42534419999998</c:v>
                </c:pt>
                <c:pt idx="13">
                  <c:v>340.92966289999998</c:v>
                </c:pt>
                <c:pt idx="14">
                  <c:v>339.24992120000002</c:v>
                </c:pt>
                <c:pt idx="15">
                  <c:v>337.42341349999998</c:v>
                </c:pt>
                <c:pt idx="16">
                  <c:v>335.46088270000001</c:v>
                </c:pt>
                <c:pt idx="17">
                  <c:v>333.5896189</c:v>
                </c:pt>
                <c:pt idx="18">
                  <c:v>332.54817179999998</c:v>
                </c:pt>
                <c:pt idx="19">
                  <c:v>331.47262180000001</c:v>
                </c:pt>
                <c:pt idx="20">
                  <c:v>330.73463950000001</c:v>
                </c:pt>
                <c:pt idx="21">
                  <c:v>330.34164720000001</c:v>
                </c:pt>
                <c:pt idx="22">
                  <c:v>330.77647239999999</c:v>
                </c:pt>
                <c:pt idx="23">
                  <c:v>330.98072669999999</c:v>
                </c:pt>
                <c:pt idx="24">
                  <c:v>331.16716389999999</c:v>
                </c:pt>
                <c:pt idx="25">
                  <c:v>331.3224975</c:v>
                </c:pt>
                <c:pt idx="26">
                  <c:v>331.47066640000003</c:v>
                </c:pt>
                <c:pt idx="27">
                  <c:v>332.23048920000002</c:v>
                </c:pt>
                <c:pt idx="28">
                  <c:v>332.75272660000002</c:v>
                </c:pt>
                <c:pt idx="29">
                  <c:v>333.3479504</c:v>
                </c:pt>
                <c:pt idx="30">
                  <c:v>334.56051969999999</c:v>
                </c:pt>
                <c:pt idx="31">
                  <c:v>335.41197249999999</c:v>
                </c:pt>
                <c:pt idx="32">
                  <c:v>336.12303659999998</c:v>
                </c:pt>
                <c:pt idx="33">
                  <c:v>336.69387490000003</c:v>
                </c:pt>
                <c:pt idx="34">
                  <c:v>337.69763110000002</c:v>
                </c:pt>
                <c:pt idx="35">
                  <c:v>338.306355</c:v>
                </c:pt>
                <c:pt idx="36">
                  <c:v>339.8668189</c:v>
                </c:pt>
                <c:pt idx="37">
                  <c:v>341.88923269999998</c:v>
                </c:pt>
                <c:pt idx="38">
                  <c:v>344.20723099999998</c:v>
                </c:pt>
                <c:pt idx="39">
                  <c:v>346.6802366</c:v>
                </c:pt>
                <c:pt idx="40">
                  <c:v>348.66005209999997</c:v>
                </c:pt>
                <c:pt idx="41">
                  <c:v>350.97183619999998</c:v>
                </c:pt>
                <c:pt idx="42">
                  <c:v>353.33789180000002</c:v>
                </c:pt>
                <c:pt idx="43">
                  <c:v>355.77848829999999</c:v>
                </c:pt>
                <c:pt idx="44">
                  <c:v>358.34473880000002</c:v>
                </c:pt>
                <c:pt idx="45">
                  <c:v>361.5792525</c:v>
                </c:pt>
                <c:pt idx="46">
                  <c:v>364.61672129999999</c:v>
                </c:pt>
                <c:pt idx="47">
                  <c:v>367.6521315</c:v>
                </c:pt>
                <c:pt idx="48">
                  <c:v>370.6538994</c:v>
                </c:pt>
                <c:pt idx="49">
                  <c:v>374.11555010000001</c:v>
                </c:pt>
                <c:pt idx="50">
                  <c:v>377.19892870000001</c:v>
                </c:pt>
                <c:pt idx="51">
                  <c:v>379.68135160000003</c:v>
                </c:pt>
                <c:pt idx="52">
                  <c:v>382.324859</c:v>
                </c:pt>
                <c:pt idx="53">
                  <c:v>385.11119170000001</c:v>
                </c:pt>
                <c:pt idx="54">
                  <c:v>388.48149139999998</c:v>
                </c:pt>
                <c:pt idx="55">
                  <c:v>391.55919449999999</c:v>
                </c:pt>
                <c:pt idx="56">
                  <c:v>395.1035321</c:v>
                </c:pt>
                <c:pt idx="57">
                  <c:v>398.30611809999999</c:v>
                </c:pt>
                <c:pt idx="58">
                  <c:v>401.94152839999998</c:v>
                </c:pt>
                <c:pt idx="59">
                  <c:v>405.21399000000002</c:v>
                </c:pt>
                <c:pt idx="60">
                  <c:v>408.91014030000002</c:v>
                </c:pt>
                <c:pt idx="61">
                  <c:v>412.2595804</c:v>
                </c:pt>
                <c:pt idx="62">
                  <c:v>416.04908030000001</c:v>
                </c:pt>
                <c:pt idx="63">
                  <c:v>419.50495230000001</c:v>
                </c:pt>
                <c:pt idx="64">
                  <c:v>423.40556340000001</c:v>
                </c:pt>
                <c:pt idx="65">
                  <c:v>426.97234539999999</c:v>
                </c:pt>
                <c:pt idx="66">
                  <c:v>430.98440790000001</c:v>
                </c:pt>
                <c:pt idx="67">
                  <c:v>435.1497708</c:v>
                </c:pt>
                <c:pt idx="68">
                  <c:v>439.4176981</c:v>
                </c:pt>
                <c:pt idx="69">
                  <c:v>443.27290850000003</c:v>
                </c:pt>
                <c:pt idx="70">
                  <c:v>447.50072139999997</c:v>
                </c:pt>
                <c:pt idx="71">
                  <c:v>451.83096929999999</c:v>
                </c:pt>
                <c:pt idx="72">
                  <c:v>456.22693600000002</c:v>
                </c:pt>
                <c:pt idx="73">
                  <c:v>460.20092269999998</c:v>
                </c:pt>
                <c:pt idx="74">
                  <c:v>464.55296950000002</c:v>
                </c:pt>
                <c:pt idx="75">
                  <c:v>469.02078710000001</c:v>
                </c:pt>
                <c:pt idx="76">
                  <c:v>473.58233159999997</c:v>
                </c:pt>
                <c:pt idx="77">
                  <c:v>478.2229092</c:v>
                </c:pt>
                <c:pt idx="78">
                  <c:v>482.92587479999997</c:v>
                </c:pt>
                <c:pt idx="79">
                  <c:v>487.67153389999999</c:v>
                </c:pt>
                <c:pt idx="80">
                  <c:v>492.44393200000002</c:v>
                </c:pt>
                <c:pt idx="81">
                  <c:v>497.2353842</c:v>
                </c:pt>
                <c:pt idx="82">
                  <c:v>502.04930969999998</c:v>
                </c:pt>
                <c:pt idx="83">
                  <c:v>506.89513440000002</c:v>
                </c:pt>
                <c:pt idx="84">
                  <c:v>511.78332710000001</c:v>
                </c:pt>
                <c:pt idx="85">
                  <c:v>516.72107430000005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Ménages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Données!$C$68:$CJ$68</c:f>
              <c:numCache>
                <c:formatCode>#,##0</c:formatCode>
                <c:ptCount val="86"/>
                <c:pt idx="0">
                  <c:v>115.311927</c:v>
                </c:pt>
                <c:pt idx="1">
                  <c:v>114.64761489999999</c:v>
                </c:pt>
                <c:pt idx="2">
                  <c:v>113.70642220000001</c:v>
                </c:pt>
                <c:pt idx="3">
                  <c:v>112.8021707</c:v>
                </c:pt>
                <c:pt idx="4">
                  <c:v>112.2248101</c:v>
                </c:pt>
                <c:pt idx="5">
                  <c:v>111.8747925</c:v>
                </c:pt>
                <c:pt idx="6">
                  <c:v>111.44027269999999</c:v>
                </c:pt>
                <c:pt idx="7">
                  <c:v>107.40610150000001</c:v>
                </c:pt>
                <c:pt idx="8">
                  <c:v>103.27060539999999</c:v>
                </c:pt>
                <c:pt idx="9">
                  <c:v>98.995257879999997</c:v>
                </c:pt>
                <c:pt idx="10">
                  <c:v>94.511990490000002</c:v>
                </c:pt>
                <c:pt idx="11">
                  <c:v>89.962372400000007</c:v>
                </c:pt>
                <c:pt idx="12">
                  <c:v>85.351721350000005</c:v>
                </c:pt>
                <c:pt idx="13">
                  <c:v>80.720270040000003</c:v>
                </c:pt>
                <c:pt idx="14">
                  <c:v>76.117886220000003</c:v>
                </c:pt>
                <c:pt idx="15">
                  <c:v>71.586127189999999</c:v>
                </c:pt>
                <c:pt idx="16">
                  <c:v>67.128468479999995</c:v>
                </c:pt>
                <c:pt idx="17">
                  <c:v>62.781790540000003</c:v>
                </c:pt>
                <c:pt idx="18">
                  <c:v>58.569922390000002</c:v>
                </c:pt>
                <c:pt idx="19">
                  <c:v>54.507620009999997</c:v>
                </c:pt>
                <c:pt idx="20">
                  <c:v>50.604966529999999</c:v>
                </c:pt>
                <c:pt idx="21">
                  <c:v>46.869800339999998</c:v>
                </c:pt>
                <c:pt idx="22">
                  <c:v>43.3080341</c:v>
                </c:pt>
                <c:pt idx="23">
                  <c:v>39.91909149</c:v>
                </c:pt>
                <c:pt idx="24">
                  <c:v>36.701656579999998</c:v>
                </c:pt>
                <c:pt idx="25">
                  <c:v>33.65278137</c:v>
                </c:pt>
                <c:pt idx="26">
                  <c:v>30.767744570000001</c:v>
                </c:pt>
                <c:pt idx="27">
                  <c:v>28.040634780000001</c:v>
                </c:pt>
                <c:pt idx="28">
                  <c:v>25.46277439</c:v>
                </c:pt>
                <c:pt idx="29">
                  <c:v>23.025127619999999</c:v>
                </c:pt>
                <c:pt idx="30">
                  <c:v>20.719639130000001</c:v>
                </c:pt>
                <c:pt idx="31">
                  <c:v>18.538218010000001</c:v>
                </c:pt>
                <c:pt idx="32">
                  <c:v>16.47273169</c:v>
                </c:pt>
                <c:pt idx="33">
                  <c:v>14.5150218</c:v>
                </c:pt>
                <c:pt idx="34">
                  <c:v>12.657037519999999</c:v>
                </c:pt>
                <c:pt idx="35">
                  <c:v>10.89011921</c:v>
                </c:pt>
                <c:pt idx="36">
                  <c:v>10.69889914</c:v>
                </c:pt>
                <c:pt idx="37">
                  <c:v>10.507225200000001</c:v>
                </c:pt>
                <c:pt idx="38">
                  <c:v>10.317123110000001</c:v>
                </c:pt>
                <c:pt idx="39">
                  <c:v>10.129451400000001</c:v>
                </c:pt>
                <c:pt idx="40">
                  <c:v>9.9448439400000002</c:v>
                </c:pt>
                <c:pt idx="41">
                  <c:v>9.7642645629999993</c:v>
                </c:pt>
                <c:pt idx="42">
                  <c:v>9.5888911659999998</c:v>
                </c:pt>
                <c:pt idx="43">
                  <c:v>9.4194571230000008</c:v>
                </c:pt>
                <c:pt idx="44">
                  <c:v>9.256111422</c:v>
                </c:pt>
                <c:pt idx="45">
                  <c:v>9.0984188830000008</c:v>
                </c:pt>
                <c:pt idx="46">
                  <c:v>8.9458028649999992</c:v>
                </c:pt>
                <c:pt idx="47">
                  <c:v>8.797160646</c:v>
                </c:pt>
                <c:pt idx="48">
                  <c:v>8.6516457970000005</c:v>
                </c:pt>
                <c:pt idx="49">
                  <c:v>8.5089758149999994</c:v>
                </c:pt>
                <c:pt idx="50">
                  <c:v>8.3690251969999991</c:v>
                </c:pt>
                <c:pt idx="51">
                  <c:v>8.2225059320000007</c:v>
                </c:pt>
                <c:pt idx="52">
                  <c:v>8.0753086500000002</c:v>
                </c:pt>
                <c:pt idx="53">
                  <c:v>7.9295529599999997</c:v>
                </c:pt>
                <c:pt idx="54">
                  <c:v>7.7861311019999997</c:v>
                </c:pt>
                <c:pt idx="55">
                  <c:v>7.645094115</c:v>
                </c:pt>
                <c:pt idx="56">
                  <c:v>7.5060951899999999</c:v>
                </c:pt>
                <c:pt idx="57">
                  <c:v>7.3688129350000002</c:v>
                </c:pt>
                <c:pt idx="58">
                  <c:v>7.232828917</c:v>
                </c:pt>
                <c:pt idx="59">
                  <c:v>7.0979641879999997</c:v>
                </c:pt>
                <c:pt idx="60">
                  <c:v>6.9644242629999997</c:v>
                </c:pt>
                <c:pt idx="61">
                  <c:v>6.8324305870000002</c:v>
                </c:pt>
                <c:pt idx="62">
                  <c:v>6.7021224850000003</c:v>
                </c:pt>
                <c:pt idx="63">
                  <c:v>6.5734483480000003</c:v>
                </c:pt>
                <c:pt idx="64">
                  <c:v>6.446137147</c:v>
                </c:pt>
                <c:pt idx="65">
                  <c:v>6.3197910039999998</c:v>
                </c:pt>
                <c:pt idx="66">
                  <c:v>6.1940933830000002</c:v>
                </c:pt>
                <c:pt idx="67">
                  <c:v>6.0690090110000003</c:v>
                </c:pt>
                <c:pt idx="68">
                  <c:v>5.944670662</c:v>
                </c:pt>
                <c:pt idx="69">
                  <c:v>5.8211200549999997</c:v>
                </c:pt>
                <c:pt idx="70">
                  <c:v>5.6984152119999996</c:v>
                </c:pt>
                <c:pt idx="71">
                  <c:v>5.5765035090000001</c:v>
                </c:pt>
                <c:pt idx="72">
                  <c:v>5.4553303450000001</c:v>
                </c:pt>
                <c:pt idx="73">
                  <c:v>5.3349130660000004</c:v>
                </c:pt>
                <c:pt idx="74">
                  <c:v>5.2153819080000003</c:v>
                </c:pt>
                <c:pt idx="75">
                  <c:v>5.097028892</c:v>
                </c:pt>
                <c:pt idx="76">
                  <c:v>4.980113083</c:v>
                </c:pt>
                <c:pt idx="77">
                  <c:v>4.864777685</c:v>
                </c:pt>
                <c:pt idx="78">
                  <c:v>4.7509938460000001</c:v>
                </c:pt>
                <c:pt idx="79">
                  <c:v>4.6386053079999998</c:v>
                </c:pt>
                <c:pt idx="80">
                  <c:v>4.5274409699999998</c:v>
                </c:pt>
                <c:pt idx="81">
                  <c:v>4.4174284860000004</c:v>
                </c:pt>
                <c:pt idx="82">
                  <c:v>4.308646864</c:v>
                </c:pt>
                <c:pt idx="83">
                  <c:v>4.2012246270000002</c:v>
                </c:pt>
                <c:pt idx="84">
                  <c:v>4.0953892420000004</c:v>
                </c:pt>
                <c:pt idx="85">
                  <c:v>3.9914564590000001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Ménages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Données!$C$4:$CJ$4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Données!$C$74:$CJ$74</c:f>
              <c:numCache>
                <c:formatCode>#,##0</c:formatCode>
                <c:ptCount val="86"/>
                <c:pt idx="0">
                  <c:v>115.3119272</c:v>
                </c:pt>
                <c:pt idx="1">
                  <c:v>114.5967673</c:v>
                </c:pt>
                <c:pt idx="2">
                  <c:v>113.463808</c:v>
                </c:pt>
                <c:pt idx="3">
                  <c:v>112.2946231</c:v>
                </c:pt>
                <c:pt idx="4">
                  <c:v>111.42460869999999</c:v>
                </c:pt>
                <c:pt idx="5">
                  <c:v>110.7737681</c:v>
                </c:pt>
                <c:pt idx="6">
                  <c:v>110.04565669999999</c:v>
                </c:pt>
                <c:pt idx="7">
                  <c:v>109.24262400000001</c:v>
                </c:pt>
                <c:pt idx="8">
                  <c:v>108.3607509</c:v>
                </c:pt>
                <c:pt idx="9">
                  <c:v>107.4150504</c:v>
                </c:pt>
                <c:pt idx="10">
                  <c:v>106.3973877</c:v>
                </c:pt>
                <c:pt idx="11">
                  <c:v>105.2758979</c:v>
                </c:pt>
                <c:pt idx="12">
                  <c:v>103.99988279999999</c:v>
                </c:pt>
                <c:pt idx="13">
                  <c:v>102.5168243</c:v>
                </c:pt>
                <c:pt idx="14">
                  <c:v>100.7916173</c:v>
                </c:pt>
                <c:pt idx="15">
                  <c:v>98.813131330000004</c:v>
                </c:pt>
                <c:pt idx="16">
                  <c:v>96.720569900000001</c:v>
                </c:pt>
                <c:pt idx="17">
                  <c:v>94.558556890000006</c:v>
                </c:pt>
                <c:pt idx="18">
                  <c:v>92.361958430000001</c:v>
                </c:pt>
                <c:pt idx="19">
                  <c:v>90.150720219999997</c:v>
                </c:pt>
                <c:pt idx="20">
                  <c:v>87.940131570000005</c:v>
                </c:pt>
                <c:pt idx="21">
                  <c:v>85.743323360000005</c:v>
                </c:pt>
                <c:pt idx="22">
                  <c:v>83.572992330000005</c:v>
                </c:pt>
                <c:pt idx="23">
                  <c:v>81.436434370000001</c:v>
                </c:pt>
                <c:pt idx="24">
                  <c:v>79.336960480000002</c:v>
                </c:pt>
                <c:pt idx="25">
                  <c:v>77.276290160000002</c:v>
                </c:pt>
                <c:pt idx="26">
                  <c:v>75.258519140000004</c:v>
                </c:pt>
                <c:pt idx="27">
                  <c:v>73.28668965</c:v>
                </c:pt>
                <c:pt idx="28">
                  <c:v>71.362802450000004</c:v>
                </c:pt>
                <c:pt idx="29">
                  <c:v>69.486915960000005</c:v>
                </c:pt>
                <c:pt idx="30">
                  <c:v>67.660741020000003</c:v>
                </c:pt>
                <c:pt idx="31">
                  <c:v>65.885846990000005</c:v>
                </c:pt>
                <c:pt idx="32">
                  <c:v>64.161026570000004</c:v>
                </c:pt>
                <c:pt idx="33">
                  <c:v>62.486075219999996</c:v>
                </c:pt>
                <c:pt idx="34">
                  <c:v>60.863171880000003</c:v>
                </c:pt>
                <c:pt idx="35">
                  <c:v>59.294575090000002</c:v>
                </c:pt>
                <c:pt idx="36">
                  <c:v>57.807302450000002</c:v>
                </c:pt>
                <c:pt idx="37">
                  <c:v>56.395410920000003</c:v>
                </c:pt>
                <c:pt idx="38">
                  <c:v>55.05124653</c:v>
                </c:pt>
                <c:pt idx="39">
                  <c:v>53.770224659999997</c:v>
                </c:pt>
                <c:pt idx="40">
                  <c:v>52.549011819999997</c:v>
                </c:pt>
                <c:pt idx="41">
                  <c:v>51.38641604</c:v>
                </c:pt>
                <c:pt idx="42">
                  <c:v>50.280003409999999</c:v>
                </c:pt>
                <c:pt idx="43">
                  <c:v>49.227851129999998</c:v>
                </c:pt>
                <c:pt idx="44">
                  <c:v>48.228183199999997</c:v>
                </c:pt>
                <c:pt idx="45">
                  <c:v>47.279402330000003</c:v>
                </c:pt>
                <c:pt idx="46">
                  <c:v>46.38432332</c:v>
                </c:pt>
                <c:pt idx="47">
                  <c:v>45.537669919999999</c:v>
                </c:pt>
                <c:pt idx="48">
                  <c:v>44.73562751</c:v>
                </c:pt>
                <c:pt idx="49">
                  <c:v>43.975423820000003</c:v>
                </c:pt>
                <c:pt idx="50">
                  <c:v>43.2547766</c:v>
                </c:pt>
                <c:pt idx="51">
                  <c:v>42.547382159999998</c:v>
                </c:pt>
                <c:pt idx="52">
                  <c:v>41.865752260000001</c:v>
                </c:pt>
                <c:pt idx="53">
                  <c:v>41.21428719</c:v>
                </c:pt>
                <c:pt idx="54">
                  <c:v>40.593897550000001</c:v>
                </c:pt>
                <c:pt idx="55">
                  <c:v>40.003862480000002</c:v>
                </c:pt>
                <c:pt idx="56">
                  <c:v>39.442234849999998</c:v>
                </c:pt>
                <c:pt idx="57">
                  <c:v>38.907525620000001</c:v>
                </c:pt>
                <c:pt idx="58">
                  <c:v>38.397993710000001</c:v>
                </c:pt>
                <c:pt idx="59">
                  <c:v>37.911937350000002</c:v>
                </c:pt>
                <c:pt idx="60">
                  <c:v>37.447710460000003</c:v>
                </c:pt>
                <c:pt idx="61">
                  <c:v>37.005482360000002</c:v>
                </c:pt>
                <c:pt idx="62">
                  <c:v>36.582886590000001</c:v>
                </c:pt>
                <c:pt idx="63">
                  <c:v>36.178238039999997</c:v>
                </c:pt>
                <c:pt idx="64">
                  <c:v>35.790137680000001</c:v>
                </c:pt>
                <c:pt idx="65">
                  <c:v>35.417397909999998</c:v>
                </c:pt>
                <c:pt idx="66">
                  <c:v>35.062340239999997</c:v>
                </c:pt>
                <c:pt idx="67">
                  <c:v>34.722053590000002</c:v>
                </c:pt>
                <c:pt idx="68">
                  <c:v>34.394790350000001</c:v>
                </c:pt>
                <c:pt idx="69">
                  <c:v>34.079191590000001</c:v>
                </c:pt>
                <c:pt idx="70">
                  <c:v>33.774132790000003</c:v>
                </c:pt>
                <c:pt idx="71">
                  <c:v>33.480777799999998</c:v>
                </c:pt>
                <c:pt idx="72">
                  <c:v>33.19733351</c:v>
                </c:pt>
                <c:pt idx="73">
                  <c:v>32.922583029999998</c:v>
                </c:pt>
                <c:pt idx="74">
                  <c:v>32.655627899999999</c:v>
                </c:pt>
                <c:pt idx="75">
                  <c:v>32.395918620000003</c:v>
                </c:pt>
                <c:pt idx="76">
                  <c:v>32.145656610000003</c:v>
                </c:pt>
                <c:pt idx="77">
                  <c:v>31.902816529999999</c:v>
                </c:pt>
                <c:pt idx="78">
                  <c:v>31.666239659999999</c:v>
                </c:pt>
                <c:pt idx="79">
                  <c:v>31.43516382</c:v>
                </c:pt>
                <c:pt idx="80">
                  <c:v>31.209020880000001</c:v>
                </c:pt>
                <c:pt idx="81">
                  <c:v>30.9871485</c:v>
                </c:pt>
                <c:pt idx="82">
                  <c:v>30.769302110000002</c:v>
                </c:pt>
                <c:pt idx="83">
                  <c:v>30.555229310000001</c:v>
                </c:pt>
                <c:pt idx="84">
                  <c:v>30.34468567</c:v>
                </c:pt>
                <c:pt idx="85">
                  <c:v>30.137432140000001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230.49520809000001</c:v>
                      </c:pt>
                      <c:pt idx="1">
                        <c:v>228.94880957100003</c:v>
                      </c:pt>
                      <c:pt idx="2">
                        <c:v>227.86515092099998</c:v>
                      </c:pt>
                      <c:pt idx="3">
                        <c:v>226.880718285</c:v>
                      </c:pt>
                      <c:pt idx="4">
                        <c:v>226.84933791500001</c:v>
                      </c:pt>
                      <c:pt idx="5">
                        <c:v>227.92338866499998</c:v>
                      </c:pt>
                      <c:pt idx="6">
                        <c:v>229.895748696</c:v>
                      </c:pt>
                      <c:pt idx="7">
                        <c:v>232.40384979299998</c:v>
                      </c:pt>
                      <c:pt idx="8">
                        <c:v>234.71323636899999</c:v>
                      </c:pt>
                      <c:pt idx="9">
                        <c:v>236.37788085</c:v>
                      </c:pt>
                      <c:pt idx="10">
                        <c:v>237.26828424099998</c:v>
                      </c:pt>
                      <c:pt idx="11">
                        <c:v>238.27822979999999</c:v>
                      </c:pt>
                      <c:pt idx="12">
                        <c:v>238.425461377</c:v>
                      </c:pt>
                      <c:pt idx="13">
                        <c:v>238.41283855</c:v>
                      </c:pt>
                      <c:pt idx="14">
                        <c:v>238.45830386299997</c:v>
                      </c:pt>
                      <c:pt idx="15">
                        <c:v>238.61028209699998</c:v>
                      </c:pt>
                      <c:pt idx="16">
                        <c:v>238.74031280399998</c:v>
                      </c:pt>
                      <c:pt idx="17">
                        <c:v>239.031061951</c:v>
                      </c:pt>
                      <c:pt idx="18">
                        <c:v>240.186213353</c:v>
                      </c:pt>
                      <c:pt idx="19">
                        <c:v>241.321901502</c:v>
                      </c:pt>
                      <c:pt idx="20">
                        <c:v>242.79450792999998</c:v>
                      </c:pt>
                      <c:pt idx="21">
                        <c:v>244.59832384399999</c:v>
                      </c:pt>
                      <c:pt idx="22">
                        <c:v>247.20348006199998</c:v>
                      </c:pt>
                      <c:pt idx="23">
                        <c:v>249.544292353</c:v>
                      </c:pt>
                      <c:pt idx="24">
                        <c:v>251.83020348000002</c:v>
                      </c:pt>
                      <c:pt idx="25">
                        <c:v>254.04620734100001</c:v>
                      </c:pt>
                      <c:pt idx="26">
                        <c:v>256.21214719099999</c:v>
                      </c:pt>
                      <c:pt idx="27">
                        <c:v>258.943799523</c:v>
                      </c:pt>
                      <c:pt idx="28">
                        <c:v>261.389924146</c:v>
                      </c:pt>
                      <c:pt idx="29">
                        <c:v>263.861034405</c:v>
                      </c:pt>
                      <c:pt idx="30">
                        <c:v>266.89977864700001</c:v>
                      </c:pt>
                      <c:pt idx="31">
                        <c:v>269.52612555899998</c:v>
                      </c:pt>
                      <c:pt idx="32">
                        <c:v>271.96201004400001</c:v>
                      </c:pt>
                      <c:pt idx="33">
                        <c:v>274.20779965099996</c:v>
                      </c:pt>
                      <c:pt idx="34">
                        <c:v>276.83445919899998</c:v>
                      </c:pt>
                      <c:pt idx="35">
                        <c:v>279.01177994699998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Entreprises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Données!$C$4:$CJ$4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235.439078298</c:v>
                      </c:pt>
                      <c:pt idx="1">
                        <c:v>235.990285196</c:v>
                      </c:pt>
                      <c:pt idx="2">
                        <c:v>236.43719196300003</c:v>
                      </c:pt>
                      <c:pt idx="3">
                        <c:v>236.51640828900003</c:v>
                      </c:pt>
                      <c:pt idx="4">
                        <c:v>237.10889446900001</c:v>
                      </c:pt>
                      <c:pt idx="5">
                        <c:v>238.37309027000001</c:v>
                      </c:pt>
                      <c:pt idx="6">
                        <c:v>240.16993795400001</c:v>
                      </c:pt>
                      <c:pt idx="7">
                        <c:v>236.73712534699999</c:v>
                      </c:pt>
                      <c:pt idx="8">
                        <c:v>232.03101093800001</c:v>
                      </c:pt>
                      <c:pt idx="9">
                        <c:v>228.292918348</c:v>
                      </c:pt>
                      <c:pt idx="10">
                        <c:v>223.75737738999999</c:v>
                      </c:pt>
                      <c:pt idx="11">
                        <c:v>219.87559594499999</c:v>
                      </c:pt>
                      <c:pt idx="12">
                        <c:v>215.842299919</c:v>
                      </c:pt>
                      <c:pt idx="13">
                        <c:v>211.28713014599998</c:v>
                      </c:pt>
                      <c:pt idx="14">
                        <c:v>207.40328802900001</c:v>
                      </c:pt>
                      <c:pt idx="15">
                        <c:v>203.84161528300001</c:v>
                      </c:pt>
                      <c:pt idx="16">
                        <c:v>200.65466908000002</c:v>
                      </c:pt>
                      <c:pt idx="17">
                        <c:v>197.36588584199995</c:v>
                      </c:pt>
                      <c:pt idx="18">
                        <c:v>194.65898740900002</c:v>
                      </c:pt>
                      <c:pt idx="19">
                        <c:v>191.34285197700001</c:v>
                      </c:pt>
                      <c:pt idx="20">
                        <c:v>187.993771705</c:v>
                      </c:pt>
                      <c:pt idx="21">
                        <c:v>184.38293764700001</c:v>
                      </c:pt>
                      <c:pt idx="22">
                        <c:v>181.32150714900001</c:v>
                      </c:pt>
                      <c:pt idx="23">
                        <c:v>177.80148392799998</c:v>
                      </c:pt>
                      <c:pt idx="24">
                        <c:v>174.41428450000001</c:v>
                      </c:pt>
                      <c:pt idx="25">
                        <c:v>170.856604358</c:v>
                      </c:pt>
                      <c:pt idx="26">
                        <c:v>167.46679298199999</c:v>
                      </c:pt>
                      <c:pt idx="27">
                        <c:v>164.27351111199999</c:v>
                      </c:pt>
                      <c:pt idx="28">
                        <c:v>160.58939742199999</c:v>
                      </c:pt>
                      <c:pt idx="29">
                        <c:v>156.84656606599998</c:v>
                      </c:pt>
                      <c:pt idx="30">
                        <c:v>153.51800582300001</c:v>
                      </c:pt>
                      <c:pt idx="31">
                        <c:v>149.68429786199999</c:v>
                      </c:pt>
                      <c:pt idx="32">
                        <c:v>145.898341501</c:v>
                      </c:pt>
                      <c:pt idx="33">
                        <c:v>141.842381039</c:v>
                      </c:pt>
                      <c:pt idx="34">
                        <c:v>138.11859748500001</c:v>
                      </c:pt>
                      <c:pt idx="35">
                        <c:v>133.84839185999999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"/>
          <c:y val="0.10956263094332325"/>
          <c:w val="0.87774654705047117"/>
          <c:h val="0.694171179194076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Données!$B$718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Données!$C$718:$CJ$718</c:f>
              <c:numCache>
                <c:formatCode>0.0%</c:formatCode>
                <c:ptCount val="86"/>
                <c:pt idx="0">
                  <c:v>-2.0976704195166938E-3</c:v>
                </c:pt>
                <c:pt idx="1">
                  <c:v>-2.5833925884093103E-3</c:v>
                </c:pt>
                <c:pt idx="2">
                  <c:v>-2.7736433888949216E-3</c:v>
                </c:pt>
                <c:pt idx="3">
                  <c:v>-2.8612235246619007E-3</c:v>
                </c:pt>
                <c:pt idx="4">
                  <c:v>-2.904447926446408E-3</c:v>
                </c:pt>
                <c:pt idx="5">
                  <c:v>-2.9317128367429947E-3</c:v>
                </c:pt>
                <c:pt idx="6">
                  <c:v>-2.9697246126812985E-3</c:v>
                </c:pt>
                <c:pt idx="7">
                  <c:v>-2.1270739618715734E-3</c:v>
                </c:pt>
                <c:pt idx="8">
                  <c:v>-8.0491666654708383E-4</c:v>
                </c:pt>
                <c:pt idx="9">
                  <c:v>-3.1291027927084848E-4</c:v>
                </c:pt>
                <c:pt idx="10">
                  <c:v>3.2550502532141464E-4</c:v>
                </c:pt>
                <c:pt idx="11">
                  <c:v>8.0036241909014246E-4</c:v>
                </c:pt>
                <c:pt idx="12">
                  <c:v>1.1406790309872361E-3</c:v>
                </c:pt>
                <c:pt idx="13">
                  <c:v>1.6581764713019548E-3</c:v>
                </c:pt>
                <c:pt idx="14">
                  <c:v>1.8389255991318985E-3</c:v>
                </c:pt>
                <c:pt idx="15">
                  <c:v>1.8935477231486447E-3</c:v>
                </c:pt>
                <c:pt idx="16">
                  <c:v>2.0046642059940484E-3</c:v>
                </c:pt>
                <c:pt idx="17">
                  <c:v>2.2226717151973196E-3</c:v>
                </c:pt>
                <c:pt idx="18">
                  <c:v>2.5545340533424405E-3</c:v>
                </c:pt>
                <c:pt idx="19">
                  <c:v>2.998771827172406E-3</c:v>
                </c:pt>
                <c:pt idx="20">
                  <c:v>3.5129352150355207E-3</c:v>
                </c:pt>
                <c:pt idx="21">
                  <c:v>4.0616437645720109E-3</c:v>
                </c:pt>
                <c:pt idx="22">
                  <c:v>4.5965620767259192E-3</c:v>
                </c:pt>
                <c:pt idx="23">
                  <c:v>5.0892360568965548E-3</c:v>
                </c:pt>
                <c:pt idx="24">
                  <c:v>5.5307866263778378E-3</c:v>
                </c:pt>
                <c:pt idx="25">
                  <c:v>5.9469392827453888E-3</c:v>
                </c:pt>
                <c:pt idx="26">
                  <c:v>6.3362303035735439E-3</c:v>
                </c:pt>
                <c:pt idx="27">
                  <c:v>6.731279250183326E-3</c:v>
                </c:pt>
                <c:pt idx="28">
                  <c:v>7.3452917530984476E-3</c:v>
                </c:pt>
                <c:pt idx="29">
                  <c:v>7.7491507889829777E-3</c:v>
                </c:pt>
                <c:pt idx="30">
                  <c:v>8.0947599069444535E-3</c:v>
                </c:pt>
                <c:pt idx="31">
                  <c:v>8.3741885898493598E-3</c:v>
                </c:pt>
                <c:pt idx="32">
                  <c:v>8.5791835697977496E-3</c:v>
                </c:pt>
                <c:pt idx="33">
                  <c:v>8.7408396703988964E-3</c:v>
                </c:pt>
                <c:pt idx="34">
                  <c:v>8.878214909718329E-3</c:v>
                </c:pt>
                <c:pt idx="35">
                  <c:v>8.9970171839051146E-3</c:v>
                </c:pt>
                <c:pt idx="36">
                  <c:v>9.234052811876255E-3</c:v>
                </c:pt>
                <c:pt idx="37">
                  <c:v>9.5970048029494388E-3</c:v>
                </c:pt>
                <c:pt idx="38">
                  <c:v>1.0043604464929152E-2</c:v>
                </c:pt>
                <c:pt idx="39">
                  <c:v>1.055198772182313E-2</c:v>
                </c:pt>
                <c:pt idx="40">
                  <c:v>1.1076400102570874E-2</c:v>
                </c:pt>
                <c:pt idx="41">
                  <c:v>1.1651157703904715E-2</c:v>
                </c:pt>
                <c:pt idx="42">
                  <c:v>1.2220233723771866E-2</c:v>
                </c:pt>
                <c:pt idx="43">
                  <c:v>1.2784169217664027E-2</c:v>
                </c:pt>
                <c:pt idx="44">
                  <c:v>1.3348695784900581E-2</c:v>
                </c:pt>
                <c:pt idx="45">
                  <c:v>1.4151936977181992E-2</c:v>
                </c:pt>
                <c:pt idx="46">
                  <c:v>1.4782679740169332E-2</c:v>
                </c:pt>
                <c:pt idx="47">
                  <c:v>1.5387485869453399E-2</c:v>
                </c:pt>
                <c:pt idx="48">
                  <c:v>1.5984594112082563E-2</c:v>
                </c:pt>
                <c:pt idx="49">
                  <c:v>1.6599839718690355E-2</c:v>
                </c:pt>
                <c:pt idx="50">
                  <c:v>1.71735243360292E-2</c:v>
                </c:pt>
                <c:pt idx="51">
                  <c:v>1.7727357620380229E-2</c:v>
                </c:pt>
                <c:pt idx="52">
                  <c:v>1.8279209079269845E-2</c:v>
                </c:pt>
                <c:pt idx="53">
                  <c:v>1.8835900338572627E-2</c:v>
                </c:pt>
                <c:pt idx="54">
                  <c:v>1.9431294691531653E-2</c:v>
                </c:pt>
                <c:pt idx="55">
                  <c:v>2.0003467488158181E-2</c:v>
                </c:pt>
                <c:pt idx="56">
                  <c:v>2.0610280858590877E-2</c:v>
                </c:pt>
                <c:pt idx="57">
                  <c:v>2.1185705588859915E-2</c:v>
                </c:pt>
                <c:pt idx="58">
                  <c:v>2.1971316735105367E-2</c:v>
                </c:pt>
                <c:pt idx="59">
                  <c:v>2.255816943799022E-2</c:v>
                </c:pt>
                <c:pt idx="60">
                  <c:v>2.3144333016028234E-2</c:v>
                </c:pt>
                <c:pt idx="61">
                  <c:v>2.3683770590042001E-2</c:v>
                </c:pt>
                <c:pt idx="62">
                  <c:v>2.4234641108232369E-2</c:v>
                </c:pt>
                <c:pt idx="63">
                  <c:v>2.4759524511333616E-2</c:v>
                </c:pt>
                <c:pt idx="64">
                  <c:v>2.5327060044367401E-2</c:v>
                </c:pt>
                <c:pt idx="65">
                  <c:v>2.5857908163664501E-2</c:v>
                </c:pt>
                <c:pt idx="66">
                  <c:v>2.6443301495297136E-2</c:v>
                </c:pt>
                <c:pt idx="67">
                  <c:v>2.7020695432576292E-2</c:v>
                </c:pt>
                <c:pt idx="68">
                  <c:v>2.7598305996555116E-2</c:v>
                </c:pt>
                <c:pt idx="69">
                  <c:v>2.8119631733000028E-2</c:v>
                </c:pt>
                <c:pt idx="70">
                  <c:v>2.8683688166666832E-2</c:v>
                </c:pt>
                <c:pt idx="71">
                  <c:v>2.94151237724419E-2</c:v>
                </c:pt>
                <c:pt idx="72">
                  <c:v>3.0011280994563749E-2</c:v>
                </c:pt>
                <c:pt idx="73">
                  <c:v>3.0540414779170182E-2</c:v>
                </c:pt>
                <c:pt idx="74">
                  <c:v>3.1106516560253351E-2</c:v>
                </c:pt>
                <c:pt idx="75">
                  <c:v>3.1657881480055328E-2</c:v>
                </c:pt>
                <c:pt idx="76">
                  <c:v>3.2202810429693418E-2</c:v>
                </c:pt>
                <c:pt idx="77">
                  <c:v>3.2743248256620901E-2</c:v>
                </c:pt>
                <c:pt idx="78">
                  <c:v>3.328493152360517E-2</c:v>
                </c:pt>
                <c:pt idx="79">
                  <c:v>3.3831353587884805E-2</c:v>
                </c:pt>
                <c:pt idx="80">
                  <c:v>3.438277945443359E-2</c:v>
                </c:pt>
                <c:pt idx="81">
                  <c:v>3.4935603239398288E-2</c:v>
                </c:pt>
                <c:pt idx="82">
                  <c:v>3.5485200620358044E-2</c:v>
                </c:pt>
                <c:pt idx="83">
                  <c:v>3.6173739063776487E-2</c:v>
                </c:pt>
                <c:pt idx="84">
                  <c:v>3.6739917055606988E-2</c:v>
                </c:pt>
                <c:pt idx="85">
                  <c:v>3.727517436678849E-2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Données!$B$719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Données!$C$719:$CJ$719</c:f>
              <c:numCache>
                <c:formatCode>0.0%</c:formatCode>
                <c:ptCount val="86"/>
                <c:pt idx="0">
                  <c:v>-2.5425551184008318E-3</c:v>
                </c:pt>
                <c:pt idx="1">
                  <c:v>-4.041223694175475E-3</c:v>
                </c:pt>
                <c:pt idx="2">
                  <c:v>-5.6539062550261298E-3</c:v>
                </c:pt>
                <c:pt idx="3">
                  <c:v>-7.1609958072020282E-3</c:v>
                </c:pt>
                <c:pt idx="4">
                  <c:v>-8.4054273644071816E-3</c:v>
                </c:pt>
                <c:pt idx="5">
                  <c:v>-9.2599913829421749E-3</c:v>
                </c:pt>
                <c:pt idx="6">
                  <c:v>-9.6706256404090613E-3</c:v>
                </c:pt>
                <c:pt idx="7">
                  <c:v>-8.2058804031684834E-3</c:v>
                </c:pt>
                <c:pt idx="8">
                  <c:v>-5.6876854449643809E-3</c:v>
                </c:pt>
                <c:pt idx="9">
                  <c:v>-3.7041205651035503E-3</c:v>
                </c:pt>
                <c:pt idx="10">
                  <c:v>-1.2967027228069439E-3</c:v>
                </c:pt>
                <c:pt idx="11">
                  <c:v>9.2710006577527719E-4</c:v>
                </c:pt>
                <c:pt idx="12">
                  <c:v>2.906399412271402E-3</c:v>
                </c:pt>
                <c:pt idx="13">
                  <c:v>4.8948555494468006E-3</c:v>
                </c:pt>
                <c:pt idx="14">
                  <c:v>6.1414132649827971E-3</c:v>
                </c:pt>
                <c:pt idx="15">
                  <c:v>6.6961983441623041E-3</c:v>
                </c:pt>
                <c:pt idx="16">
                  <c:v>6.9129176004998575E-3</c:v>
                </c:pt>
                <c:pt idx="17">
                  <c:v>6.9114182529330182E-3</c:v>
                </c:pt>
                <c:pt idx="18">
                  <c:v>6.8559769588795953E-3</c:v>
                </c:pt>
                <c:pt idx="19">
                  <c:v>6.9933050690451472E-3</c:v>
                </c:pt>
                <c:pt idx="20">
                  <c:v>7.4029230556194895E-3</c:v>
                </c:pt>
                <c:pt idx="21">
                  <c:v>8.0566118654377666E-3</c:v>
                </c:pt>
                <c:pt idx="22">
                  <c:v>8.7765102128446269E-3</c:v>
                </c:pt>
                <c:pt idx="23">
                  <c:v>9.4393776678777519E-3</c:v>
                </c:pt>
                <c:pt idx="24">
                  <c:v>9.8486332673832621E-3</c:v>
                </c:pt>
                <c:pt idx="25">
                  <c:v>9.9079858824769919E-3</c:v>
                </c:pt>
                <c:pt idx="26">
                  <c:v>9.564898655834252E-3</c:v>
                </c:pt>
                <c:pt idx="27">
                  <c:v>8.8100798852994346E-3</c:v>
                </c:pt>
                <c:pt idx="28">
                  <c:v>8.1409600095978113E-3</c:v>
                </c:pt>
                <c:pt idx="29">
                  <c:v>7.10481573755523E-3</c:v>
                </c:pt>
                <c:pt idx="30">
                  <c:v>5.8323115480158477E-3</c:v>
                </c:pt>
                <c:pt idx="31">
                  <c:v>4.3152832675025779E-3</c:v>
                </c:pt>
                <c:pt idx="32">
                  <c:v>2.3744631296190245E-3</c:v>
                </c:pt>
                <c:pt idx="33">
                  <c:v>-8.6892362891194532E-5</c:v>
                </c:pt>
                <c:pt idx="34">
                  <c:v>-3.1412306616050187E-3</c:v>
                </c:pt>
                <c:pt idx="35">
                  <c:v>-6.6786712148019043E-3</c:v>
                </c:pt>
                <c:pt idx="36">
                  <c:v>-9.3689286001600956E-3</c:v>
                </c:pt>
                <c:pt idx="37">
                  <c:v>-1.1185277224169066E-2</c:v>
                </c:pt>
                <c:pt idx="38">
                  <c:v>-1.2218669303546377E-2</c:v>
                </c:pt>
                <c:pt idx="39">
                  <c:v>-1.2596119084603485E-2</c:v>
                </c:pt>
                <c:pt idx="40">
                  <c:v>-1.2444405874271466E-2</c:v>
                </c:pt>
                <c:pt idx="41">
                  <c:v>-1.2010819261440521E-2</c:v>
                </c:pt>
                <c:pt idx="42">
                  <c:v>-1.143600120180849E-2</c:v>
                </c:pt>
                <c:pt idx="43">
                  <c:v>-1.0809196683120971E-2</c:v>
                </c:pt>
                <c:pt idx="44">
                  <c:v>-1.0156385564347104E-2</c:v>
                </c:pt>
                <c:pt idx="45">
                  <c:v>-9.1965373850049544E-3</c:v>
                </c:pt>
                <c:pt idx="46">
                  <c:v>-8.2898451912763842E-3</c:v>
                </c:pt>
                <c:pt idx="47">
                  <c:v>-7.3041462454435623E-3</c:v>
                </c:pt>
                <c:pt idx="48">
                  <c:v>-6.2536362445687541E-3</c:v>
                </c:pt>
                <c:pt idx="49">
                  <c:v>-5.2194862919195568E-3</c:v>
                </c:pt>
                <c:pt idx="50">
                  <c:v>-4.1831236141519233E-3</c:v>
                </c:pt>
                <c:pt idx="51">
                  <c:v>-3.1510053814700258E-3</c:v>
                </c:pt>
                <c:pt idx="52">
                  <c:v>-2.1594039234552652E-3</c:v>
                </c:pt>
                <c:pt idx="53">
                  <c:v>-1.2020072956165939E-3</c:v>
                </c:pt>
                <c:pt idx="54">
                  <c:v>-2.8154947288713778E-4</c:v>
                </c:pt>
                <c:pt idx="55">
                  <c:v>6.9049452751488946E-4</c:v>
                </c:pt>
                <c:pt idx="56">
                  <c:v>1.6802884499980877E-3</c:v>
                </c:pt>
                <c:pt idx="57">
                  <c:v>2.7373956690187762E-3</c:v>
                </c:pt>
                <c:pt idx="58">
                  <c:v>4.0612669581503681E-3</c:v>
                </c:pt>
                <c:pt idx="59">
                  <c:v>5.241571908159515E-3</c:v>
                </c:pt>
                <c:pt idx="60">
                  <c:v>6.3436470891882965E-3</c:v>
                </c:pt>
                <c:pt idx="61">
                  <c:v>7.4116791067037448E-3</c:v>
                </c:pt>
                <c:pt idx="62">
                  <c:v>8.3905226223430183E-3</c:v>
                </c:pt>
                <c:pt idx="63">
                  <c:v>9.3637269911951114E-3</c:v>
                </c:pt>
                <c:pt idx="64">
                  <c:v>1.0314819119396237E-2</c:v>
                </c:pt>
                <c:pt idx="65">
                  <c:v>1.1315921644060372E-2</c:v>
                </c:pt>
                <c:pt idx="66">
                  <c:v>1.234090579297442E-2</c:v>
                </c:pt>
                <c:pt idx="67">
                  <c:v>1.3389875630736457E-2</c:v>
                </c:pt>
                <c:pt idx="68">
                  <c:v>1.4454111380838252E-2</c:v>
                </c:pt>
                <c:pt idx="69">
                  <c:v>1.5534231993923694E-2</c:v>
                </c:pt>
                <c:pt idx="70">
                  <c:v>1.6580370668453828E-2</c:v>
                </c:pt>
                <c:pt idx="71">
                  <c:v>1.786144690818673E-2</c:v>
                </c:pt>
                <c:pt idx="72">
                  <c:v>1.8986904739908748E-2</c:v>
                </c:pt>
                <c:pt idx="73">
                  <c:v>2.0113855417120151E-2</c:v>
                </c:pt>
                <c:pt idx="74">
                  <c:v>2.1200923496976894E-2</c:v>
                </c:pt>
                <c:pt idx="75">
                  <c:v>2.2249352492980982E-2</c:v>
                </c:pt>
                <c:pt idx="76">
                  <c:v>2.3268816223165144E-2</c:v>
                </c:pt>
                <c:pt idx="77">
                  <c:v>2.4272400607242006E-2</c:v>
                </c:pt>
                <c:pt idx="78">
                  <c:v>2.527882933696474E-2</c:v>
                </c:pt>
                <c:pt idx="79">
                  <c:v>2.6303592265861094E-2</c:v>
                </c:pt>
                <c:pt idx="80">
                  <c:v>2.7351716070778926E-2</c:v>
                </c:pt>
                <c:pt idx="81">
                  <c:v>2.8415817218782932E-2</c:v>
                </c:pt>
                <c:pt idx="82">
                  <c:v>2.9480881087675676E-2</c:v>
                </c:pt>
                <c:pt idx="83">
                  <c:v>3.076335982018915E-2</c:v>
                </c:pt>
                <c:pt idx="84">
                  <c:v>3.1878673275843351E-2</c:v>
                </c:pt>
                <c:pt idx="85">
                  <c:v>3.2937950897318588E-2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Données!$B$720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Données!$C$720:$CJ$720</c:f>
              <c:numCache>
                <c:formatCode>0.0%</c:formatCode>
                <c:ptCount val="86"/>
                <c:pt idx="0">
                  <c:v>-2.298870055437397E-3</c:v>
                </c:pt>
                <c:pt idx="1">
                  <c:v>-3.294896951856357E-3</c:v>
                </c:pt>
                <c:pt idx="2">
                  <c:v>-4.2900584360548253E-3</c:v>
                </c:pt>
                <c:pt idx="3">
                  <c:v>-5.115443026602713E-3</c:v>
                </c:pt>
                <c:pt idx="4">
                  <c:v>-5.6412162501755687E-3</c:v>
                </c:pt>
                <c:pt idx="5">
                  <c:v>-5.8069885787574256E-3</c:v>
                </c:pt>
                <c:pt idx="6">
                  <c:v>-5.6423348188021976E-3</c:v>
                </c:pt>
                <c:pt idx="7">
                  <c:v>-4.0037559543882762E-3</c:v>
                </c:pt>
                <c:pt idx="8">
                  <c:v>-2.0297372031150302E-3</c:v>
                </c:pt>
                <c:pt idx="9">
                  <c:v>-1.0746831060586231E-3</c:v>
                </c:pt>
                <c:pt idx="10">
                  <c:v>-2.9757160299222251E-4</c:v>
                </c:pt>
                <c:pt idx="11">
                  <c:v>-2.1647804234769724E-4</c:v>
                </c:pt>
                <c:pt idx="12">
                  <c:v>-5.748335257599465E-4</c:v>
                </c:pt>
                <c:pt idx="13">
                  <c:v>-9.3751276761409224E-4</c:v>
                </c:pt>
                <c:pt idx="14">
                  <c:v>-1.7735868766806848E-3</c:v>
                </c:pt>
                <c:pt idx="15">
                  <c:v>-2.9011180017612516E-3</c:v>
                </c:pt>
                <c:pt idx="16">
                  <c:v>-3.8835039606658003E-3</c:v>
                </c:pt>
                <c:pt idx="17">
                  <c:v>-4.7239222865955522E-3</c:v>
                </c:pt>
                <c:pt idx="18">
                  <c:v>-5.3643690672505436E-3</c:v>
                </c:pt>
                <c:pt idx="19">
                  <c:v>-5.6790180131577857E-3</c:v>
                </c:pt>
                <c:pt idx="20">
                  <c:v>-5.6323650570540016E-3</c:v>
                </c:pt>
                <c:pt idx="21">
                  <c:v>-5.2884351805852475E-3</c:v>
                </c:pt>
                <c:pt idx="22">
                  <c:v>-4.8306808778008584E-3</c:v>
                </c:pt>
                <c:pt idx="23">
                  <c:v>-4.4136607958731727E-3</c:v>
                </c:pt>
                <c:pt idx="24">
                  <c:v>-4.2233534801800381E-3</c:v>
                </c:pt>
                <c:pt idx="25">
                  <c:v>-4.3552179755904797E-3</c:v>
                </c:pt>
                <c:pt idx="26">
                  <c:v>-4.8411175772439183E-3</c:v>
                </c:pt>
                <c:pt idx="27">
                  <c:v>-5.6375160476163097E-3</c:v>
                </c:pt>
                <c:pt idx="28">
                  <c:v>-6.332341079522988E-3</c:v>
                </c:pt>
                <c:pt idx="29">
                  <c:v>-7.2534262281233539E-3</c:v>
                </c:pt>
                <c:pt idx="30">
                  <c:v>-8.2697356394953337E-3</c:v>
                </c:pt>
                <c:pt idx="31">
                  <c:v>-9.4588523280148794E-3</c:v>
                </c:pt>
                <c:pt idx="32">
                  <c:v>-1.0998402412785534E-2</c:v>
                </c:pt>
                <c:pt idx="33">
                  <c:v>-1.2988700224392026E-2</c:v>
                </c:pt>
                <c:pt idx="34">
                  <c:v>-1.5439573633235766E-2</c:v>
                </c:pt>
                <c:pt idx="35">
                  <c:v>-1.8226801752399914E-2</c:v>
                </c:pt>
                <c:pt idx="36">
                  <c:v>-2.0269933982453556E-2</c:v>
                </c:pt>
                <c:pt idx="37">
                  <c:v>-2.1729487146656814E-2</c:v>
                </c:pt>
                <c:pt idx="38">
                  <c:v>-2.2673833582047241E-2</c:v>
                </c:pt>
                <c:pt idx="39">
                  <c:v>-2.3170158980477248E-2</c:v>
                </c:pt>
                <c:pt idx="40">
                  <c:v>-2.3324669170139731E-2</c:v>
                </c:pt>
                <c:pt idx="41">
                  <c:v>-2.3258728064630346E-2</c:v>
                </c:pt>
                <c:pt idx="42">
                  <c:v>-2.3082263268679085E-2</c:v>
                </c:pt>
                <c:pt idx="43">
                  <c:v>-2.284807900189231E-2</c:v>
                </c:pt>
                <c:pt idx="44">
                  <c:v>-2.255268478481114E-2</c:v>
                </c:pt>
                <c:pt idx="45">
                  <c:v>-2.1919311210379527E-2</c:v>
                </c:pt>
                <c:pt idx="46">
                  <c:v>-2.1258285693069194E-2</c:v>
                </c:pt>
                <c:pt idx="47">
                  <c:v>-2.0463217341926045E-2</c:v>
                </c:pt>
                <c:pt idx="48">
                  <c:v>-1.9567495485714164E-2</c:v>
                </c:pt>
                <c:pt idx="49">
                  <c:v>-1.8628502771264859E-2</c:v>
                </c:pt>
                <c:pt idx="50">
                  <c:v>-1.7694816282061345E-2</c:v>
                </c:pt>
                <c:pt idx="51">
                  <c:v>-1.6728743233131654E-2</c:v>
                </c:pt>
                <c:pt idx="52">
                  <c:v>-1.5782288128395397E-2</c:v>
                </c:pt>
                <c:pt idx="53">
                  <c:v>-1.4849976271587987E-2</c:v>
                </c:pt>
                <c:pt idx="54">
                  <c:v>-1.3896369225872023E-2</c:v>
                </c:pt>
                <c:pt idx="55">
                  <c:v>-1.2889257900713718E-2</c:v>
                </c:pt>
                <c:pt idx="56">
                  <c:v>-1.1808012118708818E-2</c:v>
                </c:pt>
                <c:pt idx="57">
                  <c:v>-1.0660657198569821E-2</c:v>
                </c:pt>
                <c:pt idx="58">
                  <c:v>-9.249559783294909E-3</c:v>
                </c:pt>
                <c:pt idx="59">
                  <c:v>-7.946108482751759E-3</c:v>
                </c:pt>
                <c:pt idx="60">
                  <c:v>-6.6743933279800639E-3</c:v>
                </c:pt>
                <c:pt idx="61">
                  <c:v>-5.4495773600924296E-3</c:v>
                </c:pt>
                <c:pt idx="62">
                  <c:v>-4.2780544606890875E-3</c:v>
                </c:pt>
                <c:pt idx="63">
                  <c:v>-3.1277313250765251E-3</c:v>
                </c:pt>
                <c:pt idx="64">
                  <c:v>-1.9589242644564601E-3</c:v>
                </c:pt>
                <c:pt idx="65">
                  <c:v>-7.4252405226646811E-4</c:v>
                </c:pt>
                <c:pt idx="66">
                  <c:v>5.4517965988786507E-4</c:v>
                </c:pt>
                <c:pt idx="67">
                  <c:v>1.8818337032288455E-3</c:v>
                </c:pt>
                <c:pt idx="68">
                  <c:v>3.2457249270578668E-3</c:v>
                </c:pt>
                <c:pt idx="69">
                  <c:v>4.6063016163966188E-3</c:v>
                </c:pt>
                <c:pt idx="70">
                  <c:v>5.9542124613411974E-3</c:v>
                </c:pt>
                <c:pt idx="71">
                  <c:v>7.5034999707705077E-3</c:v>
                </c:pt>
                <c:pt idx="72">
                  <c:v>8.9464789560867869E-3</c:v>
                </c:pt>
                <c:pt idx="73">
                  <c:v>1.0384228140483728E-2</c:v>
                </c:pt>
                <c:pt idx="74">
                  <c:v>1.1809453267612399E-2</c:v>
                </c:pt>
                <c:pt idx="75">
                  <c:v>1.3203557755705428E-2</c:v>
                </c:pt>
                <c:pt idx="76">
                  <c:v>1.457181819261295E-2</c:v>
                </c:pt>
                <c:pt idx="77">
                  <c:v>1.5923847809747163E-2</c:v>
                </c:pt>
                <c:pt idx="78">
                  <c:v>1.7280134414230926E-2</c:v>
                </c:pt>
                <c:pt idx="79">
                  <c:v>1.865990432993583E-2</c:v>
                </c:pt>
                <c:pt idx="80">
                  <c:v>2.0070830700093609E-2</c:v>
                </c:pt>
                <c:pt idx="81">
                  <c:v>2.1504984132367899E-2</c:v>
                </c:pt>
                <c:pt idx="82">
                  <c:v>2.2944487929162202E-2</c:v>
                </c:pt>
                <c:pt idx="83">
                  <c:v>2.4568020118921827E-2</c:v>
                </c:pt>
                <c:pt idx="84">
                  <c:v>2.605734688237794E-2</c:v>
                </c:pt>
                <c:pt idx="85">
                  <c:v>2.7493051078526481E-2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Données!$B$721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Données!$C$721:$CJ$721</c:f>
              <c:numCache>
                <c:formatCode>0.0%</c:formatCode>
                <c:ptCount val="86"/>
                <c:pt idx="0">
                  <c:v>-3.2388355235922952E-3</c:v>
                </c:pt>
                <c:pt idx="1">
                  <c:v>-5.4384183747378349E-3</c:v>
                </c:pt>
                <c:pt idx="2">
                  <c:v>-7.4867657483481511E-3</c:v>
                </c:pt>
                <c:pt idx="3">
                  <c:v>-9.0666320963508629E-3</c:v>
                </c:pt>
                <c:pt idx="4">
                  <c:v>-9.9788268972373102E-3</c:v>
                </c:pt>
                <c:pt idx="5">
                  <c:v>-1.0162746836404331E-2</c:v>
                </c:pt>
                <c:pt idx="6">
                  <c:v>-9.7831777141087917E-3</c:v>
                </c:pt>
                <c:pt idx="7">
                  <c:v>-1.1178883662229019E-2</c:v>
                </c:pt>
                <c:pt idx="8">
                  <c:v>-1.1618083388546238E-2</c:v>
                </c:pt>
                <c:pt idx="9">
                  <c:v>-1.2737092249664898E-2</c:v>
                </c:pt>
                <c:pt idx="10">
                  <c:v>-1.3448413845064773E-2</c:v>
                </c:pt>
                <c:pt idx="11">
                  <c:v>-1.3223572644060586E-2</c:v>
                </c:pt>
                <c:pt idx="12">
                  <c:v>-1.2580953383658788E-2</c:v>
                </c:pt>
                <c:pt idx="13">
                  <c:v>-1.135763541492061E-2</c:v>
                </c:pt>
                <c:pt idx="14">
                  <c:v>-1.0507477381202996E-2</c:v>
                </c:pt>
                <c:pt idx="15">
                  <c:v>-9.9350622448781453E-3</c:v>
                </c:pt>
                <c:pt idx="16">
                  <c:v>-1.056557838413493E-2</c:v>
                </c:pt>
                <c:pt idx="17">
                  <c:v>-1.1943811647568879E-2</c:v>
                </c:pt>
                <c:pt idx="18">
                  <c:v>-1.3483499108471405E-2</c:v>
                </c:pt>
                <c:pt idx="19">
                  <c:v>-1.4610947377539355E-2</c:v>
                </c:pt>
                <c:pt idx="20">
                  <c:v>-1.50469593534807E-2</c:v>
                </c:pt>
                <c:pt idx="21">
                  <c:v>-1.480300100759238E-2</c:v>
                </c:pt>
                <c:pt idx="22">
                  <c:v>-1.4173325381740574E-2</c:v>
                </c:pt>
                <c:pt idx="23">
                  <c:v>-1.3482842469814009E-2</c:v>
                </c:pt>
                <c:pt idx="24">
                  <c:v>-1.3044047376744316E-2</c:v>
                </c:pt>
                <c:pt idx="25">
                  <c:v>-1.2959976695658394E-2</c:v>
                </c:pt>
                <c:pt idx="26">
                  <c:v>-1.3207565951942894E-2</c:v>
                </c:pt>
                <c:pt idx="27">
                  <c:v>-1.3646471477361592E-2</c:v>
                </c:pt>
                <c:pt idx="28">
                  <c:v>-1.3507279520547841E-2</c:v>
                </c:pt>
                <c:pt idx="29">
                  <c:v>-1.3242032589913072E-2</c:v>
                </c:pt>
                <c:pt idx="30">
                  <c:v>-1.2651130174700452E-2</c:v>
                </c:pt>
                <c:pt idx="31">
                  <c:v>-1.188630914403368E-2</c:v>
                </c:pt>
                <c:pt idx="32">
                  <c:v>-1.126662028555806E-2</c:v>
                </c:pt>
                <c:pt idx="33">
                  <c:v>-1.0942036242046435E-2</c:v>
                </c:pt>
                <c:pt idx="34">
                  <c:v>-1.0911088306666971E-2</c:v>
                </c:pt>
                <c:pt idx="35">
                  <c:v>-1.0947508970080119E-2</c:v>
                </c:pt>
                <c:pt idx="36">
                  <c:v>-1.1543120981794198E-2</c:v>
                </c:pt>
                <c:pt idx="37">
                  <c:v>-1.2139439289514433E-2</c:v>
                </c:pt>
                <c:pt idx="38">
                  <c:v>-1.2455584982482051E-2</c:v>
                </c:pt>
                <c:pt idx="39">
                  <c:v>-1.2409831199910374E-2</c:v>
                </c:pt>
                <c:pt idx="40">
                  <c:v>-1.2069248410085916E-2</c:v>
                </c:pt>
                <c:pt idx="41">
                  <c:v>-1.1626529506571158E-2</c:v>
                </c:pt>
                <c:pt idx="42">
                  <c:v>-1.1238963586584157E-2</c:v>
                </c:pt>
                <c:pt idx="43">
                  <c:v>-1.0975460187512446E-2</c:v>
                </c:pt>
                <c:pt idx="44">
                  <c:v>-1.0801451751967363E-2</c:v>
                </c:pt>
                <c:pt idx="45">
                  <c:v>-1.021715698143065E-2</c:v>
                </c:pt>
                <c:pt idx="46">
                  <c:v>-9.6619672257390096E-3</c:v>
                </c:pt>
                <c:pt idx="47">
                  <c:v>-8.9388171430167199E-3</c:v>
                </c:pt>
                <c:pt idx="48">
                  <c:v>-8.0904757218261802E-3</c:v>
                </c:pt>
                <c:pt idx="49">
                  <c:v>-7.2389051350803951E-3</c:v>
                </c:pt>
                <c:pt idx="50">
                  <c:v>-6.432111779354527E-3</c:v>
                </c:pt>
                <c:pt idx="51">
                  <c:v>-5.596110370639654E-3</c:v>
                </c:pt>
                <c:pt idx="52">
                  <c:v>-4.852479976288882E-3</c:v>
                </c:pt>
                <c:pt idx="53">
                  <c:v>-4.185020038542573E-3</c:v>
                </c:pt>
                <c:pt idx="54">
                  <c:v>-3.5416557422779716E-3</c:v>
                </c:pt>
                <c:pt idx="55">
                  <c:v>-2.8085710089528287E-3</c:v>
                </c:pt>
                <c:pt idx="56">
                  <c:v>-1.9843960342279137E-3</c:v>
                </c:pt>
                <c:pt idx="57">
                  <c:v>-1.0454236049253134E-3</c:v>
                </c:pt>
                <c:pt idx="58">
                  <c:v>3.0480284785383983E-4</c:v>
                </c:pt>
                <c:pt idx="59">
                  <c:v>1.4750693603433394E-3</c:v>
                </c:pt>
                <c:pt idx="60">
                  <c:v>2.5296778913777244E-3</c:v>
                </c:pt>
                <c:pt idx="61">
                  <c:v>3.4711365100149449E-3</c:v>
                </c:pt>
                <c:pt idx="62">
                  <c:v>4.2522994384184224E-3</c:v>
                </c:pt>
                <c:pt idx="63">
                  <c:v>4.9826677681098098E-3</c:v>
                </c:pt>
                <c:pt idx="64">
                  <c:v>5.7082684352029595E-3</c:v>
                </c:pt>
                <c:pt idx="65">
                  <c:v>6.5318405574532525E-3</c:v>
                </c:pt>
                <c:pt idx="66">
                  <c:v>7.4543724704980458E-3</c:v>
                </c:pt>
                <c:pt idx="67">
                  <c:v>8.4475568602063768E-3</c:v>
                </c:pt>
                <c:pt idx="68">
                  <c:v>9.4587676523329098E-3</c:v>
                </c:pt>
                <c:pt idx="69">
                  <c:v>1.0450051529831524E-2</c:v>
                </c:pt>
                <c:pt idx="70">
                  <c:v>1.137162976782391E-2</c:v>
                </c:pt>
                <c:pt idx="71">
                  <c:v>1.2613691484236536E-2</c:v>
                </c:pt>
                <c:pt idx="72">
                  <c:v>1.368259599422607E-2</c:v>
                </c:pt>
                <c:pt idx="73">
                  <c:v>1.4760606490000439E-2</c:v>
                </c:pt>
                <c:pt idx="74">
                  <c:v>1.5789593910220109E-2</c:v>
                </c:pt>
                <c:pt idx="75">
                  <c:v>1.6743748267474032E-2</c:v>
                </c:pt>
                <c:pt idx="76">
                  <c:v>1.762693757144999E-2</c:v>
                </c:pt>
                <c:pt idx="77">
                  <c:v>1.8463358252127447E-2</c:v>
                </c:pt>
                <c:pt idx="78">
                  <c:v>1.929598072320813E-2</c:v>
                </c:pt>
                <c:pt idx="79">
                  <c:v>2.0165960808053433E-2</c:v>
                </c:pt>
                <c:pt idx="80">
                  <c:v>2.109162097496084E-2</c:v>
                </c:pt>
                <c:pt idx="81">
                  <c:v>2.2059625826695829E-2</c:v>
                </c:pt>
                <c:pt idx="82">
                  <c:v>2.3034296520938396E-2</c:v>
                </c:pt>
                <c:pt idx="83">
                  <c:v>2.4309234980112476E-2</c:v>
                </c:pt>
                <c:pt idx="84">
                  <c:v>2.5368759570145484E-2</c:v>
                </c:pt>
                <c:pt idx="85">
                  <c:v>2.6330946457853503E-2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Données!$B$722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Données!$C$722:$CJ$722</c:f>
              <c:numCache>
                <c:formatCode>0.0%</c:formatCode>
                <c:ptCount val="86"/>
                <c:pt idx="0">
                  <c:v>-1.4314459740179726E-3</c:v>
                </c:pt>
                <c:pt idx="1">
                  <c:v>-2.5339876181090953E-3</c:v>
                </c:pt>
                <c:pt idx="2">
                  <c:v>-3.5231575064764717E-3</c:v>
                </c:pt>
                <c:pt idx="3">
                  <c:v>-4.2726024684487619E-3</c:v>
                </c:pt>
                <c:pt idx="4">
                  <c:v>-4.7284032901778747E-3</c:v>
                </c:pt>
                <c:pt idx="5">
                  <c:v>-4.8797666462975595E-3</c:v>
                </c:pt>
                <c:pt idx="6">
                  <c:v>-4.7684026741643577E-3</c:v>
                </c:pt>
                <c:pt idx="7">
                  <c:v>-2.9535148446993339E-3</c:v>
                </c:pt>
                <c:pt idx="8">
                  <c:v>-5.378025747192894E-4</c:v>
                </c:pt>
                <c:pt idx="9">
                  <c:v>1.5870067169621697E-3</c:v>
                </c:pt>
                <c:pt idx="10">
                  <c:v>3.8618687333434394E-3</c:v>
                </c:pt>
                <c:pt idx="11">
                  <c:v>5.8217054099535346E-3</c:v>
                </c:pt>
                <c:pt idx="12">
                  <c:v>7.5565608045801824E-3</c:v>
                </c:pt>
                <c:pt idx="13">
                  <c:v>9.2686686998623771E-3</c:v>
                </c:pt>
                <c:pt idx="14">
                  <c:v>1.0604384735591213E-2</c:v>
                </c:pt>
                <c:pt idx="15">
                  <c:v>1.1641928939200913E-2</c:v>
                </c:pt>
                <c:pt idx="16">
                  <c:v>1.2464228541530196E-2</c:v>
                </c:pt>
                <c:pt idx="17">
                  <c:v>1.3114302460932353E-2</c:v>
                </c:pt>
                <c:pt idx="18">
                  <c:v>1.3725683996953793E-2</c:v>
                </c:pt>
                <c:pt idx="19">
                  <c:v>1.4494676642173044E-2</c:v>
                </c:pt>
                <c:pt idx="20">
                  <c:v>1.5502922053815923E-2</c:v>
                </c:pt>
                <c:pt idx="21">
                  <c:v>1.6735855433146034E-2</c:v>
                </c:pt>
                <c:pt idx="22">
                  <c:v>1.8061805802183153E-2</c:v>
                </c:pt>
                <c:pt idx="23">
                  <c:v>1.9371699147874167E-2</c:v>
                </c:pt>
                <c:pt idx="24">
                  <c:v>2.0526640604663103E-2</c:v>
                </c:pt>
                <c:pt idx="25">
                  <c:v>2.1468318599991994E-2</c:v>
                </c:pt>
                <c:pt idx="26">
                  <c:v>2.218374717687633E-2</c:v>
                </c:pt>
                <c:pt idx="27">
                  <c:v>2.2700927631163909E-2</c:v>
                </c:pt>
                <c:pt idx="28">
                  <c:v>2.3348382048444711E-2</c:v>
                </c:pt>
                <c:pt idx="29">
                  <c:v>2.3913348316009567E-2</c:v>
                </c:pt>
                <c:pt idx="30">
                  <c:v>2.4474696558459401E-2</c:v>
                </c:pt>
                <c:pt idx="31">
                  <c:v>2.5002275604851916E-2</c:v>
                </c:pt>
                <c:pt idx="32">
                  <c:v>2.536573515621075E-2</c:v>
                </c:pt>
                <c:pt idx="33">
                  <c:v>2.5500582215927933E-2</c:v>
                </c:pt>
                <c:pt idx="34">
                  <c:v>2.5387502104953535E-2</c:v>
                </c:pt>
                <c:pt idx="35">
                  <c:v>2.5131257213718654E-2</c:v>
                </c:pt>
                <c:pt idx="36">
                  <c:v>2.4999933673911425E-2</c:v>
                </c:pt>
                <c:pt idx="37">
                  <c:v>2.5091761863480142E-2</c:v>
                </c:pt>
                <c:pt idx="38">
                  <c:v>2.5438496198460409E-2</c:v>
                </c:pt>
                <c:pt idx="39">
                  <c:v>2.6022795085522615E-2</c:v>
                </c:pt>
                <c:pt idx="40">
                  <c:v>2.6792889740423573E-2</c:v>
                </c:pt>
                <c:pt idx="41">
                  <c:v>2.7628182843755157E-2</c:v>
                </c:pt>
                <c:pt idx="42">
                  <c:v>2.8453672939233281E-2</c:v>
                </c:pt>
                <c:pt idx="43">
                  <c:v>2.923404755975954E-2</c:v>
                </c:pt>
                <c:pt idx="44">
                  <c:v>2.9978653005809704E-2</c:v>
                </c:pt>
                <c:pt idx="45">
                  <c:v>3.0884034531894922E-2</c:v>
                </c:pt>
                <c:pt idx="46">
                  <c:v>3.1767011839186697E-2</c:v>
                </c:pt>
                <c:pt idx="47">
                  <c:v>3.2704256970136646E-2</c:v>
                </c:pt>
                <c:pt idx="48">
                  <c:v>3.3676574185452536E-2</c:v>
                </c:pt>
                <c:pt idx="49">
                  <c:v>3.4628857599797822E-2</c:v>
                </c:pt>
                <c:pt idx="50">
                  <c:v>3.5556432476918663E-2</c:v>
                </c:pt>
                <c:pt idx="51">
                  <c:v>3.6488012583710726E-2</c:v>
                </c:pt>
                <c:pt idx="52">
                  <c:v>3.7372549787915946E-2</c:v>
                </c:pt>
                <c:pt idx="53">
                  <c:v>3.8217878517633412E-2</c:v>
                </c:pt>
                <c:pt idx="54">
                  <c:v>3.9038413336829392E-2</c:v>
                </c:pt>
                <c:pt idx="55">
                  <c:v>3.9889364898714051E-2</c:v>
                </c:pt>
                <c:pt idx="56">
                  <c:v>4.0761762565230585E-2</c:v>
                </c:pt>
                <c:pt idx="57">
                  <c:v>4.1676374497376198E-2</c:v>
                </c:pt>
                <c:pt idx="58">
                  <c:v>4.2750442718368468E-2</c:v>
                </c:pt>
                <c:pt idx="59">
                  <c:v>4.3742119496827513E-2</c:v>
                </c:pt>
                <c:pt idx="60">
                  <c:v>4.4679411777530098E-2</c:v>
                </c:pt>
                <c:pt idx="61">
                  <c:v>4.557706073570645E-2</c:v>
                </c:pt>
                <c:pt idx="62">
                  <c:v>4.6408008951923145E-2</c:v>
                </c:pt>
                <c:pt idx="63">
                  <c:v>4.7223059953892886E-2</c:v>
                </c:pt>
                <c:pt idx="64">
                  <c:v>4.8027292506244643E-2</c:v>
                </c:pt>
                <c:pt idx="65">
                  <c:v>4.8866311597423794E-2</c:v>
                </c:pt>
                <c:pt idx="66">
                  <c:v>4.973268514482708E-2</c:v>
                </c:pt>
                <c:pt idx="67">
                  <c:v>5.0623233354840605E-2</c:v>
                </c:pt>
                <c:pt idx="68">
                  <c:v>5.152499822121491E-2</c:v>
                </c:pt>
                <c:pt idx="69">
                  <c:v>5.2427333865481741E-2</c:v>
                </c:pt>
                <c:pt idx="70">
                  <c:v>5.3299550340670909E-2</c:v>
                </c:pt>
                <c:pt idx="71">
                  <c:v>5.4303655164679152E-2</c:v>
                </c:pt>
                <c:pt idx="72">
                  <c:v>5.5224487767560664E-2</c:v>
                </c:pt>
                <c:pt idx="73">
                  <c:v>5.6144836160065971E-2</c:v>
                </c:pt>
                <c:pt idx="74">
                  <c:v>5.7036159668147256E-2</c:v>
                </c:pt>
                <c:pt idx="75">
                  <c:v>5.7895514833960965E-2</c:v>
                </c:pt>
                <c:pt idx="76">
                  <c:v>5.872888695065507E-2</c:v>
                </c:pt>
                <c:pt idx="77">
                  <c:v>5.9546572603386777E-2</c:v>
                </c:pt>
                <c:pt idx="78">
                  <c:v>6.0362969579620014E-2</c:v>
                </c:pt>
                <c:pt idx="79">
                  <c:v>6.1190286078208173E-2</c:v>
                </c:pt>
                <c:pt idx="80">
                  <c:v>6.2032380638089551E-2</c:v>
                </c:pt>
                <c:pt idx="81">
                  <c:v>6.2882736976860615E-2</c:v>
                </c:pt>
                <c:pt idx="82">
                  <c:v>6.3728314935162261E-2</c:v>
                </c:pt>
                <c:pt idx="83">
                  <c:v>6.4694592726287206E-2</c:v>
                </c:pt>
                <c:pt idx="84">
                  <c:v>6.5559957749040998E-2</c:v>
                </c:pt>
                <c:pt idx="85">
                  <c:v>6.6381332047540306E-2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Données!$B$717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Données!$C$716:$CJ$716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Données!$C$717:$CJ$717</c:f>
              <c:numCache>
                <c:formatCode>0.0%</c:formatCode>
                <c:ptCount val="86"/>
                <c:pt idx="0">
                  <c:v>-1.1609377603157278E-2</c:v>
                </c:pt>
                <c:pt idx="1">
                  <c:v>-1.7891919280533797E-2</c:v>
                </c:pt>
                <c:pt idx="2">
                  <c:v>-2.3727531167991089E-2</c:v>
                </c:pt>
                <c:pt idx="3">
                  <c:v>-2.8476896963401499E-2</c:v>
                </c:pt>
                <c:pt idx="4">
                  <c:v>-3.1658321909155851E-2</c:v>
                </c:pt>
                <c:pt idx="5">
                  <c:v>-3.3041206154210245E-2</c:v>
                </c:pt>
                <c:pt idx="6">
                  <c:v>-3.2834265706436661E-2</c:v>
                </c:pt>
                <c:pt idx="7">
                  <c:v>-2.8469108806414956E-2</c:v>
                </c:pt>
                <c:pt idx="8">
                  <c:v>-2.0678225751116552E-2</c:v>
                </c:pt>
                <c:pt idx="9">
                  <c:v>-1.6241799062564288E-2</c:v>
                </c:pt>
                <c:pt idx="10">
                  <c:v>-1.0855314378633962E-2</c:v>
                </c:pt>
                <c:pt idx="11">
                  <c:v>-5.8908828591281992E-3</c:v>
                </c:pt>
                <c:pt idx="12">
                  <c:v>-1.5521475526457662E-3</c:v>
                </c:pt>
                <c:pt idx="13">
                  <c:v>3.5265524487158029E-3</c:v>
                </c:pt>
                <c:pt idx="14">
                  <c:v>6.3036589124760845E-3</c:v>
                </c:pt>
                <c:pt idx="15">
                  <c:v>7.3954946623697726E-3</c:v>
                </c:pt>
                <c:pt idx="16">
                  <c:v>6.9327281081481562E-3</c:v>
                </c:pt>
                <c:pt idx="17">
                  <c:v>5.5806581509731945E-3</c:v>
                </c:pt>
                <c:pt idx="18">
                  <c:v>4.2883265593622877E-3</c:v>
                </c:pt>
                <c:pt idx="19">
                  <c:v>4.1967885914326875E-3</c:v>
                </c:pt>
                <c:pt idx="20">
                  <c:v>5.7394562952259864E-3</c:v>
                </c:pt>
                <c:pt idx="21">
                  <c:v>8.7626748749780603E-3</c:v>
                </c:pt>
                <c:pt idx="22">
                  <c:v>1.2430871477989491E-2</c:v>
                </c:pt>
                <c:pt idx="23">
                  <c:v>1.6003810096284043E-2</c:v>
                </c:pt>
                <c:pt idx="24">
                  <c:v>1.8638659620221043E-2</c:v>
                </c:pt>
                <c:pt idx="25">
                  <c:v>2.0008049583004617E-2</c:v>
                </c:pt>
                <c:pt idx="26">
                  <c:v>2.0036193144759462E-2</c:v>
                </c:pt>
                <c:pt idx="27">
                  <c:v>1.8958299530441813E-2</c:v>
                </c:pt>
                <c:pt idx="28">
                  <c:v>1.899501303550033E-2</c:v>
                </c:pt>
                <c:pt idx="29">
                  <c:v>1.8271855954564264E-2</c:v>
                </c:pt>
                <c:pt idx="30">
                  <c:v>1.7480902074038962E-2</c:v>
                </c:pt>
                <c:pt idx="31">
                  <c:v>1.6346586052425449E-2</c:v>
                </c:pt>
                <c:pt idx="32">
                  <c:v>1.4054359081611345E-2</c:v>
                </c:pt>
                <c:pt idx="33">
                  <c:v>1.0223793241523227E-2</c:v>
                </c:pt>
                <c:pt idx="34">
                  <c:v>4.7738246637740733E-3</c:v>
                </c:pt>
                <c:pt idx="35">
                  <c:v>-1.724707506093881E-3</c:v>
                </c:pt>
                <c:pt idx="36">
                  <c:v>-6.9479967062818782E-3</c:v>
                </c:pt>
                <c:pt idx="37">
                  <c:v>-1.0365436756692659E-2</c:v>
                </c:pt>
                <c:pt idx="38">
                  <c:v>-1.1865986877793722E-2</c:v>
                </c:pt>
                <c:pt idx="39">
                  <c:v>-1.1601326106839061E-2</c:v>
                </c:pt>
                <c:pt idx="40">
                  <c:v>-9.9690336762401355E-3</c:v>
                </c:pt>
                <c:pt idx="41">
                  <c:v>-7.6167365173045454E-3</c:v>
                </c:pt>
                <c:pt idx="42">
                  <c:v>-5.0833217608907688E-3</c:v>
                </c:pt>
                <c:pt idx="43">
                  <c:v>-2.6145192041934218E-3</c:v>
                </c:pt>
                <c:pt idx="44">
                  <c:v>-1.8317315689297953E-4</c:v>
                </c:pt>
                <c:pt idx="45">
                  <c:v>3.7029659641374391E-3</c:v>
                </c:pt>
                <c:pt idx="46">
                  <c:v>7.3395933866666763E-3</c:v>
                </c:pt>
                <c:pt idx="47">
                  <c:v>1.1385562077522726E-2</c:v>
                </c:pt>
                <c:pt idx="48">
                  <c:v>1.5749560788528738E-2</c:v>
                </c:pt>
                <c:pt idx="49">
                  <c:v>2.0141803492087051E-2</c:v>
                </c:pt>
                <c:pt idx="50">
                  <c:v>2.4419905577647949E-2</c:v>
                </c:pt>
                <c:pt idx="51">
                  <c:v>2.8739511583294686E-2</c:v>
                </c:pt>
                <c:pt idx="52">
                  <c:v>3.285758682021811E-2</c:v>
                </c:pt>
                <c:pt idx="53">
                  <c:v>3.6816775300594573E-2</c:v>
                </c:pt>
                <c:pt idx="54">
                  <c:v>4.0750133618575379E-2</c:v>
                </c:pt>
                <c:pt idx="55">
                  <c:v>4.4885497986002942E-2</c:v>
                </c:pt>
                <c:pt idx="56">
                  <c:v>4.9259923527954497E-2</c:v>
                </c:pt>
                <c:pt idx="57">
                  <c:v>5.3893394945545348E-2</c:v>
                </c:pt>
                <c:pt idx="58">
                  <c:v>5.9838269389276943E-2</c:v>
                </c:pt>
                <c:pt idx="59">
                  <c:v>6.5070821931439315E-2</c:v>
                </c:pt>
                <c:pt idx="60">
                  <c:v>7.0022676365674386E-2</c:v>
                </c:pt>
                <c:pt idx="61">
                  <c:v>7.4694069718363343E-2</c:v>
                </c:pt>
                <c:pt idx="62">
                  <c:v>7.9007417906841404E-2</c:v>
                </c:pt>
                <c:pt idx="63">
                  <c:v>8.3201247887148222E-2</c:v>
                </c:pt>
                <c:pt idx="64">
                  <c:v>8.7418515810073982E-2</c:v>
                </c:pt>
                <c:pt idx="65">
                  <c:v>9.1829458149196075E-2</c:v>
                </c:pt>
                <c:pt idx="66">
                  <c:v>9.6516444972822635E-2</c:v>
                </c:pt>
                <c:pt idx="67">
                  <c:v>0.10136319532892535</c:v>
                </c:pt>
                <c:pt idx="68">
                  <c:v>0.10628190795922698</c:v>
                </c:pt>
                <c:pt idx="69">
                  <c:v>0.11113755053847441</c:v>
                </c:pt>
                <c:pt idx="70">
                  <c:v>0.11588945164694064</c:v>
                </c:pt>
                <c:pt idx="71">
                  <c:v>0.12169741698629233</c:v>
                </c:pt>
                <c:pt idx="72">
                  <c:v>0.126851748506565</c:v>
                </c:pt>
                <c:pt idx="73">
                  <c:v>0.1319439411793164</c:v>
                </c:pt>
                <c:pt idx="74">
                  <c:v>0.13694264700523018</c:v>
                </c:pt>
                <c:pt idx="75">
                  <c:v>0.14175005514741534</c:v>
                </c:pt>
                <c:pt idx="76">
                  <c:v>0.1463992696600307</c:v>
                </c:pt>
                <c:pt idx="77">
                  <c:v>0.15094942782067933</c:v>
                </c:pt>
                <c:pt idx="78">
                  <c:v>0.15550284563694317</c:v>
                </c:pt>
                <c:pt idx="79">
                  <c:v>0.16015109681567274</c:v>
                </c:pt>
                <c:pt idx="80">
                  <c:v>0.16492932764378376</c:v>
                </c:pt>
                <c:pt idx="81">
                  <c:v>0.16979876742350553</c:v>
                </c:pt>
                <c:pt idx="82">
                  <c:v>0.17467318109329644</c:v>
                </c:pt>
                <c:pt idx="83">
                  <c:v>0.18050894655123639</c:v>
                </c:pt>
                <c:pt idx="84">
                  <c:v>0.18560465408337246</c:v>
                </c:pt>
                <c:pt idx="85">
                  <c:v>0.19041845449277384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3.7404048819870035E-2"/>
          <c:y val="0.88815746810704532"/>
          <c:w val="0.91015582410303764"/>
          <c:h val="8.87910617718346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Balance énergétique</a:t>
            </a:r>
          </a:p>
          <a:p>
            <a:pPr>
              <a:defRPr/>
            </a:pPr>
            <a:r>
              <a:rPr lang="fr-FR" sz="1800"/>
              <a:t>(en % d'écart au scénario tendanciel)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25195675759035E-2"/>
          <c:y val="0.15972541879949725"/>
          <c:w val="0.89355581177304766"/>
          <c:h val="0.6310033920231793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Données!$B$772</c:f>
              <c:strCache>
                <c:ptCount val="1"/>
                <c:pt idx="0">
                  <c:v>Consommation ménages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Données!$C$772:$CJ$772</c:f>
              <c:numCache>
                <c:formatCode>0%</c:formatCode>
                <c:ptCount val="86"/>
                <c:pt idx="0">
                  <c:v>1.2523699961289905E-9</c:v>
                </c:pt>
                <c:pt idx="1">
                  <c:v>-5.8907977794356615E-5</c:v>
                </c:pt>
                <c:pt idx="2">
                  <c:v>-8.0578033745876577E-4</c:v>
                </c:pt>
                <c:pt idx="3">
                  <c:v>-1.898395076884966E-3</c:v>
                </c:pt>
                <c:pt idx="4">
                  <c:v>-3.1177145455671593E-3</c:v>
                </c:pt>
                <c:pt idx="5">
                  <c:v>-4.3637528343003877E-3</c:v>
                </c:pt>
                <c:pt idx="6">
                  <c:v>-5.6118313737892082E-3</c:v>
                </c:pt>
                <c:pt idx="7">
                  <c:v>-6.5060403224706459E-3</c:v>
                </c:pt>
                <c:pt idx="8">
                  <c:v>-7.1490144693348917E-3</c:v>
                </c:pt>
                <c:pt idx="9">
                  <c:v>-7.2218741650725334E-3</c:v>
                </c:pt>
                <c:pt idx="10">
                  <c:v>-6.4567524180572473E-3</c:v>
                </c:pt>
                <c:pt idx="11">
                  <c:v>-5.1167535040042549E-3</c:v>
                </c:pt>
                <c:pt idx="12">
                  <c:v>-3.6278535897184519E-3</c:v>
                </c:pt>
                <c:pt idx="13">
                  <c:v>-2.3443752486687506E-3</c:v>
                </c:pt>
                <c:pt idx="14">
                  <c:v>-1.4947429874808264E-3</c:v>
                </c:pt>
                <c:pt idx="15">
                  <c:v>-1.2033871009336052E-3</c:v>
                </c:pt>
                <c:pt idx="16">
                  <c:v>-1.058037926424322E-3</c:v>
                </c:pt>
                <c:pt idx="17">
                  <c:v>-8.8762528515954633E-4</c:v>
                </c:pt>
                <c:pt idx="18">
                  <c:v>-6.4094395037147406E-4</c:v>
                </c:pt>
                <c:pt idx="19">
                  <c:v>-3.7562982323217822E-4</c:v>
                </c:pt>
                <c:pt idx="20">
                  <c:v>-1.5835068048603221E-4</c:v>
                </c:pt>
                <c:pt idx="21">
                  <c:v>-4.3386557734728357E-5</c:v>
                </c:pt>
                <c:pt idx="22">
                  <c:v>-5.3547396937496585E-5</c:v>
                </c:pt>
                <c:pt idx="23">
                  <c:v>-1.7435347840834948E-4</c:v>
                </c:pt>
                <c:pt idx="24">
                  <c:v>-4.0264113160024591E-4</c:v>
                </c:pt>
                <c:pt idx="25">
                  <c:v>-7.3986901244388478E-4</c:v>
                </c:pt>
                <c:pt idx="26">
                  <c:v>-1.1693382941500539E-3</c:v>
                </c:pt>
                <c:pt idx="27">
                  <c:v>-1.6934923316783293E-3</c:v>
                </c:pt>
                <c:pt idx="28">
                  <c:v>-2.3136569089010355E-3</c:v>
                </c:pt>
                <c:pt idx="29">
                  <c:v>-3.0494597968183756E-3</c:v>
                </c:pt>
                <c:pt idx="30">
                  <c:v>-3.8870708094953031E-3</c:v>
                </c:pt>
                <c:pt idx="31">
                  <c:v>-4.8357834132674738E-3</c:v>
                </c:pt>
                <c:pt idx="32">
                  <c:v>-5.8592659478701129E-3</c:v>
                </c:pt>
                <c:pt idx="33">
                  <c:v>-6.956947794682939E-3</c:v>
                </c:pt>
                <c:pt idx="34">
                  <c:v>-8.0520386231377784E-3</c:v>
                </c:pt>
                <c:pt idx="35">
                  <c:v>-9.1495944649891258E-3</c:v>
                </c:pt>
                <c:pt idx="36">
                  <c:v>-1.0035157922906737E-2</c:v>
                </c:pt>
                <c:pt idx="37">
                  <c:v>-1.0812393252368052E-2</c:v>
                </c:pt>
                <c:pt idx="38">
                  <c:v>-1.1475749602349422E-2</c:v>
                </c:pt>
                <c:pt idx="39">
                  <c:v>-1.2062783050428705E-2</c:v>
                </c:pt>
                <c:pt idx="40">
                  <c:v>-1.260758138618507E-2</c:v>
                </c:pt>
                <c:pt idx="41">
                  <c:v>-1.3082603400798464E-2</c:v>
                </c:pt>
                <c:pt idx="42">
                  <c:v>-1.3441743624244327E-2</c:v>
                </c:pt>
                <c:pt idx="43">
                  <c:v>-1.370902632681815E-2</c:v>
                </c:pt>
                <c:pt idx="44">
                  <c:v>-1.3889581730520921E-2</c:v>
                </c:pt>
                <c:pt idx="45">
                  <c:v>-1.3994325629117956E-2</c:v>
                </c:pt>
                <c:pt idx="46">
                  <c:v>-1.4023472662745331E-2</c:v>
                </c:pt>
                <c:pt idx="47">
                  <c:v>-1.3995860613498367E-2</c:v>
                </c:pt>
                <c:pt idx="48">
                  <c:v>-1.392136217907106E-2</c:v>
                </c:pt>
                <c:pt idx="49">
                  <c:v>-1.3776729068909218E-2</c:v>
                </c:pt>
                <c:pt idx="50">
                  <c:v>-1.3594752689912479E-2</c:v>
                </c:pt>
                <c:pt idx="51">
                  <c:v>-1.3323614379835593E-2</c:v>
                </c:pt>
                <c:pt idx="52">
                  <c:v>-1.2982381805992987E-2</c:v>
                </c:pt>
                <c:pt idx="53">
                  <c:v>-1.2591361485194947E-2</c:v>
                </c:pt>
                <c:pt idx="54">
                  <c:v>-1.2144582949940008E-2</c:v>
                </c:pt>
                <c:pt idx="55">
                  <c:v>-1.1685493671253289E-2</c:v>
                </c:pt>
                <c:pt idx="56">
                  <c:v>-1.1190248391460987E-2</c:v>
                </c:pt>
                <c:pt idx="57">
                  <c:v>-1.0686270664422582E-2</c:v>
                </c:pt>
                <c:pt idx="58">
                  <c:v>-1.0156410589628314E-2</c:v>
                </c:pt>
                <c:pt idx="59">
                  <c:v>-9.5832439307139815E-3</c:v>
                </c:pt>
                <c:pt idx="60">
                  <c:v>-8.9849376816040546E-3</c:v>
                </c:pt>
                <c:pt idx="61">
                  <c:v>-8.3646884093463488E-3</c:v>
                </c:pt>
                <c:pt idx="62">
                  <c:v>-7.6960417284315597E-3</c:v>
                </c:pt>
                <c:pt idx="63">
                  <c:v>-7.0319849410088193E-3</c:v>
                </c:pt>
                <c:pt idx="64">
                  <c:v>-6.347519743243833E-3</c:v>
                </c:pt>
                <c:pt idx="65">
                  <c:v>-5.6508824080401376E-3</c:v>
                </c:pt>
                <c:pt idx="66">
                  <c:v>-4.9349190831578819E-3</c:v>
                </c:pt>
                <c:pt idx="67">
                  <c:v>-4.196106692340087E-3</c:v>
                </c:pt>
                <c:pt idx="68">
                  <c:v>-3.4537742663373369E-3</c:v>
                </c:pt>
                <c:pt idx="69">
                  <c:v>-2.7033001210485241E-3</c:v>
                </c:pt>
                <c:pt idx="70">
                  <c:v>-1.9490469459260437E-3</c:v>
                </c:pt>
                <c:pt idx="71">
                  <c:v>-1.1794137238876142E-3</c:v>
                </c:pt>
                <c:pt idx="72">
                  <c:v>-4.0034655842877321E-4</c:v>
                </c:pt>
                <c:pt idx="73">
                  <c:v>3.8178228931214412E-4</c:v>
                </c:pt>
                <c:pt idx="74">
                  <c:v>1.1670143559600191E-3</c:v>
                </c:pt>
                <c:pt idx="75">
                  <c:v>1.9487799966478557E-3</c:v>
                </c:pt>
                <c:pt idx="76">
                  <c:v>2.7312640952329098E-3</c:v>
                </c:pt>
                <c:pt idx="77">
                  <c:v>3.5049960762187993E-3</c:v>
                </c:pt>
                <c:pt idx="78">
                  <c:v>4.2653563756442029E-3</c:v>
                </c:pt>
                <c:pt idx="79">
                  <c:v>5.0111768584665929E-3</c:v>
                </c:pt>
                <c:pt idx="80">
                  <c:v>5.7430693425075171E-3</c:v>
                </c:pt>
                <c:pt idx="81">
                  <c:v>6.4610706051608817E-3</c:v>
                </c:pt>
                <c:pt idx="82">
                  <c:v>7.1646650192479407E-3</c:v>
                </c:pt>
                <c:pt idx="83">
                  <c:v>7.8507781911902295E-3</c:v>
                </c:pt>
                <c:pt idx="84">
                  <c:v>8.5256188407820694E-3</c:v>
                </c:pt>
                <c:pt idx="85">
                  <c:v>9.1828155338069834E-3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Données!$B$773</c:f>
              <c:strCache>
                <c:ptCount val="1"/>
                <c:pt idx="0">
                  <c:v>Consommation entreprises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Données!$C$773:$CJ$773</c:f>
              <c:numCache>
                <c:formatCode>0%</c:formatCode>
                <c:ptCount val="86"/>
                <c:pt idx="0">
                  <c:v>-2.9056177110985841E-2</c:v>
                </c:pt>
                <c:pt idx="1">
                  <c:v>-4.0287883730968609E-2</c:v>
                </c:pt>
                <c:pt idx="2">
                  <c:v>-4.8802291570753414E-2</c:v>
                </c:pt>
                <c:pt idx="3">
                  <c:v>-5.5189349132107351E-2</c:v>
                </c:pt>
                <c:pt idx="4">
                  <c:v>-5.9219088276717846E-2</c:v>
                </c:pt>
                <c:pt idx="5">
                  <c:v>-6.0733150809097414E-2</c:v>
                </c:pt>
                <c:pt idx="6">
                  <c:v>-6.0031865417800812E-2</c:v>
                </c:pt>
                <c:pt idx="7">
                  <c:v>-4.1689843211881551E-2</c:v>
                </c:pt>
                <c:pt idx="8">
                  <c:v>-1.971861833030801E-2</c:v>
                </c:pt>
                <c:pt idx="9">
                  <c:v>-2.3595161502507137E-3</c:v>
                </c:pt>
                <c:pt idx="10">
                  <c:v>1.552100445846716E-2</c:v>
                </c:pt>
                <c:pt idx="11">
                  <c:v>3.379227543260041E-2</c:v>
                </c:pt>
                <c:pt idx="12">
                  <c:v>4.7746112156480509E-2</c:v>
                </c:pt>
                <c:pt idx="13">
                  <c:v>6.4493078673955928E-2</c:v>
                </c:pt>
                <c:pt idx="14">
                  <c:v>7.8144006458533921E-2</c:v>
                </c:pt>
                <c:pt idx="15">
                  <c:v>8.9642533901635096E-2</c:v>
                </c:pt>
                <c:pt idx="16">
                  <c:v>9.2673020738651204E-2</c:v>
                </c:pt>
                <c:pt idx="17">
                  <c:v>9.5232256068748911E-2</c:v>
                </c:pt>
                <c:pt idx="18">
                  <c:v>9.5418963514710464E-2</c:v>
                </c:pt>
                <c:pt idx="19">
                  <c:v>9.8577576324314076E-2</c:v>
                </c:pt>
                <c:pt idx="20">
                  <c:v>0.1019158402448815</c:v>
                </c:pt>
                <c:pt idx="21">
                  <c:v>0.10846337804303914</c:v>
                </c:pt>
                <c:pt idx="22">
                  <c:v>0.11368225387819447</c:v>
                </c:pt>
                <c:pt idx="23">
                  <c:v>0.12031498892653687</c:v>
                </c:pt>
                <c:pt idx="24">
                  <c:v>0.12404347367133618</c:v>
                </c:pt>
                <c:pt idx="25">
                  <c:v>0.12757563040341052</c:v>
                </c:pt>
                <c:pt idx="26">
                  <c:v>0.12777291129651175</c:v>
                </c:pt>
                <c:pt idx="27">
                  <c:v>0.12753617795667022</c:v>
                </c:pt>
                <c:pt idx="28">
                  <c:v>0.12775015027931433</c:v>
                </c:pt>
                <c:pt idx="29">
                  <c:v>0.12790698140232817</c:v>
                </c:pt>
                <c:pt idx="30">
                  <c:v>0.12605802979518493</c:v>
                </c:pt>
                <c:pt idx="31">
                  <c:v>0.12527009958476962</c:v>
                </c:pt>
                <c:pt idx="32">
                  <c:v>0.12169011620318725</c:v>
                </c:pt>
                <c:pt idx="33">
                  <c:v>0.11738507998092053</c:v>
                </c:pt>
                <c:pt idx="34">
                  <c:v>0.10935857223168771</c:v>
                </c:pt>
                <c:pt idx="35">
                  <c:v>0.10113224771977712</c:v>
                </c:pt>
                <c:pt idx="36">
                  <c:v>9.5913569912604912E-2</c:v>
                </c:pt>
                <c:pt idx="37">
                  <c:v>9.4316918571483721E-2</c:v>
                </c:pt>
                <c:pt idx="38">
                  <c:v>9.3983832421699678E-2</c:v>
                </c:pt>
                <c:pt idx="39">
                  <c:v>9.5652549777127768E-2</c:v>
                </c:pt>
                <c:pt idx="40">
                  <c:v>9.9373672951560826E-2</c:v>
                </c:pt>
                <c:pt idx="41">
                  <c:v>0.10492506004772804</c:v>
                </c:pt>
                <c:pt idx="42">
                  <c:v>0.10970864536195554</c:v>
                </c:pt>
                <c:pt idx="43">
                  <c:v>0.1143186681777373</c:v>
                </c:pt>
                <c:pt idx="44">
                  <c:v>0.1188517263215714</c:v>
                </c:pt>
                <c:pt idx="45">
                  <c:v>0.12510529807063658</c:v>
                </c:pt>
                <c:pt idx="46">
                  <c:v>0.13104518164374918</c:v>
                </c:pt>
                <c:pt idx="47">
                  <c:v>0.13748769103052816</c:v>
                </c:pt>
                <c:pt idx="48">
                  <c:v>0.14440167794058295</c:v>
                </c:pt>
                <c:pt idx="49">
                  <c:v>0.1511137540954661</c:v>
                </c:pt>
                <c:pt idx="50">
                  <c:v>0.15807174935274437</c:v>
                </c:pt>
                <c:pt idx="51">
                  <c:v>0.1651971865091138</c:v>
                </c:pt>
                <c:pt idx="52">
                  <c:v>0.17218353629499017</c:v>
                </c:pt>
                <c:pt idx="53">
                  <c:v>0.17907246791381351</c:v>
                </c:pt>
                <c:pt idx="54">
                  <c:v>0.18563595748766923</c:v>
                </c:pt>
                <c:pt idx="55">
                  <c:v>0.19282672947737078</c:v>
                </c:pt>
                <c:pt idx="56">
                  <c:v>0.20004945789033288</c:v>
                </c:pt>
                <c:pt idx="57">
                  <c:v>0.20796194585712541</c:v>
                </c:pt>
                <c:pt idx="58">
                  <c:v>0.21746079630133827</c:v>
                </c:pt>
                <c:pt idx="59">
                  <c:v>0.22501402509602728</c:v>
                </c:pt>
                <c:pt idx="60">
                  <c:v>0.2330318455707443</c:v>
                </c:pt>
                <c:pt idx="61">
                  <c:v>0.24129399558627737</c:v>
                </c:pt>
                <c:pt idx="62">
                  <c:v>0.24765667513895462</c:v>
                </c:pt>
                <c:pt idx="63">
                  <c:v>0.25542096819972188</c:v>
                </c:pt>
                <c:pt idx="64">
                  <c:v>0.26309710654965979</c:v>
                </c:pt>
                <c:pt idx="65">
                  <c:v>0.27019548420498363</c:v>
                </c:pt>
                <c:pt idx="66">
                  <c:v>0.27846187075132384</c:v>
                </c:pt>
                <c:pt idx="67">
                  <c:v>0.28579718532775117</c:v>
                </c:pt>
                <c:pt idx="68">
                  <c:v>0.2944364947784025</c:v>
                </c:pt>
                <c:pt idx="69">
                  <c:v>0.30229301717005141</c:v>
                </c:pt>
                <c:pt idx="70">
                  <c:v>0.31102114086391824</c:v>
                </c:pt>
                <c:pt idx="71">
                  <c:v>0.32018287934457224</c:v>
                </c:pt>
                <c:pt idx="72">
                  <c:v>0.32822154723923869</c:v>
                </c:pt>
                <c:pt idx="73">
                  <c:v>0.33666058352179573</c:v>
                </c:pt>
                <c:pt idx="74">
                  <c:v>0.3460445918388147</c:v>
                </c:pt>
                <c:pt idx="75">
                  <c:v>0.3541686010885749</c:v>
                </c:pt>
                <c:pt idx="76">
                  <c:v>0.36208837562321</c:v>
                </c:pt>
                <c:pt idx="77">
                  <c:v>0.3700082015142836</c:v>
                </c:pt>
                <c:pt idx="78">
                  <c:v>0.37806152546570532</c:v>
                </c:pt>
                <c:pt idx="79">
                  <c:v>0.38635543075284734</c:v>
                </c:pt>
                <c:pt idx="80">
                  <c:v>0.39493172734277182</c:v>
                </c:pt>
                <c:pt idx="81">
                  <c:v>0.40374970446094738</c:v>
                </c:pt>
                <c:pt idx="82">
                  <c:v>0.41267946369826719</c:v>
                </c:pt>
                <c:pt idx="83">
                  <c:v>0.42182874396641584</c:v>
                </c:pt>
                <c:pt idx="84">
                  <c:v>0.4311569036822116</c:v>
                </c:pt>
                <c:pt idx="85">
                  <c:v>0.4404657355792766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Données!$B$774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Données!$C$774:$CJ$774</c:f>
              <c:numCache>
                <c:formatCode>0%</c:formatCode>
                <c:ptCount val="86"/>
                <c:pt idx="0">
                  <c:v>3.3381024174169074E-3</c:v>
                </c:pt>
                <c:pt idx="1">
                  <c:v>8.5690349417006425E-3</c:v>
                </c:pt>
                <c:pt idx="2">
                  <c:v>1.2114264699378281E-2</c:v>
                </c:pt>
                <c:pt idx="3">
                  <c:v>1.49604758850729E-2</c:v>
                </c:pt>
                <c:pt idx="4">
                  <c:v>1.6970895741960017E-2</c:v>
                </c:pt>
                <c:pt idx="5">
                  <c:v>1.794716847036373E-2</c:v>
                </c:pt>
                <c:pt idx="6">
                  <c:v>1.7868401550616069E-2</c:v>
                </c:pt>
                <c:pt idx="7">
                  <c:v>6.4496203718511893E-3</c:v>
                </c:pt>
                <c:pt idx="8">
                  <c:v>-9.0498588977102265E-3</c:v>
                </c:pt>
                <c:pt idx="9">
                  <c:v>-2.2768850920508905E-2</c:v>
                </c:pt>
                <c:pt idx="10">
                  <c:v>-3.6721348935724978E-2</c:v>
                </c:pt>
                <c:pt idx="11">
                  <c:v>-4.9609773233712594E-2</c:v>
                </c:pt>
                <c:pt idx="12">
                  <c:v>-6.1980770737787239E-2</c:v>
                </c:pt>
                <c:pt idx="13">
                  <c:v>-7.3318068234282899E-2</c:v>
                </c:pt>
                <c:pt idx="14">
                  <c:v>-8.3157389521989755E-2</c:v>
                </c:pt>
                <c:pt idx="15">
                  <c:v>-9.1142982439905235E-2</c:v>
                </c:pt>
                <c:pt idx="16">
                  <c:v>-9.8540131344359363E-2</c:v>
                </c:pt>
                <c:pt idx="17">
                  <c:v>-0.10434345358470309</c:v>
                </c:pt>
                <c:pt idx="18">
                  <c:v>-0.1104013117166933</c:v>
                </c:pt>
                <c:pt idx="19">
                  <c:v>-0.11638680879282388</c:v>
                </c:pt>
                <c:pt idx="20">
                  <c:v>-0.12340220192591238</c:v>
                </c:pt>
                <c:pt idx="21">
                  <c:v>-0.13034965235809712</c:v>
                </c:pt>
                <c:pt idx="22">
                  <c:v>-0.13796782778576269</c:v>
                </c:pt>
                <c:pt idx="23">
                  <c:v>-0.14478411547021314</c:v>
                </c:pt>
                <c:pt idx="24">
                  <c:v>-0.15134444595280908</c:v>
                </c:pt>
                <c:pt idx="25">
                  <c:v>-0.15628164796583144</c:v>
                </c:pt>
                <c:pt idx="26">
                  <c:v>-0.16090541572686312</c:v>
                </c:pt>
                <c:pt idx="27">
                  <c:v>-0.16410931238144708</c:v>
                </c:pt>
                <c:pt idx="28">
                  <c:v>-0.16819964169834989</c:v>
                </c:pt>
                <c:pt idx="29">
                  <c:v>-0.17128033631195311</c:v>
                </c:pt>
                <c:pt idx="30">
                  <c:v>-0.17507089423314257</c:v>
                </c:pt>
                <c:pt idx="31">
                  <c:v>-0.17827598102235998</c:v>
                </c:pt>
                <c:pt idx="32">
                  <c:v>-0.1821736451821033</c:v>
                </c:pt>
                <c:pt idx="33">
                  <c:v>-0.18547657729265482</c:v>
                </c:pt>
                <c:pt idx="34">
                  <c:v>-0.19063815235604906</c:v>
                </c:pt>
                <c:pt idx="35">
                  <c:v>-0.19802169967016567</c:v>
                </c:pt>
                <c:pt idx="36">
                  <c:v>-0.19538953976093504</c:v>
                </c:pt>
                <c:pt idx="37">
                  <c:v>-0.1922483128554314</c:v>
                </c:pt>
                <c:pt idx="38">
                  <c:v>-0.19086103051163833</c:v>
                </c:pt>
                <c:pt idx="39">
                  <c:v>-0.19061641231719845</c:v>
                </c:pt>
                <c:pt idx="40">
                  <c:v>-0.19111242172926177</c:v>
                </c:pt>
                <c:pt idx="41">
                  <c:v>-0.19155130786522956</c:v>
                </c:pt>
                <c:pt idx="42">
                  <c:v>-0.1929326095417784</c:v>
                </c:pt>
                <c:pt idx="43">
                  <c:v>-0.19420135311752809</c:v>
                </c:pt>
                <c:pt idx="44">
                  <c:v>-0.19558996993889574</c:v>
                </c:pt>
                <c:pt idx="45">
                  <c:v>-0.19757785102706191</c:v>
                </c:pt>
                <c:pt idx="46">
                  <c:v>-0.19951531858906918</c:v>
                </c:pt>
                <c:pt idx="47">
                  <c:v>-0.20172350880024842</c:v>
                </c:pt>
                <c:pt idx="48">
                  <c:v>-0.20410756955491877</c:v>
                </c:pt>
                <c:pt idx="49">
                  <c:v>-0.20656152166634345</c:v>
                </c:pt>
                <c:pt idx="50">
                  <c:v>-0.2089708034165966</c:v>
                </c:pt>
                <c:pt idx="51">
                  <c:v>-0.21135412754976013</c:v>
                </c:pt>
                <c:pt idx="52">
                  <c:v>-0.21367920253137704</c:v>
                </c:pt>
                <c:pt idx="53">
                  <c:v>-0.21595719655262979</c:v>
                </c:pt>
                <c:pt idx="54">
                  <c:v>-0.21834569854119196</c:v>
                </c:pt>
                <c:pt idx="55">
                  <c:v>-0.2207140602079275</c:v>
                </c:pt>
                <c:pt idx="56">
                  <c:v>-0.22321240951153382</c:v>
                </c:pt>
                <c:pt idx="57">
                  <c:v>-0.22581508156280394</c:v>
                </c:pt>
                <c:pt idx="58">
                  <c:v>-0.22900806842587129</c:v>
                </c:pt>
                <c:pt idx="59">
                  <c:v>-0.2324780720638083</c:v>
                </c:pt>
                <c:pt idx="60">
                  <c:v>-0.23529778391783093</c:v>
                </c:pt>
                <c:pt idx="61">
                  <c:v>-0.23792584593419183</c:v>
                </c:pt>
                <c:pt idx="62">
                  <c:v>-0.24100730864845368</c:v>
                </c:pt>
                <c:pt idx="63">
                  <c:v>-0.24344456432937212</c:v>
                </c:pt>
                <c:pt idx="64">
                  <c:v>-0.24593403505907069</c:v>
                </c:pt>
                <c:pt idx="65">
                  <c:v>-0.24888601070846977</c:v>
                </c:pt>
                <c:pt idx="66">
                  <c:v>-0.25147165421506884</c:v>
                </c:pt>
                <c:pt idx="67">
                  <c:v>-0.25463333745441147</c:v>
                </c:pt>
                <c:pt idx="68">
                  <c:v>-0.2572988168661256</c:v>
                </c:pt>
                <c:pt idx="69">
                  <c:v>-0.26049892332078439</c:v>
                </c:pt>
                <c:pt idx="70">
                  <c:v>-0.2630659614082676</c:v>
                </c:pt>
                <c:pt idx="71">
                  <c:v>-0.26645338561516391</c:v>
                </c:pt>
                <c:pt idx="72">
                  <c:v>-0.26969429993315014</c:v>
                </c:pt>
                <c:pt idx="73">
                  <c:v>-0.27274627939259055</c:v>
                </c:pt>
                <c:pt idx="74">
                  <c:v>-0.27539127731308516</c:v>
                </c:pt>
                <c:pt idx="75">
                  <c:v>-0.27832660771447226</c:v>
                </c:pt>
                <c:pt idx="76">
                  <c:v>-0.28117761645163802</c:v>
                </c:pt>
                <c:pt idx="77">
                  <c:v>-0.28394987138849614</c:v>
                </c:pt>
                <c:pt idx="78">
                  <c:v>-0.28668809373626081</c:v>
                </c:pt>
                <c:pt idx="79">
                  <c:v>-0.28943033765760201</c:v>
                </c:pt>
                <c:pt idx="80">
                  <c:v>-0.2921914646123227</c:v>
                </c:pt>
                <c:pt idx="81">
                  <c:v>-0.2949589383167851</c:v>
                </c:pt>
                <c:pt idx="82">
                  <c:v>-0.29776648258590771</c:v>
                </c:pt>
                <c:pt idx="83">
                  <c:v>-0.30114035153335905</c:v>
                </c:pt>
                <c:pt idx="84">
                  <c:v>-0.30395707481547024</c:v>
                </c:pt>
                <c:pt idx="85">
                  <c:v>-0.30657479137013266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Données!$B$771</c:f>
              <c:strCache>
                <c:ptCount val="1"/>
                <c:pt idx="0">
                  <c:v>Production nette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Données!$C$770:$CJ$770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Données!$C$771:$CJ$771</c:f>
              <c:numCache>
                <c:formatCode>0%</c:formatCode>
                <c:ptCount val="86"/>
                <c:pt idx="0">
                  <c:v>-2.5718073883211567E-2</c:v>
                </c:pt>
                <c:pt idx="1">
                  <c:v>-3.1777756476202956E-2</c:v>
                </c:pt>
                <c:pt idx="2">
                  <c:v>-3.7493808216867652E-2</c:v>
                </c:pt>
                <c:pt idx="3">
                  <c:v>-4.2127269393868572E-2</c:v>
                </c:pt>
                <c:pt idx="4">
                  <c:v>-4.5365905738276813E-2</c:v>
                </c:pt>
                <c:pt idx="5">
                  <c:v>-4.7149734334395399E-2</c:v>
                </c:pt>
                <c:pt idx="6">
                  <c:v>-4.777529551723847E-2</c:v>
                </c:pt>
                <c:pt idx="7">
                  <c:v>-4.1746263437185571E-2</c:v>
                </c:pt>
                <c:pt idx="8">
                  <c:v>-3.5917491629039455E-2</c:v>
                </c:pt>
                <c:pt idx="9">
                  <c:v>-3.2350241167891869E-2</c:v>
                </c:pt>
                <c:pt idx="10">
                  <c:v>-2.7657096149381388E-2</c:v>
                </c:pt>
                <c:pt idx="11">
                  <c:v>-2.093425083107614E-2</c:v>
                </c:pt>
                <c:pt idx="12">
                  <c:v>-1.7862512576990897E-2</c:v>
                </c:pt>
                <c:pt idx="13">
                  <c:v>-1.1169365080504035E-2</c:v>
                </c:pt>
                <c:pt idx="14">
                  <c:v>-6.5081255753283163E-3</c:v>
                </c:pt>
                <c:pt idx="15">
                  <c:v>-2.703835978888014E-3</c:v>
                </c:pt>
                <c:pt idx="16">
                  <c:v>-6.9251494106344902E-3</c:v>
                </c:pt>
                <c:pt idx="17">
                  <c:v>-9.9988230703431658E-3</c:v>
                </c:pt>
                <c:pt idx="18">
                  <c:v>-1.5623291818643636E-2</c:v>
                </c:pt>
                <c:pt idx="19">
                  <c:v>-1.8184862291741988E-2</c:v>
                </c:pt>
                <c:pt idx="20">
                  <c:v>-2.1644712295555535E-2</c:v>
                </c:pt>
                <c:pt idx="21">
                  <c:v>-2.1929660938464379E-2</c:v>
                </c:pt>
                <c:pt idx="22">
                  <c:v>-2.4339121304505662E-2</c:v>
                </c:pt>
                <c:pt idx="23">
                  <c:v>-2.4643480863814737E-2</c:v>
                </c:pt>
                <c:pt idx="24">
                  <c:v>-2.7703613220422363E-2</c:v>
                </c:pt>
                <c:pt idx="25">
                  <c:v>-2.9445886383482778E-2</c:v>
                </c:pt>
                <c:pt idx="26">
                  <c:v>-3.4301843103590635E-2</c:v>
                </c:pt>
                <c:pt idx="27">
                  <c:v>-3.8266626881543031E-2</c:v>
                </c:pt>
                <c:pt idx="28">
                  <c:v>-4.2763148885249569E-2</c:v>
                </c:pt>
                <c:pt idx="29">
                  <c:v>-4.6422815197224576E-2</c:v>
                </c:pt>
                <c:pt idx="30">
                  <c:v>-5.2899935307960888E-2</c:v>
                </c:pt>
                <c:pt idx="31">
                  <c:v>-5.7841664072938226E-2</c:v>
                </c:pt>
                <c:pt idx="32">
                  <c:v>-6.6342794219048873E-2</c:v>
                </c:pt>
                <c:pt idx="33">
                  <c:v>-7.5048445164558664E-2</c:v>
                </c:pt>
                <c:pt idx="34">
                  <c:v>-8.9331619145898378E-2</c:v>
                </c:pt>
                <c:pt idx="35">
                  <c:v>-0.10603904641537765</c:v>
                </c:pt>
                <c:pt idx="36">
                  <c:v>-0.10951112788083783</c:v>
                </c:pt>
                <c:pt idx="37">
                  <c:v>-0.10874378775318361</c:v>
                </c:pt>
                <c:pt idx="38">
                  <c:v>-0.10835294812104757</c:v>
                </c:pt>
                <c:pt idx="39">
                  <c:v>-0.10702664543140483</c:v>
                </c:pt>
                <c:pt idx="40">
                  <c:v>-0.10434633074278166</c:v>
                </c:pt>
                <c:pt idx="41">
                  <c:v>-9.9708851584462743E-2</c:v>
                </c:pt>
                <c:pt idx="42">
                  <c:v>-9.666570764833804E-2</c:v>
                </c:pt>
                <c:pt idx="43">
                  <c:v>-9.3591711524184107E-2</c:v>
                </c:pt>
                <c:pt idx="44">
                  <c:v>-9.0627825041197929E-2</c:v>
                </c:pt>
                <c:pt idx="45">
                  <c:v>-8.6466878382736034E-2</c:v>
                </c:pt>
                <c:pt idx="46">
                  <c:v>-8.2493610262175832E-2</c:v>
                </c:pt>
                <c:pt idx="47">
                  <c:v>-7.8231678483119738E-2</c:v>
                </c:pt>
                <c:pt idx="48">
                  <c:v>-7.3627253991867314E-2</c:v>
                </c:pt>
                <c:pt idx="49">
                  <c:v>-6.9224496639786581E-2</c:v>
                </c:pt>
                <c:pt idx="50">
                  <c:v>-6.4493806655929298E-2</c:v>
                </c:pt>
                <c:pt idx="51">
                  <c:v>-5.9480556004134155E-2</c:v>
                </c:pt>
                <c:pt idx="52">
                  <c:v>-5.4478048139102175E-2</c:v>
                </c:pt>
                <c:pt idx="53">
                  <c:v>-4.9476090220181734E-2</c:v>
                </c:pt>
                <c:pt idx="54">
                  <c:v>-4.4854323239547966E-2</c:v>
                </c:pt>
                <c:pt idx="55">
                  <c:v>-3.9572824449282118E-2</c:v>
                </c:pt>
                <c:pt idx="56">
                  <c:v>-3.4353200248439353E-2</c:v>
                </c:pt>
                <c:pt idx="57">
                  <c:v>-2.8539406417005142E-2</c:v>
                </c:pt>
                <c:pt idx="58">
                  <c:v>-2.1703682527504431E-2</c:v>
                </c:pt>
                <c:pt idx="59">
                  <c:v>-1.7047290944851912E-2</c:v>
                </c:pt>
                <c:pt idx="60">
                  <c:v>-1.1250875982621866E-2</c:v>
                </c:pt>
                <c:pt idx="61">
                  <c:v>-4.9965389864309318E-3</c:v>
                </c:pt>
                <c:pt idx="62">
                  <c:v>-1.04667523793045E-3</c:v>
                </c:pt>
                <c:pt idx="63">
                  <c:v>4.9444188389289323E-3</c:v>
                </c:pt>
                <c:pt idx="64">
                  <c:v>1.0815552241390414E-2</c:v>
                </c:pt>
                <c:pt idx="65">
                  <c:v>1.5658591356099372E-2</c:v>
                </c:pt>
                <c:pt idx="66">
                  <c:v>2.2055297364441229E-2</c:v>
                </c:pt>
                <c:pt idx="67">
                  <c:v>2.6967741268961287E-2</c:v>
                </c:pt>
                <c:pt idx="68">
                  <c:v>3.3683903514821756E-2</c:v>
                </c:pt>
                <c:pt idx="69">
                  <c:v>3.909079316394326E-2</c:v>
                </c:pt>
                <c:pt idx="70">
                  <c:v>4.6006132725435966E-2</c:v>
                </c:pt>
                <c:pt idx="71">
                  <c:v>5.2550080134098343E-2</c:v>
                </c:pt>
                <c:pt idx="72">
                  <c:v>5.8126901087937499E-2</c:v>
                </c:pt>
                <c:pt idx="73">
                  <c:v>6.4296086545304831E-2</c:v>
                </c:pt>
                <c:pt idx="74">
                  <c:v>7.1820329049762321E-2</c:v>
                </c:pt>
                <c:pt idx="75">
                  <c:v>7.7790772786831663E-2</c:v>
                </c:pt>
                <c:pt idx="76">
                  <c:v>8.3642023308193592E-2</c:v>
                </c:pt>
                <c:pt idx="77">
                  <c:v>8.9563326243074393E-2</c:v>
                </c:pt>
                <c:pt idx="78">
                  <c:v>9.5638788634861083E-2</c:v>
                </c:pt>
                <c:pt idx="79">
                  <c:v>0.10193627011548245</c:v>
                </c:pt>
                <c:pt idx="80">
                  <c:v>0.10848333219338535</c:v>
                </c:pt>
                <c:pt idx="81">
                  <c:v>0.11525183694858154</c:v>
                </c:pt>
                <c:pt idx="82">
                  <c:v>0.12207764652723463</c:v>
                </c:pt>
                <c:pt idx="83">
                  <c:v>0.12853917066350729</c:v>
                </c:pt>
                <c:pt idx="84">
                  <c:v>0.13572544794141583</c:v>
                </c:pt>
                <c:pt idx="85">
                  <c:v>0.1430737603622656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10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Energie</a:t>
            </a:r>
            <a:r>
              <a:rPr lang="fr-FR" sz="2800" baseline="0"/>
              <a:t> primaire </a:t>
            </a:r>
            <a:r>
              <a:rPr lang="fr-FR" sz="2800"/>
              <a:t>(Mtep)</a:t>
            </a:r>
          </a:p>
        </c:rich>
      </c:tx>
      <c:layout>
        <c:manualLayout>
          <c:xMode val="edge"/>
          <c:yMode val="edge"/>
          <c:x val="0.33123145460476872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2915967471279"/>
          <c:y val="0.12367784346772707"/>
          <c:w val="0.87371455617228178"/>
          <c:h val="0.7223571682511258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Données!$B$752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Données!$C$752:$CJ$752</c:f>
              <c:numCache>
                <c:formatCode>0.0%</c:formatCode>
                <c:ptCount val="86"/>
                <c:pt idx="0">
                  <c:v>3.5430129879729486E-4</c:v>
                </c:pt>
                <c:pt idx="1">
                  <c:v>4.0091508071292474E-4</c:v>
                </c:pt>
                <c:pt idx="2">
                  <c:v>3.8527204292590597E-4</c:v>
                </c:pt>
                <c:pt idx="3">
                  <c:v>3.5604805394343406E-4</c:v>
                </c:pt>
                <c:pt idx="4">
                  <c:v>3.2926059771056621E-4</c:v>
                </c:pt>
                <c:pt idx="5">
                  <c:v>3.1364581840723351E-4</c:v>
                </c:pt>
                <c:pt idx="6">
                  <c:v>3.1411187806833907E-4</c:v>
                </c:pt>
                <c:pt idx="7">
                  <c:v>5.1620779938377995E-4</c:v>
                </c:pt>
                <c:pt idx="8">
                  <c:v>6.3844866090783151E-4</c:v>
                </c:pt>
                <c:pt idx="9">
                  <c:v>9.528789169474611E-4</c:v>
                </c:pt>
                <c:pt idx="10">
                  <c:v>1.2187188929490575E-3</c:v>
                </c:pt>
                <c:pt idx="11">
                  <c:v>1.5001537851764824E-3</c:v>
                </c:pt>
                <c:pt idx="12">
                  <c:v>1.7497496028476053E-3</c:v>
                </c:pt>
                <c:pt idx="13">
                  <c:v>1.9611477667199249E-3</c:v>
                </c:pt>
                <c:pt idx="14">
                  <c:v>2.2236426731657229E-3</c:v>
                </c:pt>
                <c:pt idx="15">
                  <c:v>2.4922802641900673E-3</c:v>
                </c:pt>
                <c:pt idx="16">
                  <c:v>2.6614948264170849E-3</c:v>
                </c:pt>
                <c:pt idx="17">
                  <c:v>2.8056371513201961E-3</c:v>
                </c:pt>
                <c:pt idx="18">
                  <c:v>2.893723549881125E-3</c:v>
                </c:pt>
                <c:pt idx="19">
                  <c:v>2.9774091549474783E-3</c:v>
                </c:pt>
                <c:pt idx="20">
                  <c:v>3.0327106119923497E-3</c:v>
                </c:pt>
                <c:pt idx="21">
                  <c:v>3.1020191822712828E-3</c:v>
                </c:pt>
                <c:pt idx="22">
                  <c:v>3.1536474556937192E-3</c:v>
                </c:pt>
                <c:pt idx="23">
                  <c:v>3.2272478758379229E-3</c:v>
                </c:pt>
                <c:pt idx="24">
                  <c:v>3.2862829748185199E-3</c:v>
                </c:pt>
                <c:pt idx="25">
                  <c:v>3.3517558871450962E-3</c:v>
                </c:pt>
                <c:pt idx="26">
                  <c:v>3.3944812683393603E-3</c:v>
                </c:pt>
                <c:pt idx="27">
                  <c:v>3.4315987541972725E-3</c:v>
                </c:pt>
                <c:pt idx="28">
                  <c:v>3.416982266091623E-3</c:v>
                </c:pt>
                <c:pt idx="29">
                  <c:v>3.4472149217874837E-3</c:v>
                </c:pt>
                <c:pt idx="30">
                  <c:v>3.4680192585121029E-3</c:v>
                </c:pt>
                <c:pt idx="31">
                  <c:v>3.5096646639636137E-3</c:v>
                </c:pt>
                <c:pt idx="32">
                  <c:v>3.5412031687725174E-3</c:v>
                </c:pt>
                <c:pt idx="33">
                  <c:v>3.5735205406361484E-3</c:v>
                </c:pt>
                <c:pt idx="34">
                  <c:v>3.5731649642212347E-3</c:v>
                </c:pt>
                <c:pt idx="35">
                  <c:v>3.5629752866235993E-3</c:v>
                </c:pt>
                <c:pt idx="36">
                  <c:v>3.5056793964438949E-3</c:v>
                </c:pt>
                <c:pt idx="37">
                  <c:v>3.4427253562527007E-3</c:v>
                </c:pt>
                <c:pt idx="38">
                  <c:v>3.3695291652403188E-3</c:v>
                </c:pt>
                <c:pt idx="39">
                  <c:v>3.2960325600485019E-3</c:v>
                </c:pt>
                <c:pt idx="40">
                  <c:v>3.233655867899751E-3</c:v>
                </c:pt>
                <c:pt idx="41">
                  <c:v>3.1710929851951021E-3</c:v>
                </c:pt>
                <c:pt idx="42">
                  <c:v>3.1052319748895874E-3</c:v>
                </c:pt>
                <c:pt idx="43">
                  <c:v>3.0408541488493868E-3</c:v>
                </c:pt>
                <c:pt idx="44">
                  <c:v>2.9774161395183245E-3</c:v>
                </c:pt>
                <c:pt idx="45">
                  <c:v>2.8766930863594422E-3</c:v>
                </c:pt>
                <c:pt idx="46">
                  <c:v>2.8114423169593511E-3</c:v>
                </c:pt>
                <c:pt idx="47">
                  <c:v>2.7561362662702205E-3</c:v>
                </c:pt>
                <c:pt idx="48">
                  <c:v>2.706540400880037E-3</c:v>
                </c:pt>
                <c:pt idx="49">
                  <c:v>2.6516022296460716E-3</c:v>
                </c:pt>
                <c:pt idx="50">
                  <c:v>2.6094927740187919E-3</c:v>
                </c:pt>
                <c:pt idx="51">
                  <c:v>2.5754589713373947E-3</c:v>
                </c:pt>
                <c:pt idx="52">
                  <c:v>2.5420142917287609E-3</c:v>
                </c:pt>
                <c:pt idx="53">
                  <c:v>2.5079517219539042E-3</c:v>
                </c:pt>
                <c:pt idx="54">
                  <c:v>2.4636383325322094E-3</c:v>
                </c:pt>
                <c:pt idx="55">
                  <c:v>2.4307420915673722E-3</c:v>
                </c:pt>
                <c:pt idx="56">
                  <c:v>2.3908801279528564E-3</c:v>
                </c:pt>
                <c:pt idx="57">
                  <c:v>2.3642208244628541E-3</c:v>
                </c:pt>
                <c:pt idx="58">
                  <c:v>2.3071462707565165E-3</c:v>
                </c:pt>
                <c:pt idx="59">
                  <c:v>2.2816507618919546E-3</c:v>
                </c:pt>
                <c:pt idx="60">
                  <c:v>2.2566432098474138E-3</c:v>
                </c:pt>
                <c:pt idx="61">
                  <c:v>2.2444326255588645E-3</c:v>
                </c:pt>
                <c:pt idx="62">
                  <c:v>2.2207825751093604E-3</c:v>
                </c:pt>
                <c:pt idx="63">
                  <c:v>2.2108773685480033E-3</c:v>
                </c:pt>
                <c:pt idx="64">
                  <c:v>2.1914784320848403E-3</c:v>
                </c:pt>
                <c:pt idx="65">
                  <c:v>2.1814421966164185E-3</c:v>
                </c:pt>
                <c:pt idx="66">
                  <c:v>2.1654845140515046E-3</c:v>
                </c:pt>
                <c:pt idx="67">
                  <c:v>2.1493043255075301E-3</c:v>
                </c:pt>
                <c:pt idx="68">
                  <c:v>2.1395512026838115E-3</c:v>
                </c:pt>
                <c:pt idx="69">
                  <c:v>2.1404792782192365E-3</c:v>
                </c:pt>
                <c:pt idx="70">
                  <c:v>2.1358780445357209E-3</c:v>
                </c:pt>
                <c:pt idx="71">
                  <c:v>2.1092420510053648E-3</c:v>
                </c:pt>
                <c:pt idx="72">
                  <c:v>2.1011876419216517E-3</c:v>
                </c:pt>
                <c:pt idx="73">
                  <c:v>2.1103587666501909E-3</c:v>
                </c:pt>
                <c:pt idx="74">
                  <c:v>2.1150234741938037E-3</c:v>
                </c:pt>
                <c:pt idx="75">
                  <c:v>2.1184220042367546E-3</c:v>
                </c:pt>
                <c:pt idx="76">
                  <c:v>2.1231644592569123E-3</c:v>
                </c:pt>
                <c:pt idx="77">
                  <c:v>2.1296017152504123E-3</c:v>
                </c:pt>
                <c:pt idx="78">
                  <c:v>2.1379351551518906E-3</c:v>
                </c:pt>
                <c:pt idx="79">
                  <c:v>2.1477477984991971E-3</c:v>
                </c:pt>
                <c:pt idx="80">
                  <c:v>2.1597093027023E-3</c:v>
                </c:pt>
                <c:pt idx="81">
                  <c:v>2.1741972028160284E-3</c:v>
                </c:pt>
                <c:pt idx="82">
                  <c:v>2.1911584122085771E-3</c:v>
                </c:pt>
                <c:pt idx="83">
                  <c:v>2.1921857929026252E-3</c:v>
                </c:pt>
                <c:pt idx="84">
                  <c:v>2.212019872276782E-3</c:v>
                </c:pt>
                <c:pt idx="85">
                  <c:v>2.2374754468872707E-3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Données!$B$753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Données!$C$753:$CJ$753</c:f>
              <c:numCache>
                <c:formatCode>0.0%</c:formatCode>
                <c:ptCount val="86"/>
                <c:pt idx="0">
                  <c:v>-0.88646782282597136</c:v>
                </c:pt>
                <c:pt idx="1">
                  <c:v>-1.6135196676230989E-2</c:v>
                </c:pt>
                <c:pt idx="2">
                  <c:v>-1.8070213966863785E-2</c:v>
                </c:pt>
                <c:pt idx="3">
                  <c:v>-1.9855058787143186E-2</c:v>
                </c:pt>
                <c:pt idx="4">
                  <c:v>-2.1406613530795659E-2</c:v>
                </c:pt>
                <c:pt idx="5">
                  <c:v>-2.2655848798849409E-2</c:v>
                </c:pt>
                <c:pt idx="6">
                  <c:v>-2.3590374110779772E-2</c:v>
                </c:pt>
                <c:pt idx="7">
                  <c:v>-1.513951770528269E-2</c:v>
                </c:pt>
                <c:pt idx="8">
                  <c:v>-8.354605702663739E-3</c:v>
                </c:pt>
                <c:pt idx="9">
                  <c:v>-2.3329746119830872E-4</c:v>
                </c:pt>
                <c:pt idx="10">
                  <c:v>8.1488145909843074E-3</c:v>
                </c:pt>
                <c:pt idx="11">
                  <c:v>1.8047316572347843E-2</c:v>
                </c:pt>
                <c:pt idx="12">
                  <c:v>2.4320744432663997E-2</c:v>
                </c:pt>
                <c:pt idx="13">
                  <c:v>3.2772227180405074E-2</c:v>
                </c:pt>
                <c:pt idx="14">
                  <c:v>4.0955425068950453E-2</c:v>
                </c:pt>
                <c:pt idx="15">
                  <c:v>4.8939809812771122E-2</c:v>
                </c:pt>
                <c:pt idx="16">
                  <c:v>5.0421456883183911E-2</c:v>
                </c:pt>
                <c:pt idx="17">
                  <c:v>5.3927898545111708E-2</c:v>
                </c:pt>
                <c:pt idx="18">
                  <c:v>5.5334005055051476E-2</c:v>
                </c:pt>
                <c:pt idx="19">
                  <c:v>5.9204003780390355E-2</c:v>
                </c:pt>
                <c:pt idx="20">
                  <c:v>6.1296055113910473E-2</c:v>
                </c:pt>
                <c:pt idx="21">
                  <c:v>6.5843788167441838E-2</c:v>
                </c:pt>
                <c:pt idx="22">
                  <c:v>6.8264393035849774E-2</c:v>
                </c:pt>
                <c:pt idx="23">
                  <c:v>7.2996544434799512E-2</c:v>
                </c:pt>
                <c:pt idx="24">
                  <c:v>7.5470740270674713E-2</c:v>
                </c:pt>
                <c:pt idx="25">
                  <c:v>8.0001499704624501E-2</c:v>
                </c:pt>
                <c:pt idx="26">
                  <c:v>8.2132972882780333E-2</c:v>
                </c:pt>
                <c:pt idx="27">
                  <c:v>8.6090373056512848E-2</c:v>
                </c:pt>
                <c:pt idx="28">
                  <c:v>8.8179396604456881E-2</c:v>
                </c:pt>
                <c:pt idx="29">
                  <c:v>9.2224684052049824E-2</c:v>
                </c:pt>
                <c:pt idx="30">
                  <c:v>9.3718814426941785E-2</c:v>
                </c:pt>
                <c:pt idx="31">
                  <c:v>9.7427652058373809E-2</c:v>
                </c:pt>
                <c:pt idx="32">
                  <c:v>9.856261293964716E-2</c:v>
                </c:pt>
                <c:pt idx="33">
                  <c:v>0.10147435919353974</c:v>
                </c:pt>
                <c:pt idx="34">
                  <c:v>0.10128280314356998</c:v>
                </c:pt>
                <c:pt idx="35">
                  <c:v>0.10265125947350139</c:v>
                </c:pt>
                <c:pt idx="36">
                  <c:v>0.10241545092088417</c:v>
                </c:pt>
                <c:pt idx="37">
                  <c:v>0.10513382330186856</c:v>
                </c:pt>
                <c:pt idx="38">
                  <c:v>0.10628940828768542</c:v>
                </c:pt>
                <c:pt idx="39">
                  <c:v>0.1078760347940646</c:v>
                </c:pt>
                <c:pt idx="40">
                  <c:v>0.11015020194627161</c:v>
                </c:pt>
                <c:pt idx="41">
                  <c:v>0.11473837352121972</c:v>
                </c:pt>
                <c:pt idx="42">
                  <c:v>0.11738088245732187</c:v>
                </c:pt>
                <c:pt idx="43">
                  <c:v>0.11999797365967718</c:v>
                </c:pt>
                <c:pt idx="44">
                  <c:v>0.12260589260523165</c:v>
                </c:pt>
                <c:pt idx="45">
                  <c:v>0.12540865309314003</c:v>
                </c:pt>
                <c:pt idx="46">
                  <c:v>0.12829295885963879</c:v>
                </c:pt>
                <c:pt idx="47">
                  <c:v>0.13130612048977403</c:v>
                </c:pt>
                <c:pt idx="48">
                  <c:v>0.13447400874225901</c:v>
                </c:pt>
                <c:pt idx="49">
                  <c:v>0.13751178589504692</c:v>
                </c:pt>
                <c:pt idx="50">
                  <c:v>0.14079033157353318</c:v>
                </c:pt>
                <c:pt idx="51">
                  <c:v>0.14424724528126384</c:v>
                </c:pt>
                <c:pt idx="52">
                  <c:v>0.14773970480691553</c:v>
                </c:pt>
                <c:pt idx="53">
                  <c:v>0.15126464236991582</c:v>
                </c:pt>
                <c:pt idx="54">
                  <c:v>0.15459211460909289</c:v>
                </c:pt>
                <c:pt idx="55">
                  <c:v>0.15823638313281788</c:v>
                </c:pt>
                <c:pt idx="56">
                  <c:v>0.1617866380765049</c:v>
                </c:pt>
                <c:pt idx="57">
                  <c:v>0.16567433729150036</c:v>
                </c:pt>
                <c:pt idx="58">
                  <c:v>0.16982584142095625</c:v>
                </c:pt>
                <c:pt idx="59">
                  <c:v>0.17201079321204513</c:v>
                </c:pt>
                <c:pt idx="60">
                  <c:v>0.17591726449890685</c:v>
                </c:pt>
                <c:pt idx="61">
                  <c:v>0.18018246841518384</c:v>
                </c:pt>
                <c:pt idx="62">
                  <c:v>0.1822330120811973</c:v>
                </c:pt>
                <c:pt idx="63">
                  <c:v>0.18647453210379292</c:v>
                </c:pt>
                <c:pt idx="64">
                  <c:v>0.19067760928652536</c:v>
                </c:pt>
                <c:pt idx="65">
                  <c:v>0.19328713074482287</c:v>
                </c:pt>
                <c:pt idx="66">
                  <c:v>0.19774323076122083</c:v>
                </c:pt>
                <c:pt idx="67">
                  <c:v>0.20041227167762529</c:v>
                </c:pt>
                <c:pt idx="68">
                  <c:v>0.20506454118958095</c:v>
                </c:pt>
                <c:pt idx="69">
                  <c:v>0.2081727601910551</c:v>
                </c:pt>
                <c:pt idx="70">
                  <c:v>0.21306877697345758</c:v>
                </c:pt>
                <c:pt idx="71">
                  <c:v>0.21659808675584988</c:v>
                </c:pt>
                <c:pt idx="72">
                  <c:v>0.21987682486544741</c:v>
                </c:pt>
                <c:pt idx="73">
                  <c:v>0.22353722123666414</c:v>
                </c:pt>
                <c:pt idx="74">
                  <c:v>0.2289911033916405</c:v>
                </c:pt>
                <c:pt idx="75">
                  <c:v>0.23270108557708533</c:v>
                </c:pt>
                <c:pt idx="76">
                  <c:v>0.23642621956949553</c:v>
                </c:pt>
                <c:pt idx="77">
                  <c:v>0.24024783500629271</c:v>
                </c:pt>
                <c:pt idx="78">
                  <c:v>0.24420892993895246</c:v>
                </c:pt>
                <c:pt idx="79">
                  <c:v>0.24834241223691492</c:v>
                </c:pt>
                <c:pt idx="80">
                  <c:v>0.25266504122778632</c:v>
                </c:pt>
                <c:pt idx="81">
                  <c:v>0.2571694237320104</c:v>
                </c:pt>
                <c:pt idx="82">
                  <c:v>0.26181326446107656</c:v>
                </c:pt>
                <c:pt idx="83">
                  <c:v>0.26515833525567806</c:v>
                </c:pt>
                <c:pt idx="84">
                  <c:v>0.2700993763933543</c:v>
                </c:pt>
                <c:pt idx="85">
                  <c:v>0.27522856207408802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Données!$B$754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Données!$C$754:$CJ$754</c:f>
              <c:numCache>
                <c:formatCode>0.0%</c:formatCode>
                <c:ptCount val="86"/>
                <c:pt idx="0">
                  <c:v>-9.2446749770094675E-4</c:v>
                </c:pt>
                <c:pt idx="1">
                  <c:v>-1.0172108326052573E-3</c:v>
                </c:pt>
                <c:pt idx="2">
                  <c:v>-1.3672656478537282E-3</c:v>
                </c:pt>
                <c:pt idx="3">
                  <c:v>-1.674311696581975E-3</c:v>
                </c:pt>
                <c:pt idx="4">
                  <c:v>-1.862668636639636E-3</c:v>
                </c:pt>
                <c:pt idx="5">
                  <c:v>-1.9098544653797982E-3</c:v>
                </c:pt>
                <c:pt idx="6">
                  <c:v>-1.8363285410198705E-3</c:v>
                </c:pt>
                <c:pt idx="7">
                  <c:v>-1.5255821967465615E-3</c:v>
                </c:pt>
                <c:pt idx="8">
                  <c:v>-1.2813588811573108E-3</c:v>
                </c:pt>
                <c:pt idx="9">
                  <c:v>-1.1690743792032849E-3</c:v>
                </c:pt>
                <c:pt idx="10">
                  <c:v>-1.2555673313005273E-3</c:v>
                </c:pt>
                <c:pt idx="11">
                  <c:v>-1.4338876851464307E-3</c:v>
                </c:pt>
                <c:pt idx="12">
                  <c:v>-1.7450534583869674E-3</c:v>
                </c:pt>
                <c:pt idx="13">
                  <c:v>-1.9211555478746069E-3</c:v>
                </c:pt>
                <c:pt idx="14">
                  <c:v>-2.3892229104160306E-3</c:v>
                </c:pt>
                <c:pt idx="15">
                  <c:v>-2.9008689515855049E-3</c:v>
                </c:pt>
                <c:pt idx="16">
                  <c:v>-3.104731553536454E-3</c:v>
                </c:pt>
                <c:pt idx="17">
                  <c:v>-3.2084048213762316E-3</c:v>
                </c:pt>
                <c:pt idx="18">
                  <c:v>-3.4221392733547323E-3</c:v>
                </c:pt>
                <c:pt idx="19">
                  <c:v>-3.6255403811003219E-3</c:v>
                </c:pt>
                <c:pt idx="20">
                  <c:v>-3.7098541873183438E-3</c:v>
                </c:pt>
                <c:pt idx="21">
                  <c:v>-3.6365388718402089E-3</c:v>
                </c:pt>
                <c:pt idx="22">
                  <c:v>-3.717347548677231E-3</c:v>
                </c:pt>
                <c:pt idx="23">
                  <c:v>-3.9321580694335161E-3</c:v>
                </c:pt>
                <c:pt idx="24">
                  <c:v>-4.2819168900306067E-3</c:v>
                </c:pt>
                <c:pt idx="25">
                  <c:v>-4.7409721118076564E-3</c:v>
                </c:pt>
                <c:pt idx="26">
                  <c:v>-5.5860011913922026E-3</c:v>
                </c:pt>
                <c:pt idx="27">
                  <c:v>-6.7453050310270646E-3</c:v>
                </c:pt>
                <c:pt idx="28">
                  <c:v>-8.1085928789457872E-3</c:v>
                </c:pt>
                <c:pt idx="29">
                  <c:v>-9.740711411348529E-3</c:v>
                </c:pt>
                <c:pt idx="30">
                  <c:v>-1.1954334060561065E-2</c:v>
                </c:pt>
                <c:pt idx="31">
                  <c:v>-1.4908077002877416E-2</c:v>
                </c:pt>
                <c:pt idx="32">
                  <c:v>-1.8881549936260393E-2</c:v>
                </c:pt>
                <c:pt idx="33">
                  <c:v>-2.4371154317823971E-2</c:v>
                </c:pt>
                <c:pt idx="34">
                  <c:v>-3.2464924855905665E-2</c:v>
                </c:pt>
                <c:pt idx="35">
                  <c:v>-4.5042438659856007E-2</c:v>
                </c:pt>
                <c:pt idx="36">
                  <c:v>-4.6584315437502945E-2</c:v>
                </c:pt>
                <c:pt idx="37">
                  <c:v>-4.705196166037879E-2</c:v>
                </c:pt>
                <c:pt idx="38">
                  <c:v>-4.7058379998423078E-2</c:v>
                </c:pt>
                <c:pt idx="39">
                  <c:v>-4.706618342204584E-2</c:v>
                </c:pt>
                <c:pt idx="40">
                  <c:v>-4.6864480315792829E-2</c:v>
                </c:pt>
                <c:pt idx="41">
                  <c:v>-4.6786945120728556E-2</c:v>
                </c:pt>
                <c:pt idx="42">
                  <c:v>-4.6579592071873122E-2</c:v>
                </c:pt>
                <c:pt idx="43">
                  <c:v>-4.6223653111946934E-2</c:v>
                </c:pt>
                <c:pt idx="44">
                  <c:v>-4.5969398895067758E-2</c:v>
                </c:pt>
                <c:pt idx="45">
                  <c:v>-4.5629050704197413E-2</c:v>
                </c:pt>
                <c:pt idx="46">
                  <c:v>-4.5144724097858295E-2</c:v>
                </c:pt>
                <c:pt idx="47">
                  <c:v>-4.4719553238126146E-2</c:v>
                </c:pt>
                <c:pt idx="48">
                  <c:v>-4.4245214156030797E-2</c:v>
                </c:pt>
                <c:pt idx="49">
                  <c:v>-4.3731374244050471E-2</c:v>
                </c:pt>
                <c:pt idx="50">
                  <c:v>-4.3229418378662218E-2</c:v>
                </c:pt>
                <c:pt idx="51">
                  <c:v>-4.2673384482187222E-2</c:v>
                </c:pt>
                <c:pt idx="52">
                  <c:v>-4.2116083532338484E-2</c:v>
                </c:pt>
                <c:pt idx="53">
                  <c:v>-4.1562544865052252E-2</c:v>
                </c:pt>
                <c:pt idx="54">
                  <c:v>-4.11029603421285E-2</c:v>
                </c:pt>
                <c:pt idx="55">
                  <c:v>-4.0524059397779921E-2</c:v>
                </c:pt>
                <c:pt idx="56">
                  <c:v>-3.9901821866899757E-2</c:v>
                </c:pt>
                <c:pt idx="57">
                  <c:v>-3.9266862965173767E-2</c:v>
                </c:pt>
                <c:pt idx="58">
                  <c:v>-3.8670818719461993E-2</c:v>
                </c:pt>
                <c:pt idx="59">
                  <c:v>-3.7902252760442123E-2</c:v>
                </c:pt>
                <c:pt idx="60">
                  <c:v>-3.7295790154691776E-2</c:v>
                </c:pt>
                <c:pt idx="61">
                  <c:v>-3.6603246358473028E-2</c:v>
                </c:pt>
                <c:pt idx="62">
                  <c:v>-3.5958360637954649E-2</c:v>
                </c:pt>
                <c:pt idx="63">
                  <c:v>-3.5388357987839736E-2</c:v>
                </c:pt>
                <c:pt idx="64">
                  <c:v>-3.4797708205115865E-2</c:v>
                </c:pt>
                <c:pt idx="65">
                  <c:v>-3.4029938232378786E-2</c:v>
                </c:pt>
                <c:pt idx="66">
                  <c:v>-3.3387074143875803E-2</c:v>
                </c:pt>
                <c:pt idx="67">
                  <c:v>-3.2671774142511219E-2</c:v>
                </c:pt>
                <c:pt idx="68">
                  <c:v>-3.1999742154337589E-2</c:v>
                </c:pt>
                <c:pt idx="69">
                  <c:v>-3.1380090015008799E-2</c:v>
                </c:pt>
                <c:pt idx="70">
                  <c:v>-3.0694040648152839E-2</c:v>
                </c:pt>
                <c:pt idx="71">
                  <c:v>-2.9925759441749869E-2</c:v>
                </c:pt>
                <c:pt idx="72">
                  <c:v>-2.9262164340719286E-2</c:v>
                </c:pt>
                <c:pt idx="73">
                  <c:v>-2.8486519617496622E-2</c:v>
                </c:pt>
                <c:pt idx="74">
                  <c:v>-2.7847935445541882E-2</c:v>
                </c:pt>
                <c:pt idx="75">
                  <c:v>-2.7072575732189966E-2</c:v>
                </c:pt>
                <c:pt idx="76">
                  <c:v>-2.6404149683999983E-2</c:v>
                </c:pt>
                <c:pt idx="77">
                  <c:v>-2.5737021737084642E-2</c:v>
                </c:pt>
                <c:pt idx="78">
                  <c:v>-2.5065487131173705E-2</c:v>
                </c:pt>
                <c:pt idx="79">
                  <c:v>-2.4381945315506828E-2</c:v>
                </c:pt>
                <c:pt idx="80">
                  <c:v>-2.3682203708308716E-2</c:v>
                </c:pt>
                <c:pt idx="81">
                  <c:v>-2.2967647139449883E-2</c:v>
                </c:pt>
                <c:pt idx="82">
                  <c:v>-2.2338992598721345E-2</c:v>
                </c:pt>
                <c:pt idx="83">
                  <c:v>-2.1538526570767002E-2</c:v>
                </c:pt>
                <c:pt idx="84">
                  <c:v>-2.0882582717569848E-2</c:v>
                </c:pt>
                <c:pt idx="85">
                  <c:v>-2.0138601065381196E-2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Données!$B$755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Données!$C$755:$CJ$755</c:f>
              <c:numCache>
                <c:formatCode>0.0%</c:formatCode>
                <c:ptCount val="86"/>
                <c:pt idx="0">
                  <c:v>-0.48123359568494573</c:v>
                </c:pt>
                <c:pt idx="1">
                  <c:v>-1.0494241962625045E-2</c:v>
                </c:pt>
                <c:pt idx="2">
                  <c:v>-1.2883346017937131E-2</c:v>
                </c:pt>
                <c:pt idx="3">
                  <c:v>-1.458306425402103E-2</c:v>
                </c:pt>
                <c:pt idx="4">
                  <c:v>-1.5468182293478598E-2</c:v>
                </c:pt>
                <c:pt idx="5">
                  <c:v>-1.556834715201107E-2</c:v>
                </c:pt>
                <c:pt idx="6">
                  <c:v>-1.5137601341384423E-2</c:v>
                </c:pt>
                <c:pt idx="7">
                  <c:v>-1.8514253112980592E-2</c:v>
                </c:pt>
                <c:pt idx="8">
                  <c:v>-2.1016659043804183E-2</c:v>
                </c:pt>
                <c:pt idx="9">
                  <c:v>-2.5999073559167349E-2</c:v>
                </c:pt>
                <c:pt idx="10">
                  <c:v>-3.0358723784296864E-2</c:v>
                </c:pt>
                <c:pt idx="11">
                  <c:v>-3.3909123375747689E-2</c:v>
                </c:pt>
                <c:pt idx="12">
                  <c:v>-3.6996114218640665E-2</c:v>
                </c:pt>
                <c:pt idx="13">
                  <c:v>-3.9050549256457741E-2</c:v>
                </c:pt>
                <c:pt idx="14">
                  <c:v>-4.1985210996127488E-2</c:v>
                </c:pt>
                <c:pt idx="15">
                  <c:v>-4.5240638515495098E-2</c:v>
                </c:pt>
                <c:pt idx="16">
                  <c:v>-4.9682996853682118E-2</c:v>
                </c:pt>
                <c:pt idx="17">
                  <c:v>-5.4947088899601919E-2</c:v>
                </c:pt>
                <c:pt idx="18">
                  <c:v>-6.0344305661749517E-2</c:v>
                </c:pt>
                <c:pt idx="19">
                  <c:v>-6.5298083806786922E-2</c:v>
                </c:pt>
                <c:pt idx="20">
                  <c:v>-6.949594384055291E-2</c:v>
                </c:pt>
                <c:pt idx="21">
                  <c:v>-7.3256244024732173E-2</c:v>
                </c:pt>
                <c:pt idx="22">
                  <c:v>-7.67782358487933E-2</c:v>
                </c:pt>
                <c:pt idx="23">
                  <c:v>-8.0413931864568078E-2</c:v>
                </c:pt>
                <c:pt idx="24">
                  <c:v>-8.4239115162513742E-2</c:v>
                </c:pt>
                <c:pt idx="25">
                  <c:v>-8.8573951538606324E-2</c:v>
                </c:pt>
                <c:pt idx="26">
                  <c:v>-9.3068686968891826E-2</c:v>
                </c:pt>
                <c:pt idx="27">
                  <c:v>-9.8042735140906348E-2</c:v>
                </c:pt>
                <c:pt idx="28">
                  <c:v>-0.10179059816169764</c:v>
                </c:pt>
                <c:pt idx="29">
                  <c:v>-0.10605991809420921</c:v>
                </c:pt>
                <c:pt idx="30">
                  <c:v>-0.1099565728560781</c:v>
                </c:pt>
                <c:pt idx="31">
                  <c:v>-0.11380520954235016</c:v>
                </c:pt>
                <c:pt idx="32">
                  <c:v>-0.11754598268197892</c:v>
                </c:pt>
                <c:pt idx="33">
                  <c:v>-0.12163532498807747</c:v>
                </c:pt>
                <c:pt idx="34">
                  <c:v>-0.12550387271088931</c:v>
                </c:pt>
                <c:pt idx="35">
                  <c:v>-0.12887058847169622</c:v>
                </c:pt>
                <c:pt idx="36">
                  <c:v>-0.13034357935041463</c:v>
                </c:pt>
                <c:pt idx="37">
                  <c:v>-0.13173545233570422</c:v>
                </c:pt>
                <c:pt idx="38">
                  <c:v>-0.13257375027106497</c:v>
                </c:pt>
                <c:pt idx="39">
                  <c:v>-0.13303421923461134</c:v>
                </c:pt>
                <c:pt idx="40">
                  <c:v>-0.13315947569400147</c:v>
                </c:pt>
                <c:pt idx="41">
                  <c:v>-0.13350828372992049</c:v>
                </c:pt>
                <c:pt idx="42">
                  <c:v>-0.13368027473440577</c:v>
                </c:pt>
                <c:pt idx="43">
                  <c:v>-0.13393322033869154</c:v>
                </c:pt>
                <c:pt idx="44">
                  <c:v>-0.13418059258523055</c:v>
                </c:pt>
                <c:pt idx="45">
                  <c:v>-0.13375726431372886</c:v>
                </c:pt>
                <c:pt idx="46">
                  <c:v>-0.1335628789385149</c:v>
                </c:pt>
                <c:pt idx="47">
                  <c:v>-0.13318129390224553</c:v>
                </c:pt>
                <c:pt idx="48">
                  <c:v>-0.13268485797060176</c:v>
                </c:pt>
                <c:pt idx="49">
                  <c:v>-0.13226992675527574</c:v>
                </c:pt>
                <c:pt idx="50">
                  <c:v>-0.1317922428484237</c:v>
                </c:pt>
                <c:pt idx="51">
                  <c:v>-0.13128258704522042</c:v>
                </c:pt>
                <c:pt idx="52">
                  <c:v>-0.13081545082179805</c:v>
                </c:pt>
                <c:pt idx="53">
                  <c:v>-0.13037198274574852</c:v>
                </c:pt>
                <c:pt idx="54">
                  <c:v>-0.12998077475870046</c:v>
                </c:pt>
                <c:pt idx="55">
                  <c:v>-0.12941635618175309</c:v>
                </c:pt>
                <c:pt idx="56">
                  <c:v>-0.12883972962887186</c:v>
                </c:pt>
                <c:pt idx="57">
                  <c:v>-0.12807984675221162</c:v>
                </c:pt>
                <c:pt idx="58">
                  <c:v>-0.12675748493316849</c:v>
                </c:pt>
                <c:pt idx="59">
                  <c:v>-0.12563925261509062</c:v>
                </c:pt>
                <c:pt idx="60">
                  <c:v>-0.12488416935952999</c:v>
                </c:pt>
                <c:pt idx="61">
                  <c:v>-0.12414735007090674</c:v>
                </c:pt>
                <c:pt idx="62">
                  <c:v>-0.12339646263783599</c:v>
                </c:pt>
                <c:pt idx="63">
                  <c:v>-0.12275474795073305</c:v>
                </c:pt>
                <c:pt idx="64">
                  <c:v>-0.12217316038544598</c:v>
                </c:pt>
                <c:pt idx="65">
                  <c:v>-0.12125710888879182</c:v>
                </c:pt>
                <c:pt idx="66">
                  <c:v>-0.12049182452140016</c:v>
                </c:pt>
                <c:pt idx="67">
                  <c:v>-0.11950850798926693</c:v>
                </c:pt>
                <c:pt idx="68">
                  <c:v>-0.11867591861851202</c:v>
                </c:pt>
                <c:pt idx="69">
                  <c:v>-0.11759823926060299</c:v>
                </c:pt>
                <c:pt idx="70">
                  <c:v>-0.11682046661323901</c:v>
                </c:pt>
                <c:pt idx="71">
                  <c:v>-0.11536606310006577</c:v>
                </c:pt>
                <c:pt idx="72">
                  <c:v>-0.11430533016291076</c:v>
                </c:pt>
                <c:pt idx="73">
                  <c:v>-0.1131895250229922</c:v>
                </c:pt>
                <c:pt idx="74">
                  <c:v>-0.11233794730074535</c:v>
                </c:pt>
                <c:pt idx="75">
                  <c:v>-0.11140922758307921</c:v>
                </c:pt>
                <c:pt idx="76">
                  <c:v>-0.11050327024541433</c:v>
                </c:pt>
                <c:pt idx="77">
                  <c:v>-0.10961585583892812</c:v>
                </c:pt>
                <c:pt idx="78">
                  <c:v>-0.10871641613366222</c:v>
                </c:pt>
                <c:pt idx="79">
                  <c:v>-0.10778166577533581</c:v>
                </c:pt>
                <c:pt idx="80">
                  <c:v>-0.10680758982645357</c:v>
                </c:pt>
                <c:pt idx="81">
                  <c:v>-0.10581171329776766</c:v>
                </c:pt>
                <c:pt idx="82">
                  <c:v>-0.10481171129476347</c:v>
                </c:pt>
                <c:pt idx="83">
                  <c:v>-0.10324720035461113</c:v>
                </c:pt>
                <c:pt idx="84">
                  <c:v>-0.10221604221940671</c:v>
                </c:pt>
                <c:pt idx="85">
                  <c:v>-0.10128298710255698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Données!$B$756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Données!$C$756:$CJ$756</c:f>
              <c:numCache>
                <c:formatCode>0.0%</c:formatCode>
                <c:ptCount val="86"/>
                <c:pt idx="0">
                  <c:v>-8.1053380537397402E-3</c:v>
                </c:pt>
                <c:pt idx="1">
                  <c:v>-4.6175960557783809E-3</c:v>
                </c:pt>
                <c:pt idx="2">
                  <c:v>-5.6215413399522815E-3</c:v>
                </c:pt>
                <c:pt idx="3">
                  <c:v>-6.3973254362087997E-3</c:v>
                </c:pt>
                <c:pt idx="4">
                  <c:v>-6.9278832564329791E-3</c:v>
                </c:pt>
                <c:pt idx="5">
                  <c:v>-7.2268819887144186E-3</c:v>
                </c:pt>
                <c:pt idx="6">
                  <c:v>-7.3417661988873437E-3</c:v>
                </c:pt>
                <c:pt idx="7">
                  <c:v>-5.4266044047402108E-3</c:v>
                </c:pt>
                <c:pt idx="8">
                  <c:v>-2.7877780640729994E-3</c:v>
                </c:pt>
                <c:pt idx="9">
                  <c:v>-1.3901763399619348E-3</c:v>
                </c:pt>
                <c:pt idx="10">
                  <c:v>4.2389153857589983E-4</c:v>
                </c:pt>
                <c:pt idx="11">
                  <c:v>1.9812807097868063E-3</c:v>
                </c:pt>
                <c:pt idx="12">
                  <c:v>3.2324895265634862E-3</c:v>
                </c:pt>
                <c:pt idx="13">
                  <c:v>4.8086819706722392E-3</c:v>
                </c:pt>
                <c:pt idx="14">
                  <c:v>5.6918901767564808E-3</c:v>
                </c:pt>
                <c:pt idx="15">
                  <c:v>6.2698985324161046E-3</c:v>
                </c:pt>
                <c:pt idx="16">
                  <c:v>6.3634432097179582E-3</c:v>
                </c:pt>
                <c:pt idx="17">
                  <c:v>6.3078355145241363E-3</c:v>
                </c:pt>
                <c:pt idx="18">
                  <c:v>6.0565577328869288E-3</c:v>
                </c:pt>
                <c:pt idx="19">
                  <c:v>5.9687447335216425E-3</c:v>
                </c:pt>
                <c:pt idx="20">
                  <c:v>5.9349509489669827E-3</c:v>
                </c:pt>
                <c:pt idx="21">
                  <c:v>6.0418552316692572E-3</c:v>
                </c:pt>
                <c:pt idx="22">
                  <c:v>6.0332702840617579E-3</c:v>
                </c:pt>
                <c:pt idx="23">
                  <c:v>6.0495370502577517E-3</c:v>
                </c:pt>
                <c:pt idx="24">
                  <c:v>5.8628801564590436E-3</c:v>
                </c:pt>
                <c:pt idx="25">
                  <c:v>5.5369356212460726E-3</c:v>
                </c:pt>
                <c:pt idx="26">
                  <c:v>4.9931999956896933E-3</c:v>
                </c:pt>
                <c:pt idx="27">
                  <c:v>4.2669600995569176E-3</c:v>
                </c:pt>
                <c:pt idx="28">
                  <c:v>3.9620966076618002E-3</c:v>
                </c:pt>
                <c:pt idx="29">
                  <c:v>3.2761450930900845E-3</c:v>
                </c:pt>
                <c:pt idx="30">
                  <c:v>2.4698288902410119E-3</c:v>
                </c:pt>
                <c:pt idx="31">
                  <c:v>1.7016081790103093E-3</c:v>
                </c:pt>
                <c:pt idx="32">
                  <c:v>7.9888024295617457E-4</c:v>
                </c:pt>
                <c:pt idx="33">
                  <c:v>-2.3542456726062668E-4</c:v>
                </c:pt>
                <c:pt idx="34">
                  <c:v>-1.4777346698718143E-3</c:v>
                </c:pt>
                <c:pt idx="35">
                  <c:v>-2.712745119492768E-3</c:v>
                </c:pt>
                <c:pt idx="36">
                  <c:v>-3.1299482535746201E-3</c:v>
                </c:pt>
                <c:pt idx="37">
                  <c:v>-3.3069754670225875E-3</c:v>
                </c:pt>
                <c:pt idx="38">
                  <c:v>-3.3104682841046634E-3</c:v>
                </c:pt>
                <c:pt idx="39">
                  <c:v>-3.1630776444112013E-3</c:v>
                </c:pt>
                <c:pt idx="40">
                  <c:v>-2.8437745874550649E-3</c:v>
                </c:pt>
                <c:pt idx="41">
                  <c:v>-2.5255242956969798E-3</c:v>
                </c:pt>
                <c:pt idx="42">
                  <c:v>-2.2038308942109036E-3</c:v>
                </c:pt>
                <c:pt idx="43">
                  <c:v>-1.8980280663674503E-3</c:v>
                </c:pt>
                <c:pt idx="44">
                  <c:v>-1.6000790462409066E-3</c:v>
                </c:pt>
                <c:pt idx="45">
                  <c:v>-9.7419612860557571E-4</c:v>
                </c:pt>
                <c:pt idx="46">
                  <c:v>-5.6045102816285931E-4</c:v>
                </c:pt>
                <c:pt idx="47">
                  <c:v>-1.0689304840277203E-4</c:v>
                </c:pt>
                <c:pt idx="48">
                  <c:v>3.7866658619178093E-4</c:v>
                </c:pt>
                <c:pt idx="49">
                  <c:v>8.1152766935247962E-4</c:v>
                </c:pt>
                <c:pt idx="50">
                  <c:v>1.2957289877897538E-3</c:v>
                </c:pt>
                <c:pt idx="51">
                  <c:v>1.7870287058263192E-3</c:v>
                </c:pt>
                <c:pt idx="52">
                  <c:v>2.2709181094541469E-3</c:v>
                </c:pt>
                <c:pt idx="53">
                  <c:v>2.7494042621334269E-3</c:v>
                </c:pt>
                <c:pt idx="54">
                  <c:v>3.1726183605822718E-3</c:v>
                </c:pt>
                <c:pt idx="55">
                  <c:v>3.6771289444412062E-3</c:v>
                </c:pt>
                <c:pt idx="56">
                  <c:v>4.1490336778658068E-3</c:v>
                </c:pt>
                <c:pt idx="57">
                  <c:v>4.7057850608961359E-3</c:v>
                </c:pt>
                <c:pt idx="58">
                  <c:v>5.556617206376081E-3</c:v>
                </c:pt>
                <c:pt idx="59">
                  <c:v>6.1572150041803893E-3</c:v>
                </c:pt>
                <c:pt idx="60">
                  <c:v>6.6879893294957294E-3</c:v>
                </c:pt>
                <c:pt idx="61">
                  <c:v>7.2629204401588546E-3</c:v>
                </c:pt>
                <c:pt idx="62">
                  <c:v>7.7363153429123753E-3</c:v>
                </c:pt>
                <c:pt idx="63">
                  <c:v>8.2795584736420017E-3</c:v>
                </c:pt>
                <c:pt idx="64">
                  <c:v>8.7718302755091914E-3</c:v>
                </c:pt>
                <c:pt idx="65">
                  <c:v>9.3255032447939375E-3</c:v>
                </c:pt>
                <c:pt idx="66">
                  <c:v>9.8698275071496151E-3</c:v>
                </c:pt>
                <c:pt idx="67">
                  <c:v>1.0412366236792446E-2</c:v>
                </c:pt>
                <c:pt idx="68">
                  <c:v>1.0985829573193204E-2</c:v>
                </c:pt>
                <c:pt idx="69">
                  <c:v>1.1596929830956526E-2</c:v>
                </c:pt>
                <c:pt idx="70">
                  <c:v>1.2165294145139156E-2</c:v>
                </c:pt>
                <c:pt idx="71">
                  <c:v>1.3022012147602086E-2</c:v>
                </c:pt>
                <c:pt idx="72">
                  <c:v>1.3604172680537216E-2</c:v>
                </c:pt>
                <c:pt idx="73">
                  <c:v>1.4242392276917393E-2</c:v>
                </c:pt>
                <c:pt idx="74">
                  <c:v>1.4839363514192787E-2</c:v>
                </c:pt>
                <c:pt idx="75">
                  <c:v>1.5398567577384175E-2</c:v>
                </c:pt>
                <c:pt idx="76">
                  <c:v>1.5949620110455611E-2</c:v>
                </c:pt>
                <c:pt idx="77">
                  <c:v>1.6496053576991292E-2</c:v>
                </c:pt>
                <c:pt idx="78">
                  <c:v>1.7045270861659044E-2</c:v>
                </c:pt>
                <c:pt idx="79">
                  <c:v>1.7603417126510108E-2</c:v>
                </c:pt>
                <c:pt idx="80">
                  <c:v>1.8172327543962419E-2</c:v>
                </c:pt>
                <c:pt idx="81">
                  <c:v>1.8748012051531114E-2</c:v>
                </c:pt>
                <c:pt idx="82">
                  <c:v>1.9322136184444595E-2</c:v>
                </c:pt>
                <c:pt idx="83">
                  <c:v>2.0142840512517989E-2</c:v>
                </c:pt>
                <c:pt idx="84">
                  <c:v>2.0729288537085059E-2</c:v>
                </c:pt>
                <c:pt idx="85">
                  <c:v>2.1295943244843844E-2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Données!$B$751</c:f>
              <c:strCache>
                <c:ptCount val="1"/>
                <c:pt idx="0">
                  <c:v>Energie primaire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Données!$C$750:$CJ$750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Données!$C$751:$CJ$751</c:f>
              <c:numCache>
                <c:formatCode>0.0%</c:formatCode>
                <c:ptCount val="86"/>
                <c:pt idx="0">
                  <c:v>-2.5859873650044829E-2</c:v>
                </c:pt>
                <c:pt idx="1">
                  <c:v>-3.1863330573228321E-2</c:v>
                </c:pt>
                <c:pt idx="2">
                  <c:v>-3.7557095163575749E-2</c:v>
                </c:pt>
                <c:pt idx="3">
                  <c:v>-4.2153712298955481E-2</c:v>
                </c:pt>
                <c:pt idx="4">
                  <c:v>-4.5336087125692592E-2</c:v>
                </c:pt>
                <c:pt idx="5">
                  <c:v>-4.7047286752822881E-2</c:v>
                </c:pt>
                <c:pt idx="6">
                  <c:v>-4.7591957890397274E-2</c:v>
                </c:pt>
                <c:pt idx="7">
                  <c:v>-4.008974984321656E-2</c:v>
                </c:pt>
                <c:pt idx="8">
                  <c:v>-3.2801953217547197E-2</c:v>
                </c:pt>
                <c:pt idx="9">
                  <c:v>-2.7838742584193166E-2</c:v>
                </c:pt>
                <c:pt idx="10">
                  <c:v>-2.1822866047134903E-2</c:v>
                </c:pt>
                <c:pt idx="11">
                  <c:v>-1.3814259785243199E-2</c:v>
                </c:pt>
                <c:pt idx="12">
                  <c:v>-9.4381842340299782E-3</c:v>
                </c:pt>
                <c:pt idx="13">
                  <c:v>-1.4296477636995819E-3</c:v>
                </c:pt>
                <c:pt idx="14">
                  <c:v>4.49652439916437E-3</c:v>
                </c:pt>
                <c:pt idx="15">
                  <c:v>9.5604816109660096E-3</c:v>
                </c:pt>
                <c:pt idx="16">
                  <c:v>6.6586669275361388E-3</c:v>
                </c:pt>
                <c:pt idx="17">
                  <c:v>4.8858771598840889E-3</c:v>
                </c:pt>
                <c:pt idx="18">
                  <c:v>5.1784130119703065E-4</c:v>
                </c:pt>
                <c:pt idx="19">
                  <c:v>-7.7346683391854576E-4</c:v>
                </c:pt>
                <c:pt idx="20">
                  <c:v>-2.9420814866444323E-3</c:v>
                </c:pt>
                <c:pt idx="21">
                  <c:v>-1.9051199358854909E-3</c:v>
                </c:pt>
                <c:pt idx="22">
                  <c:v>-3.0442725702422013E-3</c:v>
                </c:pt>
                <c:pt idx="23">
                  <c:v>-2.0727607912017776E-3</c:v>
                </c:pt>
                <c:pt idx="24">
                  <c:v>-3.9011284919209244E-3</c:v>
                </c:pt>
                <c:pt idx="25">
                  <c:v>-4.4247324912334296E-3</c:v>
                </c:pt>
                <c:pt idx="26">
                  <c:v>-8.134034467475848E-3</c:v>
                </c:pt>
                <c:pt idx="27">
                  <c:v>-1.099910868850984E-2</c:v>
                </c:pt>
                <c:pt idx="28">
                  <c:v>-1.4340715423294403E-2</c:v>
                </c:pt>
                <c:pt idx="29">
                  <c:v>-1.6852585726572333E-2</c:v>
                </c:pt>
                <c:pt idx="30">
                  <c:v>-2.2254244615529495E-2</c:v>
                </c:pt>
                <c:pt idx="31">
                  <c:v>-2.6074361774290233E-2</c:v>
                </c:pt>
                <c:pt idx="32">
                  <c:v>-3.3524836380389056E-2</c:v>
                </c:pt>
                <c:pt idx="33">
                  <c:v>-4.1194023892055398E-2</c:v>
                </c:pt>
                <c:pt idx="34">
                  <c:v>-5.4590563911986467E-2</c:v>
                </c:pt>
                <c:pt idx="35">
                  <c:v>-7.041153798399391E-2</c:v>
                </c:pt>
                <c:pt idx="36">
                  <c:v>-7.4136712695443086E-2</c:v>
                </c:pt>
                <c:pt idx="37">
                  <c:v>-7.3517841162113129E-2</c:v>
                </c:pt>
                <c:pt idx="38">
                  <c:v>-7.3283661353356067E-2</c:v>
                </c:pt>
                <c:pt idx="39">
                  <c:v>-7.2091413316042297E-2</c:v>
                </c:pt>
                <c:pt idx="40">
                  <c:v>-6.9483872445990746E-2</c:v>
                </c:pt>
                <c:pt idx="41">
                  <c:v>-6.4911286400298751E-2</c:v>
                </c:pt>
                <c:pt idx="42">
                  <c:v>-6.1977583330042885E-2</c:v>
                </c:pt>
                <c:pt idx="43">
                  <c:v>-5.9016074288324782E-2</c:v>
                </c:pt>
                <c:pt idx="44">
                  <c:v>-5.6166761362618556E-2</c:v>
                </c:pt>
                <c:pt idx="45">
                  <c:v>-5.2075165255058842E-2</c:v>
                </c:pt>
                <c:pt idx="46">
                  <c:v>-4.8163652650150546E-2</c:v>
                </c:pt>
                <c:pt idx="47">
                  <c:v>-4.3945483499680749E-2</c:v>
                </c:pt>
                <c:pt idx="48">
                  <c:v>-3.9370856268791443E-2</c:v>
                </c:pt>
                <c:pt idx="49">
                  <c:v>-3.5026384914920494E-2</c:v>
                </c:pt>
                <c:pt idx="50">
                  <c:v>-3.0326108046214828E-2</c:v>
                </c:pt>
                <c:pt idx="51">
                  <c:v>-2.5346238543997535E-2</c:v>
                </c:pt>
                <c:pt idx="52">
                  <c:v>-2.0378897244579086E-2</c:v>
                </c:pt>
                <c:pt idx="53">
                  <c:v>-1.5412529577540468E-2</c:v>
                </c:pt>
                <c:pt idx="54">
                  <c:v>-1.0855363386404582E-2</c:v>
                </c:pt>
                <c:pt idx="55">
                  <c:v>-5.5961614269519622E-3</c:v>
                </c:pt>
                <c:pt idx="56">
                  <c:v>-4.1499966498681484E-4</c:v>
                </c:pt>
                <c:pt idx="57">
                  <c:v>5.3976333384841979E-3</c:v>
                </c:pt>
                <c:pt idx="58">
                  <c:v>1.2261301168702721E-2</c:v>
                </c:pt>
                <c:pt idx="59">
                  <c:v>1.690815313633931E-2</c:v>
                </c:pt>
                <c:pt idx="60">
                  <c:v>2.2681937771065641E-2</c:v>
                </c:pt>
                <c:pt idx="61">
                  <c:v>2.8939225141706437E-2</c:v>
                </c:pt>
                <c:pt idx="62">
                  <c:v>3.283528640955935E-2</c:v>
                </c:pt>
                <c:pt idx="63">
                  <c:v>3.8821861785396594E-2</c:v>
                </c:pt>
                <c:pt idx="64">
                  <c:v>4.4670049125767886E-2</c:v>
                </c:pt>
                <c:pt idx="65">
                  <c:v>4.9507028831762501E-2</c:v>
                </c:pt>
                <c:pt idx="66">
                  <c:v>5.5899643777715502E-2</c:v>
                </c:pt>
                <c:pt idx="67">
                  <c:v>6.0793660214168543E-2</c:v>
                </c:pt>
                <c:pt idx="68">
                  <c:v>6.7514261277517029E-2</c:v>
                </c:pt>
                <c:pt idx="69">
                  <c:v>7.2931840143640736E-2</c:v>
                </c:pt>
                <c:pt idx="70">
                  <c:v>7.9855442023858192E-2</c:v>
                </c:pt>
                <c:pt idx="71">
                  <c:v>8.6437518057920437E-2</c:v>
                </c:pt>
                <c:pt idx="72">
                  <c:v>9.2014690511717179E-2</c:v>
                </c:pt>
                <c:pt idx="73">
                  <c:v>9.8213927276193713E-2</c:v>
                </c:pt>
                <c:pt idx="74">
                  <c:v>0.10575960787608651</c:v>
                </c:pt>
                <c:pt idx="75">
                  <c:v>0.11173627155922938</c:v>
                </c:pt>
                <c:pt idx="76">
                  <c:v>0.11759158401040049</c:v>
                </c:pt>
                <c:pt idx="77">
                  <c:v>0.12352061283061455</c:v>
                </c:pt>
                <c:pt idx="78">
                  <c:v>0.12961023321717202</c:v>
                </c:pt>
                <c:pt idx="79">
                  <c:v>0.1359299662030764</c:v>
                </c:pt>
                <c:pt idx="80">
                  <c:v>0.1425072850773097</c:v>
                </c:pt>
                <c:pt idx="81">
                  <c:v>0.14931227280667692</c:v>
                </c:pt>
                <c:pt idx="82">
                  <c:v>0.15617585512616272</c:v>
                </c:pt>
                <c:pt idx="83">
                  <c:v>0.16270763449436032</c:v>
                </c:pt>
                <c:pt idx="84">
                  <c:v>0.16994206040813453</c:v>
                </c:pt>
                <c:pt idx="85">
                  <c:v>0.17734039239787225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10"/>
        <c:majorTimeUnit val="years"/>
      </c:dateAx>
      <c:valAx>
        <c:axId val="724799616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logements</a:t>
            </a:r>
            <a:r>
              <a:rPr lang="fr-FR" sz="2400" baseline="0"/>
              <a:t> (Mm2)</a:t>
            </a:r>
            <a:endParaRPr lang="fr-FR" sz="24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tendanciel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Données!$B$405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Données!$C$405:$CJ$405</c:f>
              <c:numCache>
                <c:formatCode>#,##0</c:formatCode>
                <c:ptCount val="86"/>
                <c:pt idx="0">
                  <c:v>3.476542051</c:v>
                </c:pt>
                <c:pt idx="1">
                  <c:v>9.5689041560000003</c:v>
                </c:pt>
                <c:pt idx="2">
                  <c:v>16.66172886</c:v>
                </c:pt>
                <c:pt idx="3">
                  <c:v>23.994569599999998</c:v>
                </c:pt>
                <c:pt idx="4">
                  <c:v>31.404301589999999</c:v>
                </c:pt>
                <c:pt idx="5">
                  <c:v>38.631387680000003</c:v>
                </c:pt>
                <c:pt idx="6">
                  <c:v>45.693687079999997</c:v>
                </c:pt>
                <c:pt idx="7">
                  <c:v>53.07798811</c:v>
                </c:pt>
                <c:pt idx="8">
                  <c:v>63.292721139999998</c:v>
                </c:pt>
                <c:pt idx="9">
                  <c:v>78.353989940000005</c:v>
                </c:pt>
                <c:pt idx="10">
                  <c:v>99.621675550000006</c:v>
                </c:pt>
                <c:pt idx="11">
                  <c:v>125.90790029999999</c:v>
                </c:pt>
                <c:pt idx="12">
                  <c:v>153.1293234</c:v>
                </c:pt>
                <c:pt idx="13">
                  <c:v>179.18987089999999</c:v>
                </c:pt>
                <c:pt idx="14">
                  <c:v>203.1746651</c:v>
                </c:pt>
                <c:pt idx="15">
                  <c:v>224.8629329</c:v>
                </c:pt>
                <c:pt idx="16">
                  <c:v>244.64275319999999</c:v>
                </c:pt>
                <c:pt idx="17">
                  <c:v>263.48133819999998</c:v>
                </c:pt>
                <c:pt idx="18">
                  <c:v>281.78120760000002</c:v>
                </c:pt>
                <c:pt idx="19">
                  <c:v>299.70773910000003</c:v>
                </c:pt>
                <c:pt idx="20">
                  <c:v>317.31493669999998</c:v>
                </c:pt>
                <c:pt idx="21">
                  <c:v>334.5947544</c:v>
                </c:pt>
                <c:pt idx="22">
                  <c:v>351.46785999999997</c:v>
                </c:pt>
                <c:pt idx="23">
                  <c:v>367.79997589999999</c:v>
                </c:pt>
                <c:pt idx="24">
                  <c:v>383.4691459</c:v>
                </c:pt>
                <c:pt idx="25">
                  <c:v>398.42302180000001</c:v>
                </c:pt>
                <c:pt idx="26">
                  <c:v>412.67196460000002</c:v>
                </c:pt>
                <c:pt idx="27">
                  <c:v>426.255741</c:v>
                </c:pt>
                <c:pt idx="28">
                  <c:v>439.22014109999998</c:v>
                </c:pt>
                <c:pt idx="29">
                  <c:v>451.6463655</c:v>
                </c:pt>
                <c:pt idx="30">
                  <c:v>463.62832300000002</c:v>
                </c:pt>
                <c:pt idx="31">
                  <c:v>475.20797870000001</c:v>
                </c:pt>
                <c:pt idx="32">
                  <c:v>486.38373339999998</c:v>
                </c:pt>
                <c:pt idx="33">
                  <c:v>497.14781779999998</c:v>
                </c:pt>
                <c:pt idx="34">
                  <c:v>507.50600259999999</c:v>
                </c:pt>
                <c:pt idx="35">
                  <c:v>517.47722329999999</c:v>
                </c:pt>
                <c:pt idx="36">
                  <c:v>527.24807799999996</c:v>
                </c:pt>
                <c:pt idx="37">
                  <c:v>537.3431564</c:v>
                </c:pt>
                <c:pt idx="38">
                  <c:v>548.07005089999996</c:v>
                </c:pt>
                <c:pt idx="39">
                  <c:v>559.68363850000003</c:v>
                </c:pt>
                <c:pt idx="40">
                  <c:v>572.42726679999998</c:v>
                </c:pt>
                <c:pt idx="41">
                  <c:v>586.51017019999995</c:v>
                </c:pt>
                <c:pt idx="42">
                  <c:v>602.0257603</c:v>
                </c:pt>
                <c:pt idx="43">
                  <c:v>618.90806129999999</c:v>
                </c:pt>
                <c:pt idx="44">
                  <c:v>637.02885900000001</c:v>
                </c:pt>
                <c:pt idx="45">
                  <c:v>656.321867</c:v>
                </c:pt>
                <c:pt idx="46">
                  <c:v>676.84676850000005</c:v>
                </c:pt>
                <c:pt idx="47">
                  <c:v>698.76310590000003</c:v>
                </c:pt>
                <c:pt idx="48">
                  <c:v>722.24238070000001</c:v>
                </c:pt>
                <c:pt idx="49">
                  <c:v>747.35191669999995</c:v>
                </c:pt>
                <c:pt idx="50">
                  <c:v>773.95365709999999</c:v>
                </c:pt>
                <c:pt idx="51">
                  <c:v>801.81679129999998</c:v>
                </c:pt>
                <c:pt idx="52">
                  <c:v>830.7321531</c:v>
                </c:pt>
                <c:pt idx="53">
                  <c:v>860.37118399999997</c:v>
                </c:pt>
                <c:pt idx="54">
                  <c:v>890.57215029999998</c:v>
                </c:pt>
                <c:pt idx="55">
                  <c:v>921.28158329999997</c:v>
                </c:pt>
                <c:pt idx="56">
                  <c:v>952.52338329999998</c:v>
                </c:pt>
                <c:pt idx="57">
                  <c:v>984.32348349999995</c:v>
                </c:pt>
                <c:pt idx="58">
                  <c:v>1016.661835</c:v>
                </c:pt>
                <c:pt idx="59">
                  <c:v>1049.4977510000001</c:v>
                </c:pt>
                <c:pt idx="60">
                  <c:v>1082.7316129999999</c:v>
                </c:pt>
                <c:pt idx="61">
                  <c:v>1116.170337</c:v>
                </c:pt>
                <c:pt idx="62">
                  <c:v>1149.6506019999999</c:v>
                </c:pt>
                <c:pt idx="63">
                  <c:v>1183.107111</c:v>
                </c:pt>
                <c:pt idx="64">
                  <c:v>1216.574253</c:v>
                </c:pt>
                <c:pt idx="65">
                  <c:v>1250.1467560000001</c:v>
                </c:pt>
                <c:pt idx="66">
                  <c:v>1283.9200390000001</c:v>
                </c:pt>
                <c:pt idx="67">
                  <c:v>1317.9193580000001</c:v>
                </c:pt>
                <c:pt idx="68">
                  <c:v>1352.060555</c:v>
                </c:pt>
                <c:pt idx="69">
                  <c:v>1386.2243880000001</c:v>
                </c:pt>
                <c:pt idx="70">
                  <c:v>1420.373247</c:v>
                </c:pt>
                <c:pt idx="71">
                  <c:v>1454.509532</c:v>
                </c:pt>
                <c:pt idx="72">
                  <c:v>1488.654407</c:v>
                </c:pt>
                <c:pt idx="73">
                  <c:v>1522.802142</c:v>
                </c:pt>
                <c:pt idx="74">
                  <c:v>1556.905086</c:v>
                </c:pt>
                <c:pt idx="75">
                  <c:v>1590.8788520000001</c:v>
                </c:pt>
                <c:pt idx="76">
                  <c:v>1624.6112559999999</c:v>
                </c:pt>
                <c:pt idx="77">
                  <c:v>1658.0309050000001</c:v>
                </c:pt>
                <c:pt idx="78">
                  <c:v>1691.134241</c:v>
                </c:pt>
                <c:pt idx="79">
                  <c:v>1723.9700780000001</c:v>
                </c:pt>
                <c:pt idx="80">
                  <c:v>1756.595779</c:v>
                </c:pt>
                <c:pt idx="81">
                  <c:v>1789.032438</c:v>
                </c:pt>
                <c:pt idx="82">
                  <c:v>1821.243234</c:v>
                </c:pt>
                <c:pt idx="83">
                  <c:v>1853.1438659999999</c:v>
                </c:pt>
                <c:pt idx="84">
                  <c:v>1884.661799</c:v>
                </c:pt>
                <c:pt idx="85">
                  <c:v>1915.7147030000001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Données!$B$406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Données!$C$406:$CJ$406</c:f>
              <c:numCache>
                <c:formatCode>#,##0</c:formatCode>
                <c:ptCount val="86"/>
                <c:pt idx="0">
                  <c:v>68.80476281</c:v>
                </c:pt>
                <c:pt idx="1">
                  <c:v>74.380945749999995</c:v>
                </c:pt>
                <c:pt idx="2">
                  <c:v>79.049260059999995</c:v>
                </c:pt>
                <c:pt idx="3">
                  <c:v>83.045642830000006</c:v>
                </c:pt>
                <c:pt idx="4">
                  <c:v>86.696375639999999</c:v>
                </c:pt>
                <c:pt idx="5">
                  <c:v>90.144326480000004</c:v>
                </c:pt>
                <c:pt idx="6">
                  <c:v>93.46558306</c:v>
                </c:pt>
                <c:pt idx="7">
                  <c:v>96.684753979999996</c:v>
                </c:pt>
                <c:pt idx="8">
                  <c:v>99.947974349999996</c:v>
                </c:pt>
                <c:pt idx="9">
                  <c:v>103.3142392</c:v>
                </c:pt>
                <c:pt idx="10">
                  <c:v>106.78724219999999</c:v>
                </c:pt>
                <c:pt idx="11">
                  <c:v>110.2841925</c:v>
                </c:pt>
                <c:pt idx="12">
                  <c:v>113.6970932</c:v>
                </c:pt>
                <c:pt idx="13">
                  <c:v>117.002607</c:v>
                </c:pt>
                <c:pt idx="14">
                  <c:v>120.2019513</c:v>
                </c:pt>
                <c:pt idx="15">
                  <c:v>123.30556420000001</c:v>
                </c:pt>
                <c:pt idx="16">
                  <c:v>126.3263791</c:v>
                </c:pt>
                <c:pt idx="17">
                  <c:v>129.28724450000001</c:v>
                </c:pt>
                <c:pt idx="18">
                  <c:v>132.19177550000001</c:v>
                </c:pt>
                <c:pt idx="19">
                  <c:v>135.0355902</c:v>
                </c:pt>
                <c:pt idx="20">
                  <c:v>137.81573839999999</c:v>
                </c:pt>
                <c:pt idx="21">
                  <c:v>140.51685420000001</c:v>
                </c:pt>
                <c:pt idx="22">
                  <c:v>143.13422679999999</c:v>
                </c:pt>
                <c:pt idx="23">
                  <c:v>145.66241299999999</c:v>
                </c:pt>
                <c:pt idx="24">
                  <c:v>148.09629570000001</c:v>
                </c:pt>
                <c:pt idx="25">
                  <c:v>150.43306569999999</c:v>
                </c:pt>
                <c:pt idx="26">
                  <c:v>152.670996</c:v>
                </c:pt>
                <c:pt idx="27">
                  <c:v>154.805859</c:v>
                </c:pt>
                <c:pt idx="28">
                  <c:v>156.83654799999999</c:v>
                </c:pt>
                <c:pt idx="29">
                  <c:v>158.7639714</c:v>
                </c:pt>
                <c:pt idx="30">
                  <c:v>160.59160779999999</c:v>
                </c:pt>
                <c:pt idx="31">
                  <c:v>162.32626730000001</c:v>
                </c:pt>
                <c:pt idx="32">
                  <c:v>163.97614720000001</c:v>
                </c:pt>
                <c:pt idx="33">
                  <c:v>165.54997510000001</c:v>
                </c:pt>
                <c:pt idx="34">
                  <c:v>167.05535130000001</c:v>
                </c:pt>
                <c:pt idx="35">
                  <c:v>168.49864869999999</c:v>
                </c:pt>
                <c:pt idx="36">
                  <c:v>169.75538320000001</c:v>
                </c:pt>
                <c:pt idx="37">
                  <c:v>170.900127</c:v>
                </c:pt>
                <c:pt idx="38">
                  <c:v>171.84945999999999</c:v>
                </c:pt>
                <c:pt idx="39">
                  <c:v>172.48530239999999</c:v>
                </c:pt>
                <c:pt idx="40">
                  <c:v>172.67054289999999</c:v>
                </c:pt>
                <c:pt idx="41">
                  <c:v>172.27967240000001</c:v>
                </c:pt>
                <c:pt idx="42">
                  <c:v>171.24834379999999</c:v>
                </c:pt>
                <c:pt idx="43">
                  <c:v>169.59585269999999</c:v>
                </c:pt>
                <c:pt idx="44">
                  <c:v>167.3756731</c:v>
                </c:pt>
                <c:pt idx="45">
                  <c:v>164.61504059999999</c:v>
                </c:pt>
                <c:pt idx="46">
                  <c:v>161.32211789999999</c:v>
                </c:pt>
                <c:pt idx="47">
                  <c:v>157.40679990000001</c:v>
                </c:pt>
                <c:pt idx="48">
                  <c:v>152.8253493</c:v>
                </c:pt>
                <c:pt idx="49">
                  <c:v>147.59820529999999</c:v>
                </c:pt>
                <c:pt idx="50">
                  <c:v>141.84042099999999</c:v>
                </c:pt>
                <c:pt idx="51">
                  <c:v>134.50354010000001</c:v>
                </c:pt>
                <c:pt idx="52">
                  <c:v>126.9518561</c:v>
                </c:pt>
                <c:pt idx="53">
                  <c:v>119.35173469999999</c:v>
                </c:pt>
                <c:pt idx="54">
                  <c:v>111.79708359999999</c:v>
                </c:pt>
                <c:pt idx="55">
                  <c:v>104.3404649</c:v>
                </c:pt>
                <c:pt idx="56">
                  <c:v>97.002954310000007</c:v>
                </c:pt>
                <c:pt idx="57">
                  <c:v>89.82852982</c:v>
                </c:pt>
                <c:pt idx="58">
                  <c:v>82.864117870000001</c:v>
                </c:pt>
                <c:pt idx="59">
                  <c:v>76.157862949999995</c:v>
                </c:pt>
                <c:pt idx="60">
                  <c:v>69.760505969999997</c:v>
                </c:pt>
                <c:pt idx="61">
                  <c:v>63.723436849999999</c:v>
                </c:pt>
                <c:pt idx="62">
                  <c:v>58.075493909999999</c:v>
                </c:pt>
                <c:pt idx="63">
                  <c:v>52.819066290000002</c:v>
                </c:pt>
                <c:pt idx="64">
                  <c:v>47.939462339999999</c:v>
                </c:pt>
                <c:pt idx="65">
                  <c:v>43.416390460000002</c:v>
                </c:pt>
                <c:pt idx="66">
                  <c:v>39.232922160000001</c:v>
                </c:pt>
                <c:pt idx="67">
                  <c:v>35.379206539999998</c:v>
                </c:pt>
                <c:pt idx="68">
                  <c:v>31.850473359999999</c:v>
                </c:pt>
                <c:pt idx="69">
                  <c:v>28.63866552</c:v>
                </c:pt>
                <c:pt idx="70">
                  <c:v>25.72708136</c:v>
                </c:pt>
                <c:pt idx="71">
                  <c:v>23.095789190000001</c:v>
                </c:pt>
                <c:pt idx="72">
                  <c:v>20.72430108</c:v>
                </c:pt>
                <c:pt idx="73">
                  <c:v>18.593525249999999</c:v>
                </c:pt>
                <c:pt idx="74">
                  <c:v>16.68570162</c:v>
                </c:pt>
                <c:pt idx="75">
                  <c:v>14.983666789999999</c:v>
                </c:pt>
                <c:pt idx="76">
                  <c:v>13.4705713</c:v>
                </c:pt>
                <c:pt idx="77">
                  <c:v>12.128933760000001</c:v>
                </c:pt>
                <c:pt idx="78">
                  <c:v>10.94114641</c:v>
                </c:pt>
                <c:pt idx="79">
                  <c:v>9.8905092250000006</c:v>
                </c:pt>
                <c:pt idx="80">
                  <c:v>8.9620619640000001</c:v>
                </c:pt>
                <c:pt idx="81">
                  <c:v>8.1428144830000004</c:v>
                </c:pt>
                <c:pt idx="82">
                  <c:v>7.4214450449999996</c:v>
                </c:pt>
                <c:pt idx="83">
                  <c:v>6.7878057829999996</c:v>
                </c:pt>
                <c:pt idx="84">
                  <c:v>6.2323897290000003</c:v>
                </c:pt>
                <c:pt idx="85">
                  <c:v>5.7464854189999999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Données!$B$407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Données!$C$407:$CJ$407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421.2612178</c:v>
                </c:pt>
                <c:pt idx="2">
                  <c:v>433.1543557</c:v>
                </c:pt>
                <c:pt idx="3">
                  <c:v>443.72763709999998</c:v>
                </c:pt>
                <c:pt idx="4">
                  <c:v>453.56846569999999</c:v>
                </c:pt>
                <c:pt idx="5">
                  <c:v>462.9532165</c:v>
                </c:pt>
                <c:pt idx="6">
                  <c:v>472.0383041</c:v>
                </c:pt>
                <c:pt idx="7">
                  <c:v>480.857077</c:v>
                </c:pt>
                <c:pt idx="8">
                  <c:v>489.70784659999998</c:v>
                </c:pt>
                <c:pt idx="9">
                  <c:v>498.64877080000002</c:v>
                </c:pt>
                <c:pt idx="10">
                  <c:v>507.58520670000001</c:v>
                </c:pt>
                <c:pt idx="11">
                  <c:v>516.33372740000004</c:v>
                </c:pt>
                <c:pt idx="12">
                  <c:v>524.84990989999994</c:v>
                </c:pt>
                <c:pt idx="13">
                  <c:v>533.16129550000005</c:v>
                </c:pt>
                <c:pt idx="14">
                  <c:v>541.29150909999998</c:v>
                </c:pt>
                <c:pt idx="15">
                  <c:v>549.2560148</c:v>
                </c:pt>
                <c:pt idx="16">
                  <c:v>557.07725689999995</c:v>
                </c:pt>
                <c:pt idx="17">
                  <c:v>564.77194250000002</c:v>
                </c:pt>
                <c:pt idx="18">
                  <c:v>572.33312539999997</c:v>
                </c:pt>
                <c:pt idx="19">
                  <c:v>579.74243899999999</c:v>
                </c:pt>
                <c:pt idx="20">
                  <c:v>586.97660770000005</c:v>
                </c:pt>
                <c:pt idx="21">
                  <c:v>594.03272149999998</c:v>
                </c:pt>
                <c:pt idx="22">
                  <c:v>600.89824550000003</c:v>
                </c:pt>
                <c:pt idx="23">
                  <c:v>607.55755369999997</c:v>
                </c:pt>
                <c:pt idx="24">
                  <c:v>613.99564239999995</c:v>
                </c:pt>
                <c:pt idx="25">
                  <c:v>620.20445289999998</c:v>
                </c:pt>
                <c:pt idx="26">
                  <c:v>626.18017469999995</c:v>
                </c:pt>
                <c:pt idx="27">
                  <c:v>631.91342059999999</c:v>
                </c:pt>
                <c:pt idx="28">
                  <c:v>637.40437259999999</c:v>
                </c:pt>
                <c:pt idx="29">
                  <c:v>642.66040610000005</c:v>
                </c:pt>
                <c:pt idx="30">
                  <c:v>647.69898920000003</c:v>
                </c:pt>
                <c:pt idx="31">
                  <c:v>652.54320849999999</c:v>
                </c:pt>
                <c:pt idx="32">
                  <c:v>657.21283100000005</c:v>
                </c:pt>
                <c:pt idx="33">
                  <c:v>661.72625240000002</c:v>
                </c:pt>
                <c:pt idx="34">
                  <c:v>666.10097140000005</c:v>
                </c:pt>
                <c:pt idx="35">
                  <c:v>670.35422110000002</c:v>
                </c:pt>
                <c:pt idx="36">
                  <c:v>674.17290349999996</c:v>
                </c:pt>
                <c:pt idx="37">
                  <c:v>677.91132530000004</c:v>
                </c:pt>
                <c:pt idx="38">
                  <c:v>681.52725799999996</c:v>
                </c:pt>
                <c:pt idx="39">
                  <c:v>684.95212509999999</c:v>
                </c:pt>
                <c:pt idx="40">
                  <c:v>688.10530589999996</c:v>
                </c:pt>
                <c:pt idx="41">
                  <c:v>690.90288350000003</c:v>
                </c:pt>
                <c:pt idx="42">
                  <c:v>693.28067710000005</c:v>
                </c:pt>
                <c:pt idx="43">
                  <c:v>695.2145706</c:v>
                </c:pt>
                <c:pt idx="44">
                  <c:v>696.70781199999999</c:v>
                </c:pt>
                <c:pt idx="45">
                  <c:v>697.76146429999994</c:v>
                </c:pt>
                <c:pt idx="46">
                  <c:v>698.44042890000003</c:v>
                </c:pt>
                <c:pt idx="47">
                  <c:v>698.59606340000005</c:v>
                </c:pt>
                <c:pt idx="48">
                  <c:v>698.15377279999996</c:v>
                </c:pt>
                <c:pt idx="49">
                  <c:v>697.05511690000003</c:v>
                </c:pt>
                <c:pt idx="50">
                  <c:v>695.29886639999995</c:v>
                </c:pt>
                <c:pt idx="51">
                  <c:v>689.58461939999995</c:v>
                </c:pt>
                <c:pt idx="52">
                  <c:v>683.27036999999996</c:v>
                </c:pt>
                <c:pt idx="53">
                  <c:v>676.44283889999997</c:v>
                </c:pt>
                <c:pt idx="54">
                  <c:v>669.13905320000003</c:v>
                </c:pt>
                <c:pt idx="55">
                  <c:v>661.36033269999996</c:v>
                </c:pt>
                <c:pt idx="56">
                  <c:v>653.04864580000003</c:v>
                </c:pt>
                <c:pt idx="57">
                  <c:v>644.19633420000002</c:v>
                </c:pt>
                <c:pt idx="58">
                  <c:v>634.78586359999997</c:v>
                </c:pt>
                <c:pt idx="59">
                  <c:v>624.81041330000005</c:v>
                </c:pt>
                <c:pt idx="60">
                  <c:v>614.29777039999999</c:v>
                </c:pt>
                <c:pt idx="61">
                  <c:v>603.333574</c:v>
                </c:pt>
                <c:pt idx="62">
                  <c:v>592.00129040000002</c:v>
                </c:pt>
                <c:pt idx="63">
                  <c:v>580.34368099999995</c:v>
                </c:pt>
                <c:pt idx="64">
                  <c:v>568.35426819999998</c:v>
                </c:pt>
                <c:pt idx="65">
                  <c:v>555.99326780000001</c:v>
                </c:pt>
                <c:pt idx="66">
                  <c:v>543.2170903</c:v>
                </c:pt>
                <c:pt idx="67">
                  <c:v>530.02053609999996</c:v>
                </c:pt>
                <c:pt idx="68">
                  <c:v>516.46195439999997</c:v>
                </c:pt>
                <c:pt idx="69">
                  <c:v>502.62303359999999</c:v>
                </c:pt>
                <c:pt idx="70">
                  <c:v>488.54165</c:v>
                </c:pt>
                <c:pt idx="71">
                  <c:v>474.23446050000001</c:v>
                </c:pt>
                <c:pt idx="72">
                  <c:v>459.70733000000001</c:v>
                </c:pt>
                <c:pt idx="73">
                  <c:v>444.98218589999999</c:v>
                </c:pt>
                <c:pt idx="74">
                  <c:v>430.10538609999998</c:v>
                </c:pt>
                <c:pt idx="75">
                  <c:v>415.14587890000001</c:v>
                </c:pt>
                <c:pt idx="76">
                  <c:v>400.18894499999999</c:v>
                </c:pt>
                <c:pt idx="77">
                  <c:v>385.2956724</c:v>
                </c:pt>
                <c:pt idx="78">
                  <c:v>370.48695249999997</c:v>
                </c:pt>
                <c:pt idx="79">
                  <c:v>355.7524636</c:v>
                </c:pt>
                <c:pt idx="80">
                  <c:v>341.07612549999999</c:v>
                </c:pt>
                <c:pt idx="81">
                  <c:v>326.46183239999999</c:v>
                </c:pt>
                <c:pt idx="82">
                  <c:v>311.94545210000001</c:v>
                </c:pt>
                <c:pt idx="83">
                  <c:v>297.58782209999998</c:v>
                </c:pt>
                <c:pt idx="84">
                  <c:v>283.44148489999998</c:v>
                </c:pt>
                <c:pt idx="85">
                  <c:v>269.56363219999997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Données!$B$408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Données!$C$408:$CJ$408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950.73223150000001</c:v>
                </c:pt>
                <c:pt idx="2">
                  <c:v>948.50545239999997</c:v>
                </c:pt>
                <c:pt idx="3">
                  <c:v>946.90487289999999</c:v>
                </c:pt>
                <c:pt idx="4">
                  <c:v>945.62476370000002</c:v>
                </c:pt>
                <c:pt idx="5">
                  <c:v>944.26547430000005</c:v>
                </c:pt>
                <c:pt idx="6">
                  <c:v>942.75266599999998</c:v>
                </c:pt>
                <c:pt idx="7">
                  <c:v>941.46564090000004</c:v>
                </c:pt>
                <c:pt idx="8">
                  <c:v>943.3841549</c:v>
                </c:pt>
                <c:pt idx="9">
                  <c:v>950.68451700000003</c:v>
                </c:pt>
                <c:pt idx="10">
                  <c:v>964.30790879999995</c:v>
                </c:pt>
                <c:pt idx="11">
                  <c:v>982.31644310000001</c:v>
                </c:pt>
                <c:pt idx="12">
                  <c:v>1000.691613</c:v>
                </c:pt>
                <c:pt idx="13">
                  <c:v>1017.598804</c:v>
                </c:pt>
                <c:pt idx="14">
                  <c:v>1032.3867029999999</c:v>
                </c:pt>
                <c:pt idx="15">
                  <c:v>1044.9846600000001</c:v>
                </c:pt>
                <c:pt idx="16">
                  <c:v>1055.8065240000001</c:v>
                </c:pt>
                <c:pt idx="17">
                  <c:v>1065.7565500000001</c:v>
                </c:pt>
                <c:pt idx="18">
                  <c:v>1075.1348109999999</c:v>
                </c:pt>
                <c:pt idx="19">
                  <c:v>1084.019192</c:v>
                </c:pt>
                <c:pt idx="20">
                  <c:v>1092.4078509999999</c:v>
                </c:pt>
                <c:pt idx="21">
                  <c:v>1100.272839</c:v>
                </c:pt>
                <c:pt idx="22">
                  <c:v>1107.561379</c:v>
                </c:pt>
                <c:pt idx="23">
                  <c:v>1114.2073190000001</c:v>
                </c:pt>
                <c:pt idx="24">
                  <c:v>1120.17219</c:v>
                </c:pt>
                <c:pt idx="25">
                  <c:v>1125.461609</c:v>
                </c:pt>
                <c:pt idx="26">
                  <c:v>1130.1125529999999</c:v>
                </c:pt>
                <c:pt idx="27">
                  <c:v>1134.1722420000001</c:v>
                </c:pt>
                <c:pt idx="28">
                  <c:v>1137.6878770000001</c:v>
                </c:pt>
                <c:pt idx="29">
                  <c:v>1140.726911</c:v>
                </c:pt>
                <c:pt idx="30">
                  <c:v>1143.359033</c:v>
                </c:pt>
                <c:pt idx="31">
                  <c:v>1145.6182980000001</c:v>
                </c:pt>
                <c:pt idx="32">
                  <c:v>1147.513242</c:v>
                </c:pt>
                <c:pt idx="33">
                  <c:v>1149.048264</c:v>
                </c:pt>
                <c:pt idx="34">
                  <c:v>1150.231673</c:v>
                </c:pt>
                <c:pt idx="35">
                  <c:v>1151.071899</c:v>
                </c:pt>
                <c:pt idx="36">
                  <c:v>1151.6438889999999</c:v>
                </c:pt>
                <c:pt idx="37">
                  <c:v>1152.0533379999999</c:v>
                </c:pt>
                <c:pt idx="38">
                  <c:v>1152.1917430000001</c:v>
                </c:pt>
                <c:pt idx="39">
                  <c:v>1151.872568</c:v>
                </c:pt>
                <c:pt idx="40">
                  <c:v>1150.8977050000001</c:v>
                </c:pt>
                <c:pt idx="41">
                  <c:v>1149.1000839999999</c:v>
                </c:pt>
                <c:pt idx="42">
                  <c:v>1146.376299</c:v>
                </c:pt>
                <c:pt idx="43">
                  <c:v>1142.702346</c:v>
                </c:pt>
                <c:pt idx="44">
                  <c:v>1138.1083410000001</c:v>
                </c:pt>
                <c:pt idx="45">
                  <c:v>1132.6376499999999</c:v>
                </c:pt>
                <c:pt idx="46">
                  <c:v>1126.3178379999999</c:v>
                </c:pt>
                <c:pt idx="47">
                  <c:v>1119.1547</c:v>
                </c:pt>
                <c:pt idx="48">
                  <c:v>1111.14672</c:v>
                </c:pt>
                <c:pt idx="49">
                  <c:v>1102.3111839999999</c:v>
                </c:pt>
                <c:pt idx="50">
                  <c:v>1092.7123509999999</c:v>
                </c:pt>
                <c:pt idx="51">
                  <c:v>1082.424706</c:v>
                </c:pt>
                <c:pt idx="52">
                  <c:v>1071.512187</c:v>
                </c:pt>
                <c:pt idx="53">
                  <c:v>1060.0848140000001</c:v>
                </c:pt>
                <c:pt idx="54">
                  <c:v>1048.2093620000001</c:v>
                </c:pt>
                <c:pt idx="55">
                  <c:v>1035.920237</c:v>
                </c:pt>
                <c:pt idx="56">
                  <c:v>1023.225903</c:v>
                </c:pt>
                <c:pt idx="57">
                  <c:v>1010.129777</c:v>
                </c:pt>
                <c:pt idx="58">
                  <c:v>996.64703229999998</c:v>
                </c:pt>
                <c:pt idx="59">
                  <c:v>982.7982561</c:v>
                </c:pt>
                <c:pt idx="60">
                  <c:v>968.62263559999997</c:v>
                </c:pt>
                <c:pt idx="61">
                  <c:v>954.19149270000003</c:v>
                </c:pt>
                <c:pt idx="62">
                  <c:v>939.57001319999995</c:v>
                </c:pt>
                <c:pt idx="63">
                  <c:v>924.79219890000002</c:v>
                </c:pt>
                <c:pt idx="64">
                  <c:v>909.85814029999995</c:v>
                </c:pt>
                <c:pt idx="65">
                  <c:v>894.74543040000003</c:v>
                </c:pt>
                <c:pt idx="66">
                  <c:v>879.42968359999998</c:v>
                </c:pt>
                <c:pt idx="67">
                  <c:v>863.90916749999997</c:v>
                </c:pt>
                <c:pt idx="68">
                  <c:v>848.22091230000001</c:v>
                </c:pt>
                <c:pt idx="69">
                  <c:v>832.41590529999996</c:v>
                </c:pt>
                <c:pt idx="70">
                  <c:v>816.51598550000006</c:v>
                </c:pt>
                <c:pt idx="71">
                  <c:v>800.52715069999999</c:v>
                </c:pt>
                <c:pt idx="72">
                  <c:v>784.44743100000005</c:v>
                </c:pt>
                <c:pt idx="73">
                  <c:v>768.28348219999998</c:v>
                </c:pt>
                <c:pt idx="74">
                  <c:v>752.05727209999998</c:v>
                </c:pt>
                <c:pt idx="75">
                  <c:v>735.80377229999999</c:v>
                </c:pt>
                <c:pt idx="76">
                  <c:v>719.56871160000003</c:v>
                </c:pt>
                <c:pt idx="77">
                  <c:v>703.38203669999996</c:v>
                </c:pt>
                <c:pt idx="78">
                  <c:v>687.24652049999997</c:v>
                </c:pt>
                <c:pt idx="79">
                  <c:v>671.1429852</c:v>
                </c:pt>
                <c:pt idx="80">
                  <c:v>655.04742190000002</c:v>
                </c:pt>
                <c:pt idx="81">
                  <c:v>638.94949899999995</c:v>
                </c:pt>
                <c:pt idx="82">
                  <c:v>622.86242749999997</c:v>
                </c:pt>
                <c:pt idx="83">
                  <c:v>606.82017040000005</c:v>
                </c:pt>
                <c:pt idx="84">
                  <c:v>590.85254480000003</c:v>
                </c:pt>
                <c:pt idx="85">
                  <c:v>574.99367129999996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Données!$B$409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Données!$C$409:$CJ$409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868.63234780000005</c:v>
                </c:pt>
                <c:pt idx="2">
                  <c:v>859.87807499999997</c:v>
                </c:pt>
                <c:pt idx="3">
                  <c:v>851.91645359999995</c:v>
                </c:pt>
                <c:pt idx="4">
                  <c:v>844.30136630000004</c:v>
                </c:pt>
                <c:pt idx="5">
                  <c:v>837.3115262</c:v>
                </c:pt>
                <c:pt idx="6">
                  <c:v>830.79801640000005</c:v>
                </c:pt>
                <c:pt idx="7">
                  <c:v>823.84618899999998</c:v>
                </c:pt>
                <c:pt idx="8">
                  <c:v>810.50944230000005</c:v>
                </c:pt>
                <c:pt idx="9">
                  <c:v>786.54975539999998</c:v>
                </c:pt>
                <c:pt idx="10">
                  <c:v>749.81990559999997</c:v>
                </c:pt>
                <c:pt idx="11">
                  <c:v>703.75581929999998</c:v>
                </c:pt>
                <c:pt idx="12">
                  <c:v>656.64734710000005</c:v>
                </c:pt>
                <c:pt idx="13">
                  <c:v>612.41317879999997</c:v>
                </c:pt>
                <c:pt idx="14">
                  <c:v>572.57317809999995</c:v>
                </c:pt>
                <c:pt idx="15">
                  <c:v>537.38105159999998</c:v>
                </c:pt>
                <c:pt idx="16">
                  <c:v>506.00253750000002</c:v>
                </c:pt>
                <c:pt idx="17">
                  <c:v>476.52667969999999</c:v>
                </c:pt>
                <c:pt idx="18">
                  <c:v>448.24726090000001</c:v>
                </c:pt>
                <c:pt idx="19">
                  <c:v>420.92836569999997</c:v>
                </c:pt>
                <c:pt idx="20">
                  <c:v>394.52675549999998</c:v>
                </c:pt>
                <c:pt idx="21">
                  <c:v>369.0814153</c:v>
                </c:pt>
                <c:pt idx="22">
                  <c:v>344.7175201</c:v>
                </c:pt>
                <c:pt idx="23">
                  <c:v>321.62566420000002</c:v>
                </c:pt>
                <c:pt idx="24">
                  <c:v>299.95520069999998</c:v>
                </c:pt>
                <c:pt idx="25">
                  <c:v>279.74483600000002</c:v>
                </c:pt>
                <c:pt idx="26">
                  <c:v>260.94338399999998</c:v>
                </c:pt>
                <c:pt idx="27">
                  <c:v>243.46291729999999</c:v>
                </c:pt>
                <c:pt idx="28">
                  <c:v>227.21075920000001</c:v>
                </c:pt>
                <c:pt idx="29">
                  <c:v>212.04094950000001</c:v>
                </c:pt>
                <c:pt idx="30">
                  <c:v>197.79486220000001</c:v>
                </c:pt>
                <c:pt idx="31">
                  <c:v>184.3963693</c:v>
                </c:pt>
                <c:pt idx="32">
                  <c:v>171.8316609</c:v>
                </c:pt>
                <c:pt idx="33">
                  <c:v>160.0957009</c:v>
                </c:pt>
                <c:pt idx="34">
                  <c:v>149.1690816</c:v>
                </c:pt>
                <c:pt idx="35">
                  <c:v>139.02275159999999</c:v>
                </c:pt>
                <c:pt idx="36">
                  <c:v>129.41154069999999</c:v>
                </c:pt>
                <c:pt idx="37">
                  <c:v>119.8049743</c:v>
                </c:pt>
                <c:pt idx="38">
                  <c:v>110.1455283</c:v>
                </c:pt>
                <c:pt idx="39">
                  <c:v>100.5555135</c:v>
                </c:pt>
                <c:pt idx="40">
                  <c:v>91.210166200000003</c:v>
                </c:pt>
                <c:pt idx="41">
                  <c:v>82.275906939999999</c:v>
                </c:pt>
                <c:pt idx="42">
                  <c:v>73.887449070000002</c:v>
                </c:pt>
                <c:pt idx="43">
                  <c:v>66.135193049999998</c:v>
                </c:pt>
                <c:pt idx="44">
                  <c:v>59.058820160000003</c:v>
                </c:pt>
                <c:pt idx="45">
                  <c:v>52.655030050000001</c:v>
                </c:pt>
                <c:pt idx="46">
                  <c:v>46.892023690000002</c:v>
                </c:pt>
                <c:pt idx="47">
                  <c:v>41.724170630000003</c:v>
                </c:pt>
                <c:pt idx="48">
                  <c:v>37.102675740000002</c:v>
                </c:pt>
                <c:pt idx="49">
                  <c:v>32.981256709999997</c:v>
                </c:pt>
                <c:pt idx="50">
                  <c:v>29.317838550000001</c:v>
                </c:pt>
                <c:pt idx="51">
                  <c:v>26.070965990000001</c:v>
                </c:pt>
                <c:pt idx="52">
                  <c:v>23.19950008</c:v>
                </c:pt>
                <c:pt idx="53">
                  <c:v>20.666739929999999</c:v>
                </c:pt>
                <c:pt idx="54">
                  <c:v>18.436411270000001</c:v>
                </c:pt>
                <c:pt idx="55">
                  <c:v>16.474510599999999</c:v>
                </c:pt>
                <c:pt idx="56">
                  <c:v>14.749762110000001</c:v>
                </c:pt>
                <c:pt idx="57">
                  <c:v>13.23419376</c:v>
                </c:pt>
                <c:pt idx="58">
                  <c:v>11.90298999</c:v>
                </c:pt>
                <c:pt idx="59">
                  <c:v>10.734069180000001</c:v>
                </c:pt>
                <c:pt idx="60">
                  <c:v>9.7081054959999999</c:v>
                </c:pt>
                <c:pt idx="61">
                  <c:v>8.8083890530000009</c:v>
                </c:pt>
                <c:pt idx="62">
                  <c:v>8.0200285030000007</c:v>
                </c:pt>
                <c:pt idx="63">
                  <c:v>7.3296449460000002</c:v>
                </c:pt>
                <c:pt idx="64">
                  <c:v>6.7251688029999999</c:v>
                </c:pt>
                <c:pt idx="65">
                  <c:v>6.1957992089999996</c:v>
                </c:pt>
                <c:pt idx="66">
                  <c:v>5.7319242499999996</c:v>
                </c:pt>
                <c:pt idx="67">
                  <c:v>5.325212241</c:v>
                </c:pt>
                <c:pt idx="68">
                  <c:v>4.9685296619999999</c:v>
                </c:pt>
                <c:pt idx="69">
                  <c:v>4.65566485</c:v>
                </c:pt>
                <c:pt idx="70">
                  <c:v>4.3810470070000003</c:v>
                </c:pt>
                <c:pt idx="71">
                  <c:v>4.1397746590000004</c:v>
                </c:pt>
                <c:pt idx="72">
                  <c:v>3.9274928980000001</c:v>
                </c:pt>
                <c:pt idx="73">
                  <c:v>3.7404143510000001</c:v>
                </c:pt>
                <c:pt idx="74">
                  <c:v>3.57525352</c:v>
                </c:pt>
                <c:pt idx="75">
                  <c:v>3.4292500760000002</c:v>
                </c:pt>
                <c:pt idx="76">
                  <c:v>3.3000941020000001</c:v>
                </c:pt>
                <c:pt idx="77">
                  <c:v>3.185790441</c:v>
                </c:pt>
                <c:pt idx="78">
                  <c:v>3.0845544249999999</c:v>
                </c:pt>
                <c:pt idx="79">
                  <c:v>2.9947438750000002</c:v>
                </c:pt>
                <c:pt idx="80">
                  <c:v>2.9148414649999999</c:v>
                </c:pt>
                <c:pt idx="81">
                  <c:v>2.8434760610000001</c:v>
                </c:pt>
                <c:pt idx="82">
                  <c:v>2.7794563229999998</c:v>
                </c:pt>
                <c:pt idx="83">
                  <c:v>2.7217611000000002</c:v>
                </c:pt>
                <c:pt idx="84">
                  <c:v>2.6694975599999999</c:v>
                </c:pt>
                <c:pt idx="85">
                  <c:v>2.62198574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Données!$B$410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Données!$C$410:$CJ$410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137.99046000000001</c:v>
                </c:pt>
                <c:pt idx="2">
                  <c:v>136.19258049999999</c:v>
                </c:pt>
                <c:pt idx="3">
                  <c:v>134.47296729999999</c:v>
                </c:pt>
                <c:pt idx="4">
                  <c:v>132.83795269999999</c:v>
                </c:pt>
                <c:pt idx="5">
                  <c:v>131.26103950000001</c:v>
                </c:pt>
                <c:pt idx="6">
                  <c:v>129.72766849999999</c:v>
                </c:pt>
                <c:pt idx="7">
                  <c:v>128.242592</c:v>
                </c:pt>
                <c:pt idx="8">
                  <c:v>126.8313541</c:v>
                </c:pt>
                <c:pt idx="9">
                  <c:v>125.44168879999999</c:v>
                </c:pt>
                <c:pt idx="10">
                  <c:v>124.0363024</c:v>
                </c:pt>
                <c:pt idx="11">
                  <c:v>122.6021988</c:v>
                </c:pt>
                <c:pt idx="12">
                  <c:v>121.13131319999999</c:v>
                </c:pt>
                <c:pt idx="13">
                  <c:v>119.6470379</c:v>
                </c:pt>
                <c:pt idx="14">
                  <c:v>118.17727669999999</c:v>
                </c:pt>
                <c:pt idx="15">
                  <c:v>116.7388175</c:v>
                </c:pt>
                <c:pt idx="16">
                  <c:v>115.3343294</c:v>
                </c:pt>
                <c:pt idx="17">
                  <c:v>113.9564716</c:v>
                </c:pt>
                <c:pt idx="18">
                  <c:v>112.5928895</c:v>
                </c:pt>
                <c:pt idx="19">
                  <c:v>111.2328753</c:v>
                </c:pt>
                <c:pt idx="20">
                  <c:v>109.8707922</c:v>
                </c:pt>
                <c:pt idx="21">
                  <c:v>108.506417</c:v>
                </c:pt>
                <c:pt idx="22">
                  <c:v>107.1439568</c:v>
                </c:pt>
                <c:pt idx="23">
                  <c:v>105.78910759999999</c:v>
                </c:pt>
                <c:pt idx="24">
                  <c:v>104.4456373</c:v>
                </c:pt>
                <c:pt idx="25">
                  <c:v>103.1134962</c:v>
                </c:pt>
                <c:pt idx="26">
                  <c:v>101.7893443</c:v>
                </c:pt>
                <c:pt idx="27">
                  <c:v>100.4679431</c:v>
                </c:pt>
                <c:pt idx="28">
                  <c:v>99.143727470000002</c:v>
                </c:pt>
                <c:pt idx="29">
                  <c:v>97.811754910000005</c:v>
                </c:pt>
                <c:pt idx="30">
                  <c:v>96.468149679999996</c:v>
                </c:pt>
                <c:pt idx="31">
                  <c:v>95.112579370000006</c:v>
                </c:pt>
                <c:pt idx="32">
                  <c:v>93.747527660000003</c:v>
                </c:pt>
                <c:pt idx="33">
                  <c:v>92.375140529999996</c:v>
                </c:pt>
                <c:pt idx="34">
                  <c:v>90.995130040000006</c:v>
                </c:pt>
                <c:pt idx="35">
                  <c:v>89.604992050000007</c:v>
                </c:pt>
                <c:pt idx="36">
                  <c:v>88.206936819999996</c:v>
                </c:pt>
                <c:pt idx="37">
                  <c:v>86.821770689999994</c:v>
                </c:pt>
                <c:pt idx="38">
                  <c:v>85.452084409999998</c:v>
                </c:pt>
                <c:pt idx="39">
                  <c:v>84.094084300000006</c:v>
                </c:pt>
                <c:pt idx="40">
                  <c:v>82.745168340000006</c:v>
                </c:pt>
                <c:pt idx="41">
                  <c:v>81.406195100000005</c:v>
                </c:pt>
                <c:pt idx="42">
                  <c:v>80.08091297</c:v>
                </c:pt>
                <c:pt idx="43">
                  <c:v>78.773658330000004</c:v>
                </c:pt>
                <c:pt idx="44">
                  <c:v>77.486152099999998</c:v>
                </c:pt>
                <c:pt idx="45">
                  <c:v>76.216447009999996</c:v>
                </c:pt>
                <c:pt idx="46">
                  <c:v>74.960242769999994</c:v>
                </c:pt>
                <c:pt idx="47">
                  <c:v>73.713125020000007</c:v>
                </c:pt>
                <c:pt idx="48">
                  <c:v>72.472345880000006</c:v>
                </c:pt>
                <c:pt idx="49">
                  <c:v>71.237618479999995</c:v>
                </c:pt>
                <c:pt idx="50">
                  <c:v>70.010972820000006</c:v>
                </c:pt>
                <c:pt idx="51">
                  <c:v>68.794480960000001</c:v>
                </c:pt>
                <c:pt idx="52">
                  <c:v>67.589296989999994</c:v>
                </c:pt>
                <c:pt idx="53">
                  <c:v>66.397553310000006</c:v>
                </c:pt>
                <c:pt idx="54">
                  <c:v>65.219570500000003</c:v>
                </c:pt>
                <c:pt idx="55">
                  <c:v>64.054575830000005</c:v>
                </c:pt>
                <c:pt idx="56">
                  <c:v>62.901506750000003</c:v>
                </c:pt>
                <c:pt idx="57">
                  <c:v>61.759677850000003</c:v>
                </c:pt>
                <c:pt idx="58">
                  <c:v>60.629398019999996</c:v>
                </c:pt>
                <c:pt idx="59">
                  <c:v>59.51152072</c:v>
                </c:pt>
                <c:pt idx="60">
                  <c:v>58.407269110000001</c:v>
                </c:pt>
                <c:pt idx="61">
                  <c:v>57.318078249999999</c:v>
                </c:pt>
                <c:pt idx="62">
                  <c:v>56.244681290000003</c:v>
                </c:pt>
                <c:pt idx="63">
                  <c:v>55.186632680000002</c:v>
                </c:pt>
                <c:pt idx="64">
                  <c:v>54.142736419999999</c:v>
                </c:pt>
                <c:pt idx="65">
                  <c:v>53.111592289999997</c:v>
                </c:pt>
                <c:pt idx="66">
                  <c:v>52.092326669999999</c:v>
                </c:pt>
                <c:pt idx="67">
                  <c:v>51.084811940000002</c:v>
                </c:pt>
                <c:pt idx="68">
                  <c:v>50.089732519999998</c:v>
                </c:pt>
                <c:pt idx="69">
                  <c:v>49.107922360000003</c:v>
                </c:pt>
                <c:pt idx="70">
                  <c:v>48.13955825</c:v>
                </c:pt>
                <c:pt idx="71">
                  <c:v>47.184435059999998</c:v>
                </c:pt>
                <c:pt idx="72">
                  <c:v>46.242351319999997</c:v>
                </c:pt>
                <c:pt idx="73">
                  <c:v>45.31334313</c:v>
                </c:pt>
                <c:pt idx="74">
                  <c:v>44.397787170000001</c:v>
                </c:pt>
                <c:pt idx="75">
                  <c:v>43.496081019999998</c:v>
                </c:pt>
                <c:pt idx="76">
                  <c:v>42.608565290000001</c:v>
                </c:pt>
                <c:pt idx="77">
                  <c:v>41.735091349999998</c:v>
                </c:pt>
                <c:pt idx="78">
                  <c:v>40.874967920000003</c:v>
                </c:pt>
                <c:pt idx="79">
                  <c:v>40.027246980000001</c:v>
                </c:pt>
                <c:pt idx="80">
                  <c:v>39.191151769999998</c:v>
                </c:pt>
                <c:pt idx="81">
                  <c:v>38.366397169999999</c:v>
                </c:pt>
                <c:pt idx="82">
                  <c:v>37.553242359999999</c:v>
                </c:pt>
                <c:pt idx="83">
                  <c:v>36.752354660000002</c:v>
                </c:pt>
                <c:pt idx="84">
                  <c:v>35.964305570000001</c:v>
                </c:pt>
                <c:pt idx="85">
                  <c:v>35.189509229999999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Données!$B$411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Données!$C$404:$CJ$404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Données!$C$411:$CJ$411</c:f>
              <c:numCache>
                <c:formatCode>#,##0</c:formatCode>
                <c:ptCount val="86"/>
                <c:pt idx="0">
                  <c:v>3.874567114</c:v>
                </c:pt>
                <c:pt idx="1">
                  <c:v>3.726913309</c:v>
                </c:pt>
                <c:pt idx="2">
                  <c:v>3.5878223560000002</c:v>
                </c:pt>
                <c:pt idx="3">
                  <c:v>3.4579280840000002</c:v>
                </c:pt>
                <c:pt idx="4">
                  <c:v>3.3373981910000001</c:v>
                </c:pt>
                <c:pt idx="5">
                  <c:v>3.2238714050000001</c:v>
                </c:pt>
                <c:pt idx="6">
                  <c:v>3.1158943539999999</c:v>
                </c:pt>
                <c:pt idx="7">
                  <c:v>3.0132187959999999</c:v>
                </c:pt>
                <c:pt idx="8">
                  <c:v>2.9178032489999999</c:v>
                </c:pt>
                <c:pt idx="9">
                  <c:v>2.8254930300000001</c:v>
                </c:pt>
                <c:pt idx="10">
                  <c:v>2.7339498350000002</c:v>
                </c:pt>
                <c:pt idx="11">
                  <c:v>2.6428806210000002</c:v>
                </c:pt>
                <c:pt idx="12">
                  <c:v>2.5519831810000002</c:v>
                </c:pt>
                <c:pt idx="13">
                  <c:v>2.4630749249999999</c:v>
                </c:pt>
                <c:pt idx="14">
                  <c:v>2.378022267</c:v>
                </c:pt>
                <c:pt idx="15">
                  <c:v>2.297765251</c:v>
                </c:pt>
                <c:pt idx="16">
                  <c:v>2.2223246849999998</c:v>
                </c:pt>
                <c:pt idx="17">
                  <c:v>2.151245436</c:v>
                </c:pt>
                <c:pt idx="18">
                  <c:v>2.0836118209999999</c:v>
                </c:pt>
                <c:pt idx="19">
                  <c:v>2.0186115529999999</c:v>
                </c:pt>
                <c:pt idx="20">
                  <c:v>1.9557773249999999</c:v>
                </c:pt>
                <c:pt idx="21">
                  <c:v>1.8949786040000001</c:v>
                </c:pt>
                <c:pt idx="22">
                  <c:v>1.836328373</c:v>
                </c:pt>
                <c:pt idx="23">
                  <c:v>1.780002809</c:v>
                </c:pt>
                <c:pt idx="24">
                  <c:v>1.7260635550000001</c:v>
                </c:pt>
                <c:pt idx="25">
                  <c:v>1.674372027</c:v>
                </c:pt>
                <c:pt idx="26">
                  <c:v>1.6246373119999999</c:v>
                </c:pt>
                <c:pt idx="27">
                  <c:v>1.5765018559999999</c:v>
                </c:pt>
                <c:pt idx="28">
                  <c:v>1.529631075</c:v>
                </c:pt>
                <c:pt idx="29">
                  <c:v>1.483760167</c:v>
                </c:pt>
                <c:pt idx="30">
                  <c:v>1.4387006470000001</c:v>
                </c:pt>
                <c:pt idx="31">
                  <c:v>1.3944291090000001</c:v>
                </c:pt>
                <c:pt idx="32">
                  <c:v>1.3510365019999999</c:v>
                </c:pt>
                <c:pt idx="33">
                  <c:v>1.3085900859999999</c:v>
                </c:pt>
                <c:pt idx="34">
                  <c:v>1.2670567079999999</c:v>
                </c:pt>
                <c:pt idx="35">
                  <c:v>1.226322957</c:v>
                </c:pt>
                <c:pt idx="36">
                  <c:v>1.186425938</c:v>
                </c:pt>
                <c:pt idx="37">
                  <c:v>1.1479884789999999</c:v>
                </c:pt>
                <c:pt idx="38">
                  <c:v>1.1110054709999999</c:v>
                </c:pt>
                <c:pt idx="39">
                  <c:v>1.0752841849999999</c:v>
                </c:pt>
                <c:pt idx="40">
                  <c:v>1.0406959140000001</c:v>
                </c:pt>
                <c:pt idx="41">
                  <c:v>1.007232245</c:v>
                </c:pt>
                <c:pt idx="42">
                  <c:v>0.97496531310000001</c:v>
                </c:pt>
                <c:pt idx="43">
                  <c:v>0.94396931969999998</c:v>
                </c:pt>
                <c:pt idx="44">
                  <c:v>0.91423028139999996</c:v>
                </c:pt>
                <c:pt idx="45">
                  <c:v>0.88562797739999999</c:v>
                </c:pt>
                <c:pt idx="46">
                  <c:v>0.85798715169999995</c:v>
                </c:pt>
                <c:pt idx="47">
                  <c:v>0.83114745769999998</c:v>
                </c:pt>
                <c:pt idx="48">
                  <c:v>0.80501011970000003</c:v>
                </c:pt>
                <c:pt idx="49">
                  <c:v>0.77954885169999999</c:v>
                </c:pt>
                <c:pt idx="50">
                  <c:v>0.75479454769999998</c:v>
                </c:pt>
                <c:pt idx="51">
                  <c:v>0.73077529939999997</c:v>
                </c:pt>
                <c:pt idx="52">
                  <c:v>0.70749316070000001</c:v>
                </c:pt>
                <c:pt idx="53">
                  <c:v>0.68496895960000004</c:v>
                </c:pt>
                <c:pt idx="54">
                  <c:v>0.66318138680000005</c:v>
                </c:pt>
                <c:pt idx="55">
                  <c:v>0.64208528369999995</c:v>
                </c:pt>
                <c:pt idx="56">
                  <c:v>0.62163403699999997</c:v>
                </c:pt>
                <c:pt idx="57">
                  <c:v>0.60179302290000003</c:v>
                </c:pt>
                <c:pt idx="58">
                  <c:v>0.58255268000000004</c:v>
                </c:pt>
                <c:pt idx="59">
                  <c:v>0.56391583670000001</c:v>
                </c:pt>
                <c:pt idx="60">
                  <c:v>0.54588984949999997</c:v>
                </c:pt>
                <c:pt idx="61">
                  <c:v>0.52848125270000001</c:v>
                </c:pt>
                <c:pt idx="62">
                  <c:v>0.51168054529999996</c:v>
                </c:pt>
                <c:pt idx="63">
                  <c:v>0.49545489269999998</c:v>
                </c:pt>
                <c:pt idx="64">
                  <c:v>0.47976025249999998</c:v>
                </c:pt>
                <c:pt idx="65">
                  <c:v>0.46455287919999999</c:v>
                </c:pt>
                <c:pt idx="66">
                  <c:v>0.44980334550000001</c:v>
                </c:pt>
                <c:pt idx="67">
                  <c:v>0.4354967743</c:v>
                </c:pt>
                <c:pt idx="68">
                  <c:v>0.421631963</c:v>
                </c:pt>
                <c:pt idx="69">
                  <c:v>0.40820974510000002</c:v>
                </c:pt>
                <c:pt idx="70">
                  <c:v>0.39522029409999998</c:v>
                </c:pt>
                <c:pt idx="71">
                  <c:v>0.3826474312</c:v>
                </c:pt>
                <c:pt idx="72">
                  <c:v>0.37047639570000002</c:v>
                </c:pt>
                <c:pt idx="73">
                  <c:v>0.35869653499999998</c:v>
                </c:pt>
                <c:pt idx="74">
                  <c:v>0.34730278240000001</c:v>
                </c:pt>
                <c:pt idx="75">
                  <c:v>0.3362888906</c:v>
                </c:pt>
                <c:pt idx="76">
                  <c:v>0.325646608</c:v>
                </c:pt>
                <c:pt idx="77">
                  <c:v>0.3153602291</c:v>
                </c:pt>
                <c:pt idx="78">
                  <c:v>0.30540711230000001</c:v>
                </c:pt>
                <c:pt idx="79">
                  <c:v>0.29576296470000002</c:v>
                </c:pt>
                <c:pt idx="80">
                  <c:v>0.28640826699999999</c:v>
                </c:pt>
                <c:pt idx="81">
                  <c:v>0.27733211730000001</c:v>
                </c:pt>
                <c:pt idx="82">
                  <c:v>0.26853172380000001</c:v>
                </c:pt>
                <c:pt idx="83">
                  <c:v>0.26000985989999997</c:v>
                </c:pt>
                <c:pt idx="84">
                  <c:v>0.2517677311</c:v>
                </c:pt>
                <c:pt idx="85">
                  <c:v>0.24380276249999999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="0" i="0" baseline="0">
                <a:effectLst/>
              </a:rPr>
              <a:t>Stock de logements (Mm2)</a:t>
            </a:r>
            <a:endParaRPr lang="fr-FR" sz="2400">
              <a:effectLst/>
            </a:endParaRPr>
          </a:p>
          <a:p>
            <a:pPr>
              <a:defRPr/>
            </a:pPr>
            <a:r>
              <a:rPr lang="fr-FR" sz="1800" b="0" i="1" baseline="0">
                <a:effectLst/>
              </a:rPr>
              <a:t>Scénario Net Zero 2050</a:t>
            </a:r>
            <a:endParaRPr lang="fr-FR" sz="2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Données!$B$396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Données!$C$396:$CJ$396</c:f>
              <c:numCache>
                <c:formatCode>#,##0</c:formatCode>
                <c:ptCount val="86"/>
                <c:pt idx="0">
                  <c:v>3.476542051</c:v>
                </c:pt>
                <c:pt idx="1">
                  <c:v>9.5305655480000002</c:v>
                </c:pt>
                <c:pt idx="2">
                  <c:v>16.594815059999998</c:v>
                </c:pt>
                <c:pt idx="3">
                  <c:v>23.860784410000001</c:v>
                </c:pt>
                <c:pt idx="4">
                  <c:v>31.108280359999998</c:v>
                </c:pt>
                <c:pt idx="5">
                  <c:v>38.01652103</c:v>
                </c:pt>
                <c:pt idx="6">
                  <c:v>44.62736159</c:v>
                </c:pt>
                <c:pt idx="7">
                  <c:v>51.137089449999998</c:v>
                </c:pt>
                <c:pt idx="8">
                  <c:v>57.709758749999999</c:v>
                </c:pt>
                <c:pt idx="9">
                  <c:v>64.547439940000004</c:v>
                </c:pt>
                <c:pt idx="10">
                  <c:v>71.771288749999997</c:v>
                </c:pt>
                <c:pt idx="11">
                  <c:v>79.434922799999995</c:v>
                </c:pt>
                <c:pt idx="12">
                  <c:v>87.513926310000002</c:v>
                </c:pt>
                <c:pt idx="13">
                  <c:v>95.919317410000005</c:v>
                </c:pt>
                <c:pt idx="14">
                  <c:v>104.54796589999999</c:v>
                </c:pt>
                <c:pt idx="15">
                  <c:v>113.3200034</c:v>
                </c:pt>
                <c:pt idx="16">
                  <c:v>122.08807760000001</c:v>
                </c:pt>
                <c:pt idx="17">
                  <c:v>130.6181579</c:v>
                </c:pt>
                <c:pt idx="18">
                  <c:v>138.80472610000001</c:v>
                </c:pt>
                <c:pt idx="19">
                  <c:v>146.62024510000001</c:v>
                </c:pt>
                <c:pt idx="20">
                  <c:v>154.08299890000001</c:v>
                </c:pt>
                <c:pt idx="21">
                  <c:v>161.24149259999999</c:v>
                </c:pt>
                <c:pt idx="22">
                  <c:v>168.15699770000001</c:v>
                </c:pt>
                <c:pt idx="23">
                  <c:v>174.88884630000001</c:v>
                </c:pt>
                <c:pt idx="24">
                  <c:v>181.48873080000001</c:v>
                </c:pt>
                <c:pt idx="25">
                  <c:v>188.00043869999999</c:v>
                </c:pt>
                <c:pt idx="26">
                  <c:v>194.45574199999999</c:v>
                </c:pt>
                <c:pt idx="27">
                  <c:v>200.87453489999999</c:v>
                </c:pt>
                <c:pt idx="28">
                  <c:v>207.26490709999999</c:v>
                </c:pt>
                <c:pt idx="29">
                  <c:v>213.62996759999999</c:v>
                </c:pt>
                <c:pt idx="30">
                  <c:v>219.97936329999999</c:v>
                </c:pt>
                <c:pt idx="31">
                  <c:v>226.32624250000001</c:v>
                </c:pt>
                <c:pt idx="32">
                  <c:v>232.6844534</c:v>
                </c:pt>
                <c:pt idx="33">
                  <c:v>239.06814869999999</c:v>
                </c:pt>
                <c:pt idx="34">
                  <c:v>245.4865878</c:v>
                </c:pt>
                <c:pt idx="35">
                  <c:v>251.93862870000001</c:v>
                </c:pt>
                <c:pt idx="36">
                  <c:v>258.40325259999997</c:v>
                </c:pt>
                <c:pt idx="37">
                  <c:v>264.84124659999998</c:v>
                </c:pt>
                <c:pt idx="38">
                  <c:v>271.22716400000002</c:v>
                </c:pt>
                <c:pt idx="39">
                  <c:v>277.55278420000002</c:v>
                </c:pt>
                <c:pt idx="40">
                  <c:v>283.82193890000002</c:v>
                </c:pt>
                <c:pt idx="41">
                  <c:v>290.04495550000001</c:v>
                </c:pt>
                <c:pt idx="42">
                  <c:v>296.23076980000002</c:v>
                </c:pt>
                <c:pt idx="43">
                  <c:v>302.3788184</c:v>
                </c:pt>
                <c:pt idx="44">
                  <c:v>308.48284919999998</c:v>
                </c:pt>
                <c:pt idx="45">
                  <c:v>314.53672269999998</c:v>
                </c:pt>
                <c:pt idx="46">
                  <c:v>320.53799090000001</c:v>
                </c:pt>
                <c:pt idx="47">
                  <c:v>326.4870674</c:v>
                </c:pt>
                <c:pt idx="48">
                  <c:v>332.3909572</c:v>
                </c:pt>
                <c:pt idx="49">
                  <c:v>338.2580193</c:v>
                </c:pt>
                <c:pt idx="50">
                  <c:v>344.09210669999999</c:v>
                </c:pt>
                <c:pt idx="51">
                  <c:v>349.85154460000001</c:v>
                </c:pt>
                <c:pt idx="52">
                  <c:v>355.5794563</c:v>
                </c:pt>
                <c:pt idx="53">
                  <c:v>361.26875710000002</c:v>
                </c:pt>
                <c:pt idx="54">
                  <c:v>366.91455180000003</c:v>
                </c:pt>
                <c:pt idx="55">
                  <c:v>372.51427799999999</c:v>
                </c:pt>
                <c:pt idx="56">
                  <c:v>378.06732690000001</c:v>
                </c:pt>
                <c:pt idx="57">
                  <c:v>383.57628899999997</c:v>
                </c:pt>
                <c:pt idx="58">
                  <c:v>389.04400220000002</c:v>
                </c:pt>
                <c:pt idx="59">
                  <c:v>394.47363480000001</c:v>
                </c:pt>
                <c:pt idx="60">
                  <c:v>399.86709780000001</c:v>
                </c:pt>
                <c:pt idx="61">
                  <c:v>405.22576450000003</c:v>
                </c:pt>
                <c:pt idx="62">
                  <c:v>410.54994310000001</c:v>
                </c:pt>
                <c:pt idx="63">
                  <c:v>415.83938599999999</c:v>
                </c:pt>
                <c:pt idx="64">
                  <c:v>421.09334740000003</c:v>
                </c:pt>
                <c:pt idx="65">
                  <c:v>426.31188309999999</c:v>
                </c:pt>
                <c:pt idx="66">
                  <c:v>431.49534419999998</c:v>
                </c:pt>
                <c:pt idx="67">
                  <c:v>436.64552350000002</c:v>
                </c:pt>
                <c:pt idx="68">
                  <c:v>441.76194500000003</c:v>
                </c:pt>
                <c:pt idx="69">
                  <c:v>446.8437993</c:v>
                </c:pt>
                <c:pt idx="70">
                  <c:v>451.89183880000002</c:v>
                </c:pt>
                <c:pt idx="71">
                  <c:v>456.90816180000002</c:v>
                </c:pt>
                <c:pt idx="72">
                  <c:v>461.89336980000002</c:v>
                </c:pt>
                <c:pt idx="73">
                  <c:v>466.84638109999997</c:v>
                </c:pt>
                <c:pt idx="74">
                  <c:v>471.76669759999999</c:v>
                </c:pt>
                <c:pt idx="75">
                  <c:v>476.6548856</c:v>
                </c:pt>
                <c:pt idx="76">
                  <c:v>481.51054920000001</c:v>
                </c:pt>
                <c:pt idx="77">
                  <c:v>486.33349099999998</c:v>
                </c:pt>
                <c:pt idx="78">
                  <c:v>491.12327249999998</c:v>
                </c:pt>
                <c:pt idx="79">
                  <c:v>495.88004369999999</c:v>
                </c:pt>
                <c:pt idx="80">
                  <c:v>500.60446960000002</c:v>
                </c:pt>
                <c:pt idx="81">
                  <c:v>505.29729200000003</c:v>
                </c:pt>
                <c:pt idx="82">
                  <c:v>509.95892909999998</c:v>
                </c:pt>
                <c:pt idx="83">
                  <c:v>514.58941019999997</c:v>
                </c:pt>
                <c:pt idx="84">
                  <c:v>519.18842849999999</c:v>
                </c:pt>
                <c:pt idx="85">
                  <c:v>523.75557070000002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Données!$B$397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Données!$C$397:$CJ$397</c:f>
              <c:numCache>
                <c:formatCode>#,##0</c:formatCode>
                <c:ptCount val="86"/>
                <c:pt idx="0">
                  <c:v>68.80476281</c:v>
                </c:pt>
                <c:pt idx="1">
                  <c:v>74.737548290000007</c:v>
                </c:pt>
                <c:pt idx="2">
                  <c:v>79.751744079999995</c:v>
                </c:pt>
                <c:pt idx="3">
                  <c:v>84.078099829999999</c:v>
                </c:pt>
                <c:pt idx="4">
                  <c:v>88.047584529999995</c:v>
                </c:pt>
                <c:pt idx="5">
                  <c:v>91.805024709999998</c:v>
                </c:pt>
                <c:pt idx="6">
                  <c:v>95.43702279</c:v>
                </c:pt>
                <c:pt idx="7">
                  <c:v>98.978693590000006</c:v>
                </c:pt>
                <c:pt idx="8">
                  <c:v>102.4475894</c:v>
                </c:pt>
                <c:pt idx="9">
                  <c:v>105.85314339999999</c:v>
                </c:pt>
                <c:pt idx="10">
                  <c:v>109.2135179</c:v>
                </c:pt>
                <c:pt idx="11">
                  <c:v>112.5584001</c:v>
                </c:pt>
                <c:pt idx="12">
                  <c:v>115.94557229999999</c:v>
                </c:pt>
                <c:pt idx="13">
                  <c:v>119.46293729999999</c:v>
                </c:pt>
                <c:pt idx="14">
                  <c:v>123.1823761</c:v>
                </c:pt>
                <c:pt idx="15">
                  <c:v>127.128106</c:v>
                </c:pt>
                <c:pt idx="16">
                  <c:v>131.2173497</c:v>
                </c:pt>
                <c:pt idx="17">
                  <c:v>135.24718580000001</c:v>
                </c:pt>
                <c:pt idx="18">
                  <c:v>139.11847330000001</c:v>
                </c:pt>
                <c:pt idx="19">
                  <c:v>142.80342229999999</c:v>
                </c:pt>
                <c:pt idx="20">
                  <c:v>146.3114683</c:v>
                </c:pt>
                <c:pt idx="21">
                  <c:v>149.66966679999999</c:v>
                </c:pt>
                <c:pt idx="22">
                  <c:v>152.9051288</c:v>
                </c:pt>
                <c:pt idx="23">
                  <c:v>156.03835380000001</c:v>
                </c:pt>
                <c:pt idx="24">
                  <c:v>159.0818428</c:v>
                </c:pt>
                <c:pt idx="25">
                  <c:v>162.0453473</c:v>
                </c:pt>
                <c:pt idx="26">
                  <c:v>164.93562</c:v>
                </c:pt>
                <c:pt idx="27">
                  <c:v>167.75451630000001</c:v>
                </c:pt>
                <c:pt idx="28">
                  <c:v>170.50478670000001</c:v>
                </c:pt>
                <c:pt idx="29">
                  <c:v>173.18946980000001</c:v>
                </c:pt>
                <c:pt idx="30">
                  <c:v>175.81639860000001</c:v>
                </c:pt>
                <c:pt idx="31">
                  <c:v>178.3961856</c:v>
                </c:pt>
                <c:pt idx="32">
                  <c:v>180.93799379999999</c:v>
                </c:pt>
                <c:pt idx="33">
                  <c:v>183.4523044</c:v>
                </c:pt>
                <c:pt idx="34">
                  <c:v>185.94988979999999</c:v>
                </c:pt>
                <c:pt idx="35">
                  <c:v>188.44033709999999</c:v>
                </c:pt>
                <c:pt idx="36">
                  <c:v>190.81072850000001</c:v>
                </c:pt>
                <c:pt idx="37">
                  <c:v>193.18889619999999</c:v>
                </c:pt>
                <c:pt idx="38">
                  <c:v>195.569086</c:v>
                </c:pt>
                <c:pt idx="39">
                  <c:v>197.94662199999999</c:v>
                </c:pt>
                <c:pt idx="40">
                  <c:v>200.32189270000001</c:v>
                </c:pt>
                <c:pt idx="41">
                  <c:v>202.69796650000001</c:v>
                </c:pt>
                <c:pt idx="42">
                  <c:v>205.0800558</c:v>
                </c:pt>
                <c:pt idx="43">
                  <c:v>207.4705707</c:v>
                </c:pt>
                <c:pt idx="44">
                  <c:v>209.86968450000001</c:v>
                </c:pt>
                <c:pt idx="45">
                  <c:v>212.27641360000001</c:v>
                </c:pt>
                <c:pt idx="46">
                  <c:v>214.7214223</c:v>
                </c:pt>
                <c:pt idx="47">
                  <c:v>217.1717113</c:v>
                </c:pt>
                <c:pt idx="48">
                  <c:v>219.62879599999999</c:v>
                </c:pt>
                <c:pt idx="49">
                  <c:v>222.09531580000001</c:v>
                </c:pt>
                <c:pt idx="50">
                  <c:v>224.5740486</c:v>
                </c:pt>
                <c:pt idx="51">
                  <c:v>225.88431130000001</c:v>
                </c:pt>
                <c:pt idx="52">
                  <c:v>227.205377</c:v>
                </c:pt>
                <c:pt idx="53">
                  <c:v>228.5362739</c:v>
                </c:pt>
                <c:pt idx="54">
                  <c:v>229.87606389999999</c:v>
                </c:pt>
                <c:pt idx="55">
                  <c:v>231.22487029999999</c:v>
                </c:pt>
                <c:pt idx="56">
                  <c:v>232.57238609999999</c:v>
                </c:pt>
                <c:pt idx="57">
                  <c:v>233.92946409999999</c:v>
                </c:pt>
                <c:pt idx="58">
                  <c:v>235.29625909999999</c:v>
                </c:pt>
                <c:pt idx="59">
                  <c:v>236.6745904</c:v>
                </c:pt>
                <c:pt idx="60">
                  <c:v>238.06471189999999</c:v>
                </c:pt>
                <c:pt idx="61">
                  <c:v>239.4677484</c:v>
                </c:pt>
                <c:pt idx="62">
                  <c:v>240.8835698</c:v>
                </c:pt>
                <c:pt idx="63">
                  <c:v>242.3132722</c:v>
                </c:pt>
                <c:pt idx="64">
                  <c:v>243.7562436</c:v>
                </c:pt>
                <c:pt idx="65">
                  <c:v>245.21349849999999</c:v>
                </c:pt>
                <c:pt idx="66">
                  <c:v>246.6834637</c:v>
                </c:pt>
                <c:pt idx="67">
                  <c:v>248.1675674</c:v>
                </c:pt>
                <c:pt idx="68">
                  <c:v>249.66580529999999</c:v>
                </c:pt>
                <c:pt idx="69">
                  <c:v>251.17802499999999</c:v>
                </c:pt>
                <c:pt idx="70">
                  <c:v>252.70382549999999</c:v>
                </c:pt>
                <c:pt idx="71">
                  <c:v>254.24428420000001</c:v>
                </c:pt>
                <c:pt idx="72">
                  <c:v>255.80010870000001</c:v>
                </c:pt>
                <c:pt idx="73">
                  <c:v>257.37149140000002</c:v>
                </c:pt>
                <c:pt idx="74">
                  <c:v>258.95793659999998</c:v>
                </c:pt>
                <c:pt idx="75">
                  <c:v>260.5609025</c:v>
                </c:pt>
                <c:pt idx="76">
                  <c:v>262.17960900000003</c:v>
                </c:pt>
                <c:pt idx="77">
                  <c:v>263.81419870000002</c:v>
                </c:pt>
                <c:pt idx="78">
                  <c:v>265.46461149999999</c:v>
                </c:pt>
                <c:pt idx="79">
                  <c:v>267.13098359999998</c:v>
                </c:pt>
                <c:pt idx="80">
                  <c:v>268.81375270000001</c:v>
                </c:pt>
                <c:pt idx="81">
                  <c:v>270.51366999999999</c:v>
                </c:pt>
                <c:pt idx="82">
                  <c:v>272.2314523</c:v>
                </c:pt>
                <c:pt idx="83">
                  <c:v>273.96775650000001</c:v>
                </c:pt>
                <c:pt idx="84">
                  <c:v>275.72309580000001</c:v>
                </c:pt>
                <c:pt idx="85">
                  <c:v>277.49785409999998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Données!$B$398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Données!$C$398:$CJ$398</c:f>
              <c:numCache>
                <c:formatCode>#,##0</c:formatCode>
                <c:ptCount val="86"/>
                <c:pt idx="0">
                  <c:v>408.28039699999999</c:v>
                </c:pt>
                <c:pt idx="1">
                  <c:v>422.02272799999997</c:v>
                </c:pt>
                <c:pt idx="2">
                  <c:v>434.62403760000001</c:v>
                </c:pt>
                <c:pt idx="3">
                  <c:v>445.85444899999999</c:v>
                </c:pt>
                <c:pt idx="4">
                  <c:v>456.31687260000001</c:v>
                </c:pt>
                <c:pt idx="5">
                  <c:v>466.28588380000002</c:v>
                </c:pt>
                <c:pt idx="6">
                  <c:v>475.94605560000002</c:v>
                </c:pt>
                <c:pt idx="7">
                  <c:v>485.38276910000002</c:v>
                </c:pt>
                <c:pt idx="8">
                  <c:v>494.64587779999999</c:v>
                </c:pt>
                <c:pt idx="9">
                  <c:v>503.75849620000002</c:v>
                </c:pt>
                <c:pt idx="10">
                  <c:v>512.7577976</c:v>
                </c:pt>
                <c:pt idx="11">
                  <c:v>521.66800579999995</c:v>
                </c:pt>
                <c:pt idx="12">
                  <c:v>530.46286380000004</c:v>
                </c:pt>
                <c:pt idx="13">
                  <c:v>539.06641639999998</c:v>
                </c:pt>
                <c:pt idx="14">
                  <c:v>547.41174669999998</c:v>
                </c:pt>
                <c:pt idx="15">
                  <c:v>555.47847030000003</c:v>
                </c:pt>
                <c:pt idx="16">
                  <c:v>563.34098319999998</c:v>
                </c:pt>
                <c:pt idx="17">
                  <c:v>571.16775199999995</c:v>
                </c:pt>
                <c:pt idx="18">
                  <c:v>579.02817200000004</c:v>
                </c:pt>
                <c:pt idx="19">
                  <c:v>586.92622010000002</c:v>
                </c:pt>
                <c:pt idx="20">
                  <c:v>594.83656619999999</c:v>
                </c:pt>
                <c:pt idx="21">
                  <c:v>602.729511</c:v>
                </c:pt>
                <c:pt idx="22">
                  <c:v>610.57150449999995</c:v>
                </c:pt>
                <c:pt idx="23">
                  <c:v>618.32946730000003</c:v>
                </c:pt>
                <c:pt idx="24">
                  <c:v>625.96916329999999</c:v>
                </c:pt>
                <c:pt idx="25">
                  <c:v>633.46539380000002</c:v>
                </c:pt>
                <c:pt idx="26">
                  <c:v>640.79867839999997</c:v>
                </c:pt>
                <c:pt idx="27">
                  <c:v>647.9474252</c:v>
                </c:pt>
                <c:pt idx="28">
                  <c:v>654.9043901</c:v>
                </c:pt>
                <c:pt idx="29">
                  <c:v>661.67101330000003</c:v>
                </c:pt>
                <c:pt idx="30">
                  <c:v>668.26212290000001</c:v>
                </c:pt>
                <c:pt idx="31">
                  <c:v>674.69913280000003</c:v>
                </c:pt>
                <c:pt idx="32">
                  <c:v>680.99617460000002</c:v>
                </c:pt>
                <c:pt idx="33">
                  <c:v>687.16529370000001</c:v>
                </c:pt>
                <c:pt idx="34">
                  <c:v>693.21677050000005</c:v>
                </c:pt>
                <c:pt idx="35">
                  <c:v>699.16345220000005</c:v>
                </c:pt>
                <c:pt idx="36">
                  <c:v>704.69702629999995</c:v>
                </c:pt>
                <c:pt idx="37">
                  <c:v>710.23555529999999</c:v>
                </c:pt>
                <c:pt idx="38">
                  <c:v>715.80401800000004</c:v>
                </c:pt>
                <c:pt idx="39">
                  <c:v>721.4092948</c:v>
                </c:pt>
                <c:pt idx="40">
                  <c:v>727.05356329999995</c:v>
                </c:pt>
                <c:pt idx="41">
                  <c:v>732.73289199999999</c:v>
                </c:pt>
                <c:pt idx="42">
                  <c:v>738.44595990000005</c:v>
                </c:pt>
                <c:pt idx="43">
                  <c:v>744.19118000000003</c:v>
                </c:pt>
                <c:pt idx="44">
                  <c:v>749.96880869999995</c:v>
                </c:pt>
                <c:pt idx="45">
                  <c:v>755.7805353</c:v>
                </c:pt>
                <c:pt idx="46">
                  <c:v>761.7188261</c:v>
                </c:pt>
                <c:pt idx="47">
                  <c:v>767.69357360000004</c:v>
                </c:pt>
                <c:pt idx="48">
                  <c:v>773.7049505</c:v>
                </c:pt>
                <c:pt idx="49">
                  <c:v>779.75207330000001</c:v>
                </c:pt>
                <c:pt idx="50">
                  <c:v>785.83627899999999</c:v>
                </c:pt>
                <c:pt idx="51">
                  <c:v>788.63606949999996</c:v>
                </c:pt>
                <c:pt idx="52">
                  <c:v>791.46356909999997</c:v>
                </c:pt>
                <c:pt idx="53">
                  <c:v>794.32050219999996</c:v>
                </c:pt>
                <c:pt idx="54">
                  <c:v>797.2080833</c:v>
                </c:pt>
                <c:pt idx="55">
                  <c:v>800.12971270000003</c:v>
                </c:pt>
                <c:pt idx="56">
                  <c:v>803.05787359999999</c:v>
                </c:pt>
                <c:pt idx="57">
                  <c:v>806.02240919999997</c:v>
                </c:pt>
                <c:pt idx="58">
                  <c:v>809.02187489999994</c:v>
                </c:pt>
                <c:pt idx="59">
                  <c:v>812.05867049999995</c:v>
                </c:pt>
                <c:pt idx="60">
                  <c:v>815.13117460000001</c:v>
                </c:pt>
                <c:pt idx="61">
                  <c:v>818.24061019999999</c:v>
                </c:pt>
                <c:pt idx="62">
                  <c:v>821.38563429999999</c:v>
                </c:pt>
                <c:pt idx="63">
                  <c:v>824.5693192</c:v>
                </c:pt>
                <c:pt idx="64">
                  <c:v>827.79062859999999</c:v>
                </c:pt>
                <c:pt idx="65">
                  <c:v>831.05276560000004</c:v>
                </c:pt>
                <c:pt idx="66">
                  <c:v>834.35125489999996</c:v>
                </c:pt>
                <c:pt idx="67">
                  <c:v>837.68907669999999</c:v>
                </c:pt>
                <c:pt idx="68">
                  <c:v>841.06761300000005</c:v>
                </c:pt>
                <c:pt idx="69">
                  <c:v>844.48825810000005</c:v>
                </c:pt>
                <c:pt idx="70">
                  <c:v>847.94942579999997</c:v>
                </c:pt>
                <c:pt idx="71">
                  <c:v>851.45171500000004</c:v>
                </c:pt>
                <c:pt idx="72">
                  <c:v>854.99595890000001</c:v>
                </c:pt>
                <c:pt idx="73">
                  <c:v>858.58328589999996</c:v>
                </c:pt>
                <c:pt idx="74">
                  <c:v>862.21210289999999</c:v>
                </c:pt>
                <c:pt idx="75">
                  <c:v>865.88535679999995</c:v>
                </c:pt>
                <c:pt idx="76">
                  <c:v>869.60108209999999</c:v>
                </c:pt>
                <c:pt idx="77">
                  <c:v>873.36041869999997</c:v>
                </c:pt>
                <c:pt idx="78">
                  <c:v>877.16448519999994</c:v>
                </c:pt>
                <c:pt idx="79">
                  <c:v>881.0142065</c:v>
                </c:pt>
                <c:pt idx="80">
                  <c:v>884.91029160000005</c:v>
                </c:pt>
                <c:pt idx="81">
                  <c:v>888.85360760000003</c:v>
                </c:pt>
                <c:pt idx="82">
                  <c:v>892.84478100000001</c:v>
                </c:pt>
                <c:pt idx="83">
                  <c:v>896.88453159999995</c:v>
                </c:pt>
                <c:pt idx="84">
                  <c:v>900.97368540000002</c:v>
                </c:pt>
                <c:pt idx="85">
                  <c:v>905.11312959999998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Données!$B$399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Données!$C$399:$CJ$399</c:f>
              <c:numCache>
                <c:formatCode>#,##0</c:formatCode>
                <c:ptCount val="86"/>
                <c:pt idx="0">
                  <c:v>954.38155940000001</c:v>
                </c:pt>
                <c:pt idx="1">
                  <c:v>951.3318888</c:v>
                </c:pt>
                <c:pt idx="2">
                  <c:v>950.11819319999995</c:v>
                </c:pt>
                <c:pt idx="3">
                  <c:v>949.70486419999997</c:v>
                </c:pt>
                <c:pt idx="4">
                  <c:v>949.62635980000005</c:v>
                </c:pt>
                <c:pt idx="5">
                  <c:v>949.26517650000005</c:v>
                </c:pt>
                <c:pt idx="6">
                  <c:v>948.55784989999995</c:v>
                </c:pt>
                <c:pt idx="7">
                  <c:v>947.57631609999999</c:v>
                </c:pt>
                <c:pt idx="8">
                  <c:v>946.3591639</c:v>
                </c:pt>
                <c:pt idx="9">
                  <c:v>945.05576550000001</c:v>
                </c:pt>
                <c:pt idx="10">
                  <c:v>943.77020019999998</c:v>
                </c:pt>
                <c:pt idx="11">
                  <c:v>942.55841150000003</c:v>
                </c:pt>
                <c:pt idx="12">
                  <c:v>941.42499429999998</c:v>
                </c:pt>
                <c:pt idx="13">
                  <c:v>940.3404812</c:v>
                </c:pt>
                <c:pt idx="14">
                  <c:v>939.26996429999997</c:v>
                </c:pt>
                <c:pt idx="15">
                  <c:v>938.18826839999997</c:v>
                </c:pt>
                <c:pt idx="16">
                  <c:v>937.03852400000005</c:v>
                </c:pt>
                <c:pt idx="17">
                  <c:v>935.7464506</c:v>
                </c:pt>
                <c:pt idx="18">
                  <c:v>934.31310050000002</c:v>
                </c:pt>
                <c:pt idx="19">
                  <c:v>932.7530319</c:v>
                </c:pt>
                <c:pt idx="20">
                  <c:v>931.08186550000005</c:v>
                </c:pt>
                <c:pt idx="21">
                  <c:v>929.3195422</c:v>
                </c:pt>
                <c:pt idx="22">
                  <c:v>927.48950660000003</c:v>
                </c:pt>
                <c:pt idx="23">
                  <c:v>925.61440860000005</c:v>
                </c:pt>
                <c:pt idx="24">
                  <c:v>923.71329619999995</c:v>
                </c:pt>
                <c:pt idx="25">
                  <c:v>921.80185549999999</c:v>
                </c:pt>
                <c:pt idx="26">
                  <c:v>919.89008309999997</c:v>
                </c:pt>
                <c:pt idx="27">
                  <c:v>917.98225239999999</c:v>
                </c:pt>
                <c:pt idx="28">
                  <c:v>916.07724559999997</c:v>
                </c:pt>
                <c:pt idx="29">
                  <c:v>914.17224739999995</c:v>
                </c:pt>
                <c:pt idx="30">
                  <c:v>912.26966930000003</c:v>
                </c:pt>
                <c:pt idx="31">
                  <c:v>910.37498860000005</c:v>
                </c:pt>
                <c:pt idx="32">
                  <c:v>908.49429799999996</c:v>
                </c:pt>
                <c:pt idx="33">
                  <c:v>906.63409369999999</c:v>
                </c:pt>
                <c:pt idx="34">
                  <c:v>904.79818590000002</c:v>
                </c:pt>
                <c:pt idx="35">
                  <c:v>902.98456710000005</c:v>
                </c:pt>
                <c:pt idx="36">
                  <c:v>901.18182469999999</c:v>
                </c:pt>
                <c:pt idx="37">
                  <c:v>899.36253199999999</c:v>
                </c:pt>
                <c:pt idx="38">
                  <c:v>897.51624930000003</c:v>
                </c:pt>
                <c:pt idx="39">
                  <c:v>895.6430239</c:v>
                </c:pt>
                <c:pt idx="40">
                  <c:v>893.74861810000004</c:v>
                </c:pt>
                <c:pt idx="41">
                  <c:v>891.84077850000006</c:v>
                </c:pt>
                <c:pt idx="42">
                  <c:v>889.92502090000005</c:v>
                </c:pt>
                <c:pt idx="43">
                  <c:v>888.00036139999997</c:v>
                </c:pt>
                <c:pt idx="44">
                  <c:v>886.06224139999995</c:v>
                </c:pt>
                <c:pt idx="45">
                  <c:v>884.1064867</c:v>
                </c:pt>
                <c:pt idx="46">
                  <c:v>882.13068559999999</c:v>
                </c:pt>
                <c:pt idx="47">
                  <c:v>880.13512660000004</c:v>
                </c:pt>
                <c:pt idx="48">
                  <c:v>878.12325439999995</c:v>
                </c:pt>
                <c:pt idx="49">
                  <c:v>876.0994637</c:v>
                </c:pt>
                <c:pt idx="50">
                  <c:v>874.06567729999995</c:v>
                </c:pt>
                <c:pt idx="51">
                  <c:v>872.0236956</c:v>
                </c:pt>
                <c:pt idx="52">
                  <c:v>869.97068460000003</c:v>
                </c:pt>
                <c:pt idx="53">
                  <c:v>867.90163010000003</c:v>
                </c:pt>
                <c:pt idx="54">
                  <c:v>865.81349820000003</c:v>
                </c:pt>
                <c:pt idx="55">
                  <c:v>863.70517810000001</c:v>
                </c:pt>
                <c:pt idx="56">
                  <c:v>861.57709929999999</c:v>
                </c:pt>
                <c:pt idx="57">
                  <c:v>859.43121570000005</c:v>
                </c:pt>
                <c:pt idx="58">
                  <c:v>857.26965729999995</c:v>
                </c:pt>
                <c:pt idx="59">
                  <c:v>855.09460820000004</c:v>
                </c:pt>
                <c:pt idx="60">
                  <c:v>852.90729520000002</c:v>
                </c:pt>
                <c:pt idx="61">
                  <c:v>850.70846289999997</c:v>
                </c:pt>
                <c:pt idx="62">
                  <c:v>848.49782879999998</c:v>
                </c:pt>
                <c:pt idx="63">
                  <c:v>846.27481450000005</c:v>
                </c:pt>
                <c:pt idx="64">
                  <c:v>844.03866089999997</c:v>
                </c:pt>
                <c:pt idx="65">
                  <c:v>841.78927710000005</c:v>
                </c:pt>
                <c:pt idx="66">
                  <c:v>839.52663080000002</c:v>
                </c:pt>
                <c:pt idx="67">
                  <c:v>837.25103049999996</c:v>
                </c:pt>
                <c:pt idx="68">
                  <c:v>834.96157489999996</c:v>
                </c:pt>
                <c:pt idx="69">
                  <c:v>832.65747810000005</c:v>
                </c:pt>
                <c:pt idx="70">
                  <c:v>830.33905860000004</c:v>
                </c:pt>
                <c:pt idx="71">
                  <c:v>828.00746579999998</c:v>
                </c:pt>
                <c:pt idx="72">
                  <c:v>825.66272860000004</c:v>
                </c:pt>
                <c:pt idx="73">
                  <c:v>823.30395580000004</c:v>
                </c:pt>
                <c:pt idx="74">
                  <c:v>820.9306924</c:v>
                </c:pt>
                <c:pt idx="75">
                  <c:v>818.5432366</c:v>
                </c:pt>
                <c:pt idx="76">
                  <c:v>816.14131729999997</c:v>
                </c:pt>
                <c:pt idx="77">
                  <c:v>813.7243608</c:v>
                </c:pt>
                <c:pt idx="78">
                  <c:v>811.29170569999997</c:v>
                </c:pt>
                <c:pt idx="79">
                  <c:v>808.84322150000003</c:v>
                </c:pt>
                <c:pt idx="80">
                  <c:v>806.37923409999996</c:v>
                </c:pt>
                <c:pt idx="81">
                  <c:v>803.90021660000002</c:v>
                </c:pt>
                <c:pt idx="82">
                  <c:v>801.40653210000005</c:v>
                </c:pt>
                <c:pt idx="83">
                  <c:v>798.89831909999998</c:v>
                </c:pt>
                <c:pt idx="84">
                  <c:v>796.37548760000004</c:v>
                </c:pt>
                <c:pt idx="85">
                  <c:v>793.83783689999996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Données!$B$400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Données!$C$400:$CJ$400</c:f>
              <c:numCache>
                <c:formatCode>#,##0</c:formatCode>
                <c:ptCount val="86"/>
                <c:pt idx="0">
                  <c:v>878.79999729999997</c:v>
                </c:pt>
                <c:pt idx="1">
                  <c:v>867.10009749999995</c:v>
                </c:pt>
                <c:pt idx="2">
                  <c:v>856.4719212</c:v>
                </c:pt>
                <c:pt idx="3">
                  <c:v>846.53609689999996</c:v>
                </c:pt>
                <c:pt idx="4">
                  <c:v>837.02202409999995</c:v>
                </c:pt>
                <c:pt idx="5">
                  <c:v>828.49318830000004</c:v>
                </c:pt>
                <c:pt idx="6">
                  <c:v>820.74718189999999</c:v>
                </c:pt>
                <c:pt idx="7">
                  <c:v>813.42729210000005</c:v>
                </c:pt>
                <c:pt idx="8">
                  <c:v>806.31051960000002</c:v>
                </c:pt>
                <c:pt idx="9">
                  <c:v>799.05117389999998</c:v>
                </c:pt>
                <c:pt idx="10">
                  <c:v>791.4006713</c:v>
                </c:pt>
                <c:pt idx="11">
                  <c:v>783.21704629999999</c:v>
                </c:pt>
                <c:pt idx="12">
                  <c:v>774.4967815</c:v>
                </c:pt>
                <c:pt idx="13">
                  <c:v>765.34631609999997</c:v>
                </c:pt>
                <c:pt idx="14">
                  <c:v>755.89926170000001</c:v>
                </c:pt>
                <c:pt idx="15">
                  <c:v>746.26461930000005</c:v>
                </c:pt>
                <c:pt idx="16">
                  <c:v>736.67010909999999</c:v>
                </c:pt>
                <c:pt idx="17">
                  <c:v>727.47301119999997</c:v>
                </c:pt>
                <c:pt idx="18">
                  <c:v>718.79480880000006</c:v>
                </c:pt>
                <c:pt idx="19">
                  <c:v>710.64524949999998</c:v>
                </c:pt>
                <c:pt idx="20">
                  <c:v>702.98104850000004</c:v>
                </c:pt>
                <c:pt idx="21">
                  <c:v>695.72164369999996</c:v>
                </c:pt>
                <c:pt idx="22">
                  <c:v>688.77260430000001</c:v>
                </c:pt>
                <c:pt idx="23">
                  <c:v>682.04435720000004</c:v>
                </c:pt>
                <c:pt idx="24">
                  <c:v>675.4633192</c:v>
                </c:pt>
                <c:pt idx="25">
                  <c:v>668.96647719999999</c:v>
                </c:pt>
                <c:pt idx="26">
                  <c:v>662.5083472</c:v>
                </c:pt>
                <c:pt idx="27">
                  <c:v>656.05936770000005</c:v>
                </c:pt>
                <c:pt idx="28">
                  <c:v>649.6064159</c:v>
                </c:pt>
                <c:pt idx="29">
                  <c:v>643.14803040000004</c:v>
                </c:pt>
                <c:pt idx="30">
                  <c:v>636.67235530000005</c:v>
                </c:pt>
                <c:pt idx="31">
                  <c:v>630.16087809999999</c:v>
                </c:pt>
                <c:pt idx="32">
                  <c:v>623.59553210000001</c:v>
                </c:pt>
                <c:pt idx="33">
                  <c:v>616.95396559999995</c:v>
                </c:pt>
                <c:pt idx="34">
                  <c:v>610.21928490000005</c:v>
                </c:pt>
                <c:pt idx="35">
                  <c:v>603.38841309999998</c:v>
                </c:pt>
                <c:pt idx="36">
                  <c:v>596.49377990000005</c:v>
                </c:pt>
                <c:pt idx="37">
                  <c:v>589.60934220000001</c:v>
                </c:pt>
                <c:pt idx="38">
                  <c:v>582.77400109999996</c:v>
                </c:pt>
                <c:pt idx="39">
                  <c:v>575.99784669999997</c:v>
                </c:pt>
                <c:pt idx="40">
                  <c:v>569.27131980000001</c:v>
                </c:pt>
                <c:pt idx="41">
                  <c:v>562.57664160000002</c:v>
                </c:pt>
                <c:pt idx="42">
                  <c:v>555.89312870000003</c:v>
                </c:pt>
                <c:pt idx="43">
                  <c:v>549.21738489999996</c:v>
                </c:pt>
                <c:pt idx="44">
                  <c:v>542.55632189999994</c:v>
                </c:pt>
                <c:pt idx="45">
                  <c:v>535.91822730000001</c:v>
                </c:pt>
                <c:pt idx="46">
                  <c:v>529.30965179999998</c:v>
                </c:pt>
                <c:pt idx="47">
                  <c:v>522.73110299999996</c:v>
                </c:pt>
                <c:pt idx="48">
                  <c:v>516.17221319999999</c:v>
                </c:pt>
                <c:pt idx="49">
                  <c:v>509.61909320000001</c:v>
                </c:pt>
                <c:pt idx="50">
                  <c:v>503.06144410000002</c:v>
                </c:pt>
                <c:pt idx="51">
                  <c:v>496.49544559999998</c:v>
                </c:pt>
                <c:pt idx="52">
                  <c:v>489.92486059999999</c:v>
                </c:pt>
                <c:pt idx="53">
                  <c:v>483.35947629999998</c:v>
                </c:pt>
                <c:pt idx="54">
                  <c:v>476.80610000000001</c:v>
                </c:pt>
                <c:pt idx="55">
                  <c:v>470.26527750000002</c:v>
                </c:pt>
                <c:pt idx="56">
                  <c:v>463.73836599999998</c:v>
                </c:pt>
                <c:pt idx="57">
                  <c:v>457.21845660000002</c:v>
                </c:pt>
                <c:pt idx="58">
                  <c:v>450.70240460000002</c:v>
                </c:pt>
                <c:pt idx="59">
                  <c:v>444.18166280000003</c:v>
                </c:pt>
                <c:pt idx="60">
                  <c:v>437.6543843</c:v>
                </c:pt>
                <c:pt idx="61">
                  <c:v>431.1163603</c:v>
                </c:pt>
                <c:pt idx="62">
                  <c:v>424.5686872</c:v>
                </c:pt>
                <c:pt idx="63">
                  <c:v>418.008442</c:v>
                </c:pt>
                <c:pt idx="64">
                  <c:v>411.43853860000002</c:v>
                </c:pt>
                <c:pt idx="65">
                  <c:v>404.8554838</c:v>
                </c:pt>
                <c:pt idx="66">
                  <c:v>398.26447710000002</c:v>
                </c:pt>
                <c:pt idx="67">
                  <c:v>391.65995850000002</c:v>
                </c:pt>
                <c:pt idx="68">
                  <c:v>385.04237910000001</c:v>
                </c:pt>
                <c:pt idx="69">
                  <c:v>378.41251060000002</c:v>
                </c:pt>
                <c:pt idx="70">
                  <c:v>371.77122750000001</c:v>
                </c:pt>
                <c:pt idx="71">
                  <c:v>365.11394730000001</c:v>
                </c:pt>
                <c:pt idx="72">
                  <c:v>358.43860869999997</c:v>
                </c:pt>
                <c:pt idx="73">
                  <c:v>351.74577820000002</c:v>
                </c:pt>
                <c:pt idx="74">
                  <c:v>345.03801779999998</c:v>
                </c:pt>
                <c:pt idx="75">
                  <c:v>338.31049739999997</c:v>
                </c:pt>
                <c:pt idx="76">
                  <c:v>331.5662772</c:v>
                </c:pt>
                <c:pt idx="77">
                  <c:v>324.8051337</c:v>
                </c:pt>
                <c:pt idx="78">
                  <c:v>318.02741259999999</c:v>
                </c:pt>
                <c:pt idx="79">
                  <c:v>311.23237119999999</c:v>
                </c:pt>
                <c:pt idx="80">
                  <c:v>304.41815480000002</c:v>
                </c:pt>
                <c:pt idx="81">
                  <c:v>297.58213289999998</c:v>
                </c:pt>
                <c:pt idx="82">
                  <c:v>290.72221430000002</c:v>
                </c:pt>
                <c:pt idx="83">
                  <c:v>283.83682140000002</c:v>
                </c:pt>
                <c:pt idx="84">
                  <c:v>276.9249749</c:v>
                </c:pt>
                <c:pt idx="85">
                  <c:v>269.98603109999999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Données!$B$401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Données!$C$401:$CJ$401</c:f>
              <c:numCache>
                <c:formatCode>#,##0</c:formatCode>
                <c:ptCount val="86"/>
                <c:pt idx="0">
                  <c:v>139.85209269999999</c:v>
                </c:pt>
                <c:pt idx="1">
                  <c:v>137.8508161</c:v>
                </c:pt>
                <c:pt idx="2">
                  <c:v>135.8963866</c:v>
                </c:pt>
                <c:pt idx="3">
                  <c:v>134.0487957</c:v>
                </c:pt>
                <c:pt idx="4">
                  <c:v>132.33408610000001</c:v>
                </c:pt>
                <c:pt idx="5">
                  <c:v>130.72049129999999</c:v>
                </c:pt>
                <c:pt idx="6">
                  <c:v>129.17509089999999</c:v>
                </c:pt>
                <c:pt idx="7">
                  <c:v>127.6818545</c:v>
                </c:pt>
                <c:pt idx="8">
                  <c:v>126.2103101</c:v>
                </c:pt>
                <c:pt idx="9">
                  <c:v>124.7391476</c:v>
                </c:pt>
                <c:pt idx="10">
                  <c:v>123.2601509</c:v>
                </c:pt>
                <c:pt idx="11">
                  <c:v>121.7815532</c:v>
                </c:pt>
                <c:pt idx="12">
                  <c:v>120.3207882</c:v>
                </c:pt>
                <c:pt idx="13">
                  <c:v>118.893945</c:v>
                </c:pt>
                <c:pt idx="14">
                  <c:v>117.5081338</c:v>
                </c:pt>
                <c:pt idx="15">
                  <c:v>116.16158590000001</c:v>
                </c:pt>
                <c:pt idx="16">
                  <c:v>114.8454334</c:v>
                </c:pt>
                <c:pt idx="17">
                  <c:v>113.538595</c:v>
                </c:pt>
                <c:pt idx="18">
                  <c:v>112.23385020000001</c:v>
                </c:pt>
                <c:pt idx="19">
                  <c:v>110.9312492</c:v>
                </c:pt>
                <c:pt idx="20">
                  <c:v>109.63262210000001</c:v>
                </c:pt>
                <c:pt idx="21">
                  <c:v>108.33729289999999</c:v>
                </c:pt>
                <c:pt idx="22">
                  <c:v>107.0419527</c:v>
                </c:pt>
                <c:pt idx="23">
                  <c:v>105.7421643</c:v>
                </c:pt>
                <c:pt idx="24">
                  <c:v>104.43542650000001</c:v>
                </c:pt>
                <c:pt idx="25">
                  <c:v>103.1217479</c:v>
                </c:pt>
                <c:pt idx="26">
                  <c:v>101.8044653</c:v>
                </c:pt>
                <c:pt idx="27">
                  <c:v>100.4883844</c:v>
                </c:pt>
                <c:pt idx="28">
                  <c:v>99.177505350000004</c:v>
                </c:pt>
                <c:pt idx="29">
                  <c:v>97.874248879999996</c:v>
                </c:pt>
                <c:pt idx="30">
                  <c:v>96.577727319999994</c:v>
                </c:pt>
                <c:pt idx="31">
                  <c:v>95.285416209999994</c:v>
                </c:pt>
                <c:pt idx="32">
                  <c:v>93.995934899999995</c:v>
                </c:pt>
                <c:pt idx="33">
                  <c:v>92.70942427</c:v>
                </c:pt>
                <c:pt idx="34">
                  <c:v>91.428045240000003</c:v>
                </c:pt>
                <c:pt idx="35">
                  <c:v>90.154786310000006</c:v>
                </c:pt>
                <c:pt idx="36">
                  <c:v>88.891874049999998</c:v>
                </c:pt>
                <c:pt idx="37">
                  <c:v>87.636324950000002</c:v>
                </c:pt>
                <c:pt idx="38">
                  <c:v>86.384548370000005</c:v>
                </c:pt>
                <c:pt idx="39">
                  <c:v>85.132600060000001</c:v>
                </c:pt>
                <c:pt idx="40">
                  <c:v>83.877997840000006</c:v>
                </c:pt>
                <c:pt idx="41">
                  <c:v>82.621327109999996</c:v>
                </c:pt>
                <c:pt idx="42">
                  <c:v>81.364873939999995</c:v>
                </c:pt>
                <c:pt idx="43">
                  <c:v>80.112656639999997</c:v>
                </c:pt>
                <c:pt idx="44">
                  <c:v>78.868073350000003</c:v>
                </c:pt>
                <c:pt idx="45">
                  <c:v>77.632452599999993</c:v>
                </c:pt>
                <c:pt idx="46">
                  <c:v>76.405077899999995</c:v>
                </c:pt>
                <c:pt idx="47">
                  <c:v>75.184332209999994</c:v>
                </c:pt>
                <c:pt idx="48">
                  <c:v>73.968549289999999</c:v>
                </c:pt>
                <c:pt idx="49">
                  <c:v>72.757171909999997</c:v>
                </c:pt>
                <c:pt idx="50">
                  <c:v>71.55062925</c:v>
                </c:pt>
                <c:pt idx="51">
                  <c:v>70.350260750000004</c:v>
                </c:pt>
                <c:pt idx="52">
                  <c:v>69.157679580000007</c:v>
                </c:pt>
                <c:pt idx="53">
                  <c:v>67.974428500000002</c:v>
                </c:pt>
                <c:pt idx="54">
                  <c:v>66.80136014</c:v>
                </c:pt>
                <c:pt idx="55">
                  <c:v>65.638112919999998</c:v>
                </c:pt>
                <c:pt idx="56">
                  <c:v>64.484398459999994</c:v>
                </c:pt>
                <c:pt idx="57">
                  <c:v>63.338920010000002</c:v>
                </c:pt>
                <c:pt idx="58">
                  <c:v>62.20118883</c:v>
                </c:pt>
                <c:pt idx="59">
                  <c:v>61.070223769999998</c:v>
                </c:pt>
                <c:pt idx="60">
                  <c:v>59.946125809999998</c:v>
                </c:pt>
                <c:pt idx="61">
                  <c:v>58.82866301</c:v>
                </c:pt>
                <c:pt idx="62">
                  <c:v>57.718202269999999</c:v>
                </c:pt>
                <c:pt idx="63">
                  <c:v>56.614347729999999</c:v>
                </c:pt>
                <c:pt idx="64">
                  <c:v>55.517356319999998</c:v>
                </c:pt>
                <c:pt idx="65">
                  <c:v>54.42656624</c:v>
                </c:pt>
                <c:pt idx="66">
                  <c:v>53.342525549999998</c:v>
                </c:pt>
                <c:pt idx="67">
                  <c:v>52.264316880000003</c:v>
                </c:pt>
                <c:pt idx="68">
                  <c:v>51.191513190000002</c:v>
                </c:pt>
                <c:pt idx="69">
                  <c:v>50.123718199999999</c:v>
                </c:pt>
                <c:pt idx="70">
                  <c:v>49.060990510000003</c:v>
                </c:pt>
                <c:pt idx="71">
                  <c:v>48.003007410000002</c:v>
                </c:pt>
                <c:pt idx="72">
                  <c:v>46.949671709999997</c:v>
                </c:pt>
                <c:pt idx="73">
                  <c:v>45.901077630000003</c:v>
                </c:pt>
                <c:pt idx="74">
                  <c:v>44.857710660000002</c:v>
                </c:pt>
                <c:pt idx="75">
                  <c:v>43.819145300000002</c:v>
                </c:pt>
                <c:pt idx="76">
                  <c:v>42.785742900000002</c:v>
                </c:pt>
                <c:pt idx="77">
                  <c:v>41.757231050000001</c:v>
                </c:pt>
                <c:pt idx="78">
                  <c:v>40.733320450000001</c:v>
                </c:pt>
                <c:pt idx="79">
                  <c:v>39.713688869999999</c:v>
                </c:pt>
                <c:pt idx="80">
                  <c:v>38.698066109999999</c:v>
                </c:pt>
                <c:pt idx="81">
                  <c:v>37.686260480000001</c:v>
                </c:pt>
                <c:pt idx="82">
                  <c:v>36.678245529999998</c:v>
                </c:pt>
                <c:pt idx="83">
                  <c:v>35.674060150000003</c:v>
                </c:pt>
                <c:pt idx="84">
                  <c:v>34.673746800000004</c:v>
                </c:pt>
                <c:pt idx="85">
                  <c:v>33.677298579999999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Données!$B$402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Données!$C$395:$CJ$395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Données!$C$402:$CJ$402</c:f>
              <c:numCache>
                <c:formatCode>#,##0</c:formatCode>
                <c:ptCount val="86"/>
                <c:pt idx="0">
                  <c:v>3.874567114</c:v>
                </c:pt>
                <c:pt idx="1">
                  <c:v>3.7193761310000002</c:v>
                </c:pt>
                <c:pt idx="2">
                  <c:v>3.572177178</c:v>
                </c:pt>
                <c:pt idx="3">
                  <c:v>3.4369813119999999</c:v>
                </c:pt>
                <c:pt idx="4">
                  <c:v>3.315416339</c:v>
                </c:pt>
                <c:pt idx="5">
                  <c:v>3.2045563920000002</c:v>
                </c:pt>
                <c:pt idx="6">
                  <c:v>3.101256754</c:v>
                </c:pt>
                <c:pt idx="7">
                  <c:v>3.0034449429999999</c:v>
                </c:pt>
                <c:pt idx="8">
                  <c:v>2.908077102</c:v>
                </c:pt>
                <c:pt idx="9">
                  <c:v>2.8132876750000002</c:v>
                </c:pt>
                <c:pt idx="10">
                  <c:v>2.7185643370000001</c:v>
                </c:pt>
                <c:pt idx="11">
                  <c:v>2.6248223249999998</c:v>
                </c:pt>
                <c:pt idx="12">
                  <c:v>2.5336561359999998</c:v>
                </c:pt>
                <c:pt idx="13">
                  <c:v>2.446455958</c:v>
                </c:pt>
                <c:pt idx="14">
                  <c:v>2.3638565100000002</c:v>
                </c:pt>
                <c:pt idx="15">
                  <c:v>2.2857532620000001</c:v>
                </c:pt>
                <c:pt idx="16">
                  <c:v>2.2116279959999998</c:v>
                </c:pt>
                <c:pt idx="17">
                  <c:v>2.140319716</c:v>
                </c:pt>
                <c:pt idx="18">
                  <c:v>2.0715504039999999</c:v>
                </c:pt>
                <c:pt idx="19">
                  <c:v>2.0053946229999999</c:v>
                </c:pt>
                <c:pt idx="20">
                  <c:v>1.9418897939999999</c:v>
                </c:pt>
                <c:pt idx="21">
                  <c:v>1.880830446</c:v>
                </c:pt>
                <c:pt idx="22">
                  <c:v>1.8218219769999999</c:v>
                </c:pt>
                <c:pt idx="23">
                  <c:v>1.7644390459999999</c:v>
                </c:pt>
                <c:pt idx="24">
                  <c:v>1.7083969569999999</c:v>
                </c:pt>
                <c:pt idx="25">
                  <c:v>1.653593219</c:v>
                </c:pt>
                <c:pt idx="26">
                  <c:v>1.6001181840000001</c:v>
                </c:pt>
                <c:pt idx="27">
                  <c:v>1.548143702</c:v>
                </c:pt>
                <c:pt idx="28">
                  <c:v>1.4978059610000001</c:v>
                </c:pt>
                <c:pt idx="29">
                  <c:v>1.4491416580000001</c:v>
                </c:pt>
                <c:pt idx="30">
                  <c:v>1.402028684</c:v>
                </c:pt>
                <c:pt idx="31">
                  <c:v>1.3562863780000001</c:v>
                </c:pt>
                <c:pt idx="32">
                  <c:v>1.3117920489999999</c:v>
                </c:pt>
                <c:pt idx="33">
                  <c:v>1.268510765</c:v>
                </c:pt>
                <c:pt idx="34">
                  <c:v>1.2265028769999999</c:v>
                </c:pt>
                <c:pt idx="35">
                  <c:v>1.1858743970000001</c:v>
                </c:pt>
                <c:pt idx="36">
                  <c:v>1.1466706259999999</c:v>
                </c:pt>
                <c:pt idx="37">
                  <c:v>1.1087832710000001</c:v>
                </c:pt>
                <c:pt idx="38">
                  <c:v>1.072063277</c:v>
                </c:pt>
                <c:pt idx="39">
                  <c:v>1.0363448369999999</c:v>
                </c:pt>
                <c:pt idx="40">
                  <c:v>1.001520076</c:v>
                </c:pt>
                <c:pt idx="41">
                  <c:v>0.96758270670000002</c:v>
                </c:pt>
                <c:pt idx="42">
                  <c:v>0.93459806000000001</c:v>
                </c:pt>
                <c:pt idx="43">
                  <c:v>0.90267937030000001</c:v>
                </c:pt>
                <c:pt idx="44">
                  <c:v>0.87190844469999995</c:v>
                </c:pt>
                <c:pt idx="45">
                  <c:v>0.84228895589999997</c:v>
                </c:pt>
                <c:pt idx="46">
                  <c:v>0.81375237720000004</c:v>
                </c:pt>
                <c:pt idx="47">
                  <c:v>0.78619802549999995</c:v>
                </c:pt>
                <c:pt idx="48">
                  <c:v>0.75953420670000005</c:v>
                </c:pt>
                <c:pt idx="49">
                  <c:v>0.73370985919999998</c:v>
                </c:pt>
                <c:pt idx="50">
                  <c:v>0.70871606350000005</c:v>
                </c:pt>
                <c:pt idx="51">
                  <c:v>0.68455142550000003</c:v>
                </c:pt>
                <c:pt idx="52">
                  <c:v>0.66122917179999996</c:v>
                </c:pt>
                <c:pt idx="53">
                  <c:v>0.63876601970000002</c:v>
                </c:pt>
                <c:pt idx="54">
                  <c:v>0.61715459210000001</c:v>
                </c:pt>
                <c:pt idx="55">
                  <c:v>0.59635998729999995</c:v>
                </c:pt>
                <c:pt idx="56">
                  <c:v>0.57633911790000003</c:v>
                </c:pt>
                <c:pt idx="57">
                  <c:v>0.55703484319999996</c:v>
                </c:pt>
                <c:pt idx="58">
                  <c:v>0.53840263119999998</c:v>
                </c:pt>
                <c:pt idx="59">
                  <c:v>0.52039919199999995</c:v>
                </c:pt>
                <c:pt idx="60">
                  <c:v>0.50299988640000004</c:v>
                </c:pt>
                <c:pt idx="61">
                  <c:v>0.48618030420000002</c:v>
                </c:pt>
                <c:pt idx="62">
                  <c:v>0.46992401309999998</c:v>
                </c:pt>
                <c:pt idx="63">
                  <c:v>0.45420781739999999</c:v>
                </c:pt>
                <c:pt idx="64">
                  <c:v>0.43901409850000001</c:v>
                </c:pt>
                <c:pt idx="65">
                  <c:v>0.4243151584</c:v>
                </c:pt>
                <c:pt idx="66">
                  <c:v>0.41009330500000002</c:v>
                </c:pt>
                <c:pt idx="67">
                  <c:v>0.3963159785</c:v>
                </c:pt>
                <c:pt idx="68">
                  <c:v>0.38295900220000001</c:v>
                </c:pt>
                <c:pt idx="69">
                  <c:v>0.37000029490000003</c:v>
                </c:pt>
                <c:pt idx="70">
                  <c:v>0.35742287810000001</c:v>
                </c:pt>
                <c:pt idx="71">
                  <c:v>0.34520812239999998</c:v>
                </c:pt>
                <c:pt idx="72">
                  <c:v>0.33334306499999999</c:v>
                </c:pt>
                <c:pt idx="73">
                  <c:v>0.32181944899999998</c:v>
                </c:pt>
                <c:pt idx="74">
                  <c:v>0.31063160480000002</c:v>
                </c:pt>
                <c:pt idx="75">
                  <c:v>0.29976529470000002</c:v>
                </c:pt>
                <c:pt idx="76">
                  <c:v>0.28921176409999999</c:v>
                </c:pt>
                <c:pt idx="77">
                  <c:v>0.27895559759999999</c:v>
                </c:pt>
                <c:pt idx="78">
                  <c:v>0.26898149869999999</c:v>
                </c:pt>
                <c:pt idx="79">
                  <c:v>0.2592742536</c:v>
                </c:pt>
                <c:pt idx="80">
                  <c:v>0.2498205372</c:v>
                </c:pt>
                <c:pt idx="81">
                  <c:v>0.2406098991</c:v>
                </c:pt>
                <c:pt idx="82">
                  <c:v>0.23163514199999999</c:v>
                </c:pt>
                <c:pt idx="83">
                  <c:v>0.2228905699</c:v>
                </c:pt>
                <c:pt idx="84">
                  <c:v>0.214370588</c:v>
                </c:pt>
                <c:pt idx="85">
                  <c:v>0.20606864280000001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 (milliers)</a:t>
            </a:r>
          </a:p>
          <a:p>
            <a:pPr>
              <a:defRPr/>
            </a:pPr>
            <a:r>
              <a:rPr lang="fr-FR" sz="1800" i="1"/>
              <a:t>Scénario tendanciel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Données!$B$387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Données!$C$387:$CJ$387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7154.2769838169997</c:v>
                </c:pt>
                <c:pt idx="2">
                  <c:v>7254.4619880506998</c:v>
                </c:pt>
                <c:pt idx="3">
                  <c:v>7380.3402398424005</c:v>
                </c:pt>
                <c:pt idx="4">
                  <c:v>7525.8827757810004</c:v>
                </c:pt>
                <c:pt idx="5">
                  <c:v>7681.2504017956999</c:v>
                </c:pt>
                <c:pt idx="6">
                  <c:v>7823.9096755483006</c:v>
                </c:pt>
                <c:pt idx="7">
                  <c:v>7943.9940260335998</c:v>
                </c:pt>
                <c:pt idx="8">
                  <c:v>8061.9525859351006</c:v>
                </c:pt>
                <c:pt idx="9">
                  <c:v>8192.5014666692005</c:v>
                </c:pt>
                <c:pt idx="10">
                  <c:v>8337.9238612805002</c:v>
                </c:pt>
                <c:pt idx="11">
                  <c:v>8508.6358021679007</c:v>
                </c:pt>
                <c:pt idx="12">
                  <c:v>8697.5013335284002</c:v>
                </c:pt>
                <c:pt idx="13">
                  <c:v>8894.6831901734004</c:v>
                </c:pt>
                <c:pt idx="14">
                  <c:v>9096.1764637984015</c:v>
                </c:pt>
                <c:pt idx="15">
                  <c:v>9299.5437297382014</c:v>
                </c:pt>
                <c:pt idx="16">
                  <c:v>9506.8015419352996</c:v>
                </c:pt>
                <c:pt idx="17">
                  <c:v>9717.4525570495989</c:v>
                </c:pt>
                <c:pt idx="18">
                  <c:v>9933.8834519977991</c:v>
                </c:pt>
                <c:pt idx="19">
                  <c:v>10155.1625036489</c:v>
                </c:pt>
                <c:pt idx="20">
                  <c:v>10380.7623018098</c:v>
                </c:pt>
                <c:pt idx="21">
                  <c:v>10609.7310660074</c:v>
                </c:pt>
                <c:pt idx="22">
                  <c:v>10842.506561347502</c:v>
                </c:pt>
                <c:pt idx="23">
                  <c:v>11076.242531162699</c:v>
                </c:pt>
                <c:pt idx="24">
                  <c:v>11309.357789861901</c:v>
                </c:pt>
                <c:pt idx="25">
                  <c:v>11541.2270285347</c:v>
                </c:pt>
                <c:pt idx="26">
                  <c:v>11771.942532251198</c:v>
                </c:pt>
                <c:pt idx="27">
                  <c:v>12003.4146666827</c:v>
                </c:pt>
                <c:pt idx="28">
                  <c:v>12233.906563642</c:v>
                </c:pt>
                <c:pt idx="29">
                  <c:v>12465.377133908598</c:v>
                </c:pt>
                <c:pt idx="30">
                  <c:v>12700.860505103001</c:v>
                </c:pt>
                <c:pt idx="31">
                  <c:v>12939.190801311199</c:v>
                </c:pt>
                <c:pt idx="32">
                  <c:v>13179.220544592799</c:v>
                </c:pt>
                <c:pt idx="33">
                  <c:v>13419.9614139528</c:v>
                </c:pt>
                <c:pt idx="34">
                  <c:v>13662.630332885201</c:v>
                </c:pt>
                <c:pt idx="35">
                  <c:v>13906.128373452399</c:v>
                </c:pt>
                <c:pt idx="36">
                  <c:v>14148.001381863</c:v>
                </c:pt>
                <c:pt idx="37">
                  <c:v>14391.048824584299</c:v>
                </c:pt>
                <c:pt idx="38">
                  <c:v>14638.545840950399</c:v>
                </c:pt>
                <c:pt idx="39">
                  <c:v>14892.659993257699</c:v>
                </c:pt>
                <c:pt idx="40">
                  <c:v>15152.587100365401</c:v>
                </c:pt>
                <c:pt idx="41">
                  <c:v>15418.3649117637</c:v>
                </c:pt>
                <c:pt idx="42">
                  <c:v>15688.5783797515</c:v>
                </c:pt>
                <c:pt idx="43">
                  <c:v>15960.9961688737</c:v>
                </c:pt>
                <c:pt idx="44">
                  <c:v>16233.887132034199</c:v>
                </c:pt>
                <c:pt idx="45">
                  <c:v>16506.619417062499</c:v>
                </c:pt>
                <c:pt idx="46">
                  <c:v>16779.6623041331</c:v>
                </c:pt>
                <c:pt idx="47">
                  <c:v>17053.911779901096</c:v>
                </c:pt>
                <c:pt idx="48">
                  <c:v>17330.043315574701</c:v>
                </c:pt>
                <c:pt idx="49">
                  <c:v>17609.474670236901</c:v>
                </c:pt>
                <c:pt idx="50">
                  <c:v>17890.396117571199</c:v>
                </c:pt>
                <c:pt idx="51">
                  <c:v>18169.0241273192</c:v>
                </c:pt>
                <c:pt idx="52">
                  <c:v>18444.913868683398</c:v>
                </c:pt>
                <c:pt idx="53">
                  <c:v>18717.6965862332</c:v>
                </c:pt>
                <c:pt idx="54">
                  <c:v>18989.307252942301</c:v>
                </c:pt>
                <c:pt idx="55">
                  <c:v>19259.585829325802</c:v>
                </c:pt>
                <c:pt idx="56">
                  <c:v>19530.440580374099</c:v>
                </c:pt>
                <c:pt idx="57">
                  <c:v>19801.3489400043</c:v>
                </c:pt>
                <c:pt idx="58">
                  <c:v>20072.116692229101</c:v>
                </c:pt>
                <c:pt idx="59">
                  <c:v>20342.8101327478</c:v>
                </c:pt>
                <c:pt idx="60">
                  <c:v>20614.2111879187</c:v>
                </c:pt>
                <c:pt idx="61">
                  <c:v>20884.682259522899</c:v>
                </c:pt>
                <c:pt idx="62">
                  <c:v>21155.284544742</c:v>
                </c:pt>
                <c:pt idx="63">
                  <c:v>21424.933554350799</c:v>
                </c:pt>
                <c:pt idx="64">
                  <c:v>21695.362436034498</c:v>
                </c:pt>
                <c:pt idx="65">
                  <c:v>21966.643022288899</c:v>
                </c:pt>
                <c:pt idx="66">
                  <c:v>22240.254824680298</c:v>
                </c:pt>
                <c:pt idx="67">
                  <c:v>22516.9707155172</c:v>
                </c:pt>
                <c:pt idx="68">
                  <c:v>22796.2605129849</c:v>
                </c:pt>
                <c:pt idx="69">
                  <c:v>23076.5990435733</c:v>
                </c:pt>
                <c:pt idx="70">
                  <c:v>23358.704887707303</c:v>
                </c:pt>
                <c:pt idx="71">
                  <c:v>23641.987654509299</c:v>
                </c:pt>
                <c:pt idx="72">
                  <c:v>23927.862745420898</c:v>
                </c:pt>
                <c:pt idx="73">
                  <c:v>24215.338639680002</c:v>
                </c:pt>
                <c:pt idx="74">
                  <c:v>24505.042085033798</c:v>
                </c:pt>
                <c:pt idx="75">
                  <c:v>24797.355435822497</c:v>
                </c:pt>
                <c:pt idx="76">
                  <c:v>25092.1683628682</c:v>
                </c:pt>
                <c:pt idx="77">
                  <c:v>25389.599738563997</c:v>
                </c:pt>
                <c:pt idx="78">
                  <c:v>25690.170432320501</c:v>
                </c:pt>
                <c:pt idx="79">
                  <c:v>25994.6372070322</c:v>
                </c:pt>
                <c:pt idx="80">
                  <c:v>26303.657858893199</c:v>
                </c:pt>
                <c:pt idx="81">
                  <c:v>26617.504740921198</c:v>
                </c:pt>
                <c:pt idx="82">
                  <c:v>26935.987853133003</c:v>
                </c:pt>
                <c:pt idx="83">
                  <c:v>27257.567363108203</c:v>
                </c:pt>
                <c:pt idx="84">
                  <c:v>27582.500678984499</c:v>
                </c:pt>
                <c:pt idx="85">
                  <c:v>27910.620918622099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Données!$B$388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Données!$C$388:$CJ$388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8196.8631230227002</c:v>
                </c:pt>
                <c:pt idx="2">
                  <c:v>8188.1559956729998</c:v>
                </c:pt>
                <c:pt idx="3">
                  <c:v>8211.1053611236002</c:v>
                </c:pt>
                <c:pt idx="4">
                  <c:v>8259.2399677285994</c:v>
                </c:pt>
                <c:pt idx="5">
                  <c:v>8322.7572650107013</c:v>
                </c:pt>
                <c:pt idx="6">
                  <c:v>8379.4407153445009</c:v>
                </c:pt>
                <c:pt idx="7">
                  <c:v>8418.4397221692998</c:v>
                </c:pt>
                <c:pt idx="8">
                  <c:v>8457.6830972514999</c:v>
                </c:pt>
                <c:pt idx="9">
                  <c:v>8510.6609394334992</c:v>
                </c:pt>
                <c:pt idx="10">
                  <c:v>8579.3879705919007</c:v>
                </c:pt>
                <c:pt idx="11">
                  <c:v>8673.9235688296994</c:v>
                </c:pt>
                <c:pt idx="12">
                  <c:v>8788.4574515098993</c:v>
                </c:pt>
                <c:pt idx="13">
                  <c:v>8914.3889595273995</c:v>
                </c:pt>
                <c:pt idx="14">
                  <c:v>9048.2344524382006</c:v>
                </c:pt>
                <c:pt idx="15">
                  <c:v>9187.7101822016011</c:v>
                </c:pt>
                <c:pt idx="16">
                  <c:v>9334.4815794684</c:v>
                </c:pt>
                <c:pt idx="17">
                  <c:v>9487.8049528800002</c:v>
                </c:pt>
                <c:pt idx="18">
                  <c:v>9649.5663061470004</c:v>
                </c:pt>
                <c:pt idx="19">
                  <c:v>9818.6042435759009</c:v>
                </c:pt>
                <c:pt idx="20">
                  <c:v>9994.1795390414009</c:v>
                </c:pt>
                <c:pt idx="21">
                  <c:v>10175.2109652118</c:v>
                </c:pt>
                <c:pt idx="22">
                  <c:v>10361.8948464842</c:v>
                </c:pt>
                <c:pt idx="23">
                  <c:v>10551.358773161501</c:v>
                </c:pt>
                <c:pt idx="24">
                  <c:v>10741.845656039799</c:v>
                </c:pt>
                <c:pt idx="25">
                  <c:v>10932.4531207975</c:v>
                </c:pt>
                <c:pt idx="26">
                  <c:v>11122.924261146702</c:v>
                </c:pt>
                <c:pt idx="27">
                  <c:v>11314.643611260401</c:v>
                </c:pt>
                <c:pt idx="28">
                  <c:v>11505.668341503701</c:v>
                </c:pt>
                <c:pt idx="29">
                  <c:v>11697.534076268499</c:v>
                </c:pt>
                <c:pt idx="30">
                  <c:v>11892.838282639801</c:v>
                </c:pt>
                <c:pt idx="31">
                  <c:v>12090.372775596899</c:v>
                </c:pt>
                <c:pt idx="32">
                  <c:v>12288.941372830099</c:v>
                </c:pt>
                <c:pt idx="33">
                  <c:v>12487.479141539801</c:v>
                </c:pt>
                <c:pt idx="34">
                  <c:v>12686.892587639199</c:v>
                </c:pt>
                <c:pt idx="35">
                  <c:v>12885.982478976199</c:v>
                </c:pt>
                <c:pt idx="36">
                  <c:v>13082.1203840538</c:v>
                </c:pt>
                <c:pt idx="37">
                  <c:v>13277.330123213</c:v>
                </c:pt>
                <c:pt idx="38">
                  <c:v>13474.2398179638</c:v>
                </c:pt>
                <c:pt idx="39">
                  <c:v>13674.637668425001</c:v>
                </c:pt>
                <c:pt idx="40">
                  <c:v>13877.809907171601</c:v>
                </c:pt>
                <c:pt idx="41">
                  <c:v>14083.863057971799</c:v>
                </c:pt>
                <c:pt idx="42">
                  <c:v>14291.6099055707</c:v>
                </c:pt>
                <c:pt idx="43">
                  <c:v>14499.072673590199</c:v>
                </c:pt>
                <c:pt idx="44">
                  <c:v>14704.631759255799</c:v>
                </c:pt>
                <c:pt idx="45">
                  <c:v>14907.5841950826</c:v>
                </c:pt>
                <c:pt idx="46">
                  <c:v>15108.196484624899</c:v>
                </c:pt>
                <c:pt idx="47">
                  <c:v>15307.161547976601</c:v>
                </c:pt>
                <c:pt idx="48">
                  <c:v>15505.0523303022</c:v>
                </c:pt>
                <c:pt idx="49">
                  <c:v>15703.0866376924</c:v>
                </c:pt>
                <c:pt idx="50">
                  <c:v>15899.726645880899</c:v>
                </c:pt>
                <c:pt idx="51">
                  <c:v>16091.7703315996</c:v>
                </c:pt>
                <c:pt idx="52">
                  <c:v>16278.811313120301</c:v>
                </c:pt>
                <c:pt idx="53">
                  <c:v>16460.455958537597</c:v>
                </c:pt>
                <c:pt idx="54">
                  <c:v>16638.198890694999</c:v>
                </c:pt>
                <c:pt idx="55">
                  <c:v>16811.820758166199</c:v>
                </c:pt>
                <c:pt idx="56">
                  <c:v>16982.818203225899</c:v>
                </c:pt>
                <c:pt idx="57">
                  <c:v>17150.736414491101</c:v>
                </c:pt>
                <c:pt idx="58">
                  <c:v>17315.424470962302</c:v>
                </c:pt>
                <c:pt idx="59">
                  <c:v>17476.966036518803</c:v>
                </c:pt>
                <c:pt idx="60">
                  <c:v>17635.978791269801</c:v>
                </c:pt>
                <c:pt idx="61">
                  <c:v>17791.099809396295</c:v>
                </c:pt>
                <c:pt idx="62">
                  <c:v>17943.040200490803</c:v>
                </c:pt>
                <c:pt idx="63">
                  <c:v>18090.8106562801</c:v>
                </c:pt>
                <c:pt idx="64">
                  <c:v>18235.628962444898</c:v>
                </c:pt>
                <c:pt idx="65">
                  <c:v>18377.469984684496</c:v>
                </c:pt>
                <c:pt idx="66">
                  <c:v>18517.425527821102</c:v>
                </c:pt>
                <c:pt idx="67">
                  <c:v>18656.035761277701</c:v>
                </c:pt>
                <c:pt idx="68">
                  <c:v>18792.806992398004</c:v>
                </c:pt>
                <c:pt idx="69">
                  <c:v>18926.486744260801</c:v>
                </c:pt>
                <c:pt idx="70">
                  <c:v>19057.503658293899</c:v>
                </c:pt>
                <c:pt idx="71">
                  <c:v>19185.3467437443</c:v>
                </c:pt>
                <c:pt idx="72">
                  <c:v>19310.9990048857</c:v>
                </c:pt>
                <c:pt idx="73">
                  <c:v>19433.709500097004</c:v>
                </c:pt>
                <c:pt idx="74">
                  <c:v>19553.887360462701</c:v>
                </c:pt>
                <c:pt idx="75">
                  <c:v>19671.711321256102</c:v>
                </c:pt>
                <c:pt idx="76">
                  <c:v>19786.943222724902</c:v>
                </c:pt>
                <c:pt idx="77">
                  <c:v>19899.468546416498</c:v>
                </c:pt>
                <c:pt idx="78">
                  <c:v>20009.456120123199</c:v>
                </c:pt>
                <c:pt idx="79">
                  <c:v>20117.274758896201</c:v>
                </c:pt>
                <c:pt idx="80">
                  <c:v>20223.2742866195</c:v>
                </c:pt>
                <c:pt idx="81">
                  <c:v>20327.578186654096</c:v>
                </c:pt>
                <c:pt idx="82">
                  <c:v>20430.004752432098</c:v>
                </c:pt>
                <c:pt idx="83">
                  <c:v>20529.4951348211</c:v>
                </c:pt>
                <c:pt idx="84">
                  <c:v>20626.176872559201</c:v>
                </c:pt>
                <c:pt idx="85">
                  <c:v>20719.8509324601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Données!$B$389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Données!$C$389:$CJ$389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6658.0197723439005</c:v>
                </c:pt>
                <c:pt idx="2">
                  <c:v>6574.3599069118</c:v>
                </c:pt>
                <c:pt idx="3">
                  <c:v>6517.8481809867999</c:v>
                </c:pt>
                <c:pt idx="4">
                  <c:v>6483.5055910420997</c:v>
                </c:pt>
                <c:pt idx="5">
                  <c:v>6464.2733884843001</c:v>
                </c:pt>
                <c:pt idx="6">
                  <c:v>6444.3502427912008</c:v>
                </c:pt>
                <c:pt idx="7">
                  <c:v>6415.2724991049008</c:v>
                </c:pt>
                <c:pt idx="8">
                  <c:v>6388.2921493310005</c:v>
                </c:pt>
                <c:pt idx="9">
                  <c:v>6372.3053515535994</c:v>
                </c:pt>
                <c:pt idx="10">
                  <c:v>6368.5705336828005</c:v>
                </c:pt>
                <c:pt idx="11">
                  <c:v>6384.0586329517</c:v>
                </c:pt>
                <c:pt idx="12">
                  <c:v>6415.3966306142001</c:v>
                </c:pt>
                <c:pt idx="13">
                  <c:v>6457.1558540654996</c:v>
                </c:pt>
                <c:pt idx="14">
                  <c:v>6507.1384546250001</c:v>
                </c:pt>
                <c:pt idx="15">
                  <c:v>6563.7840322352004</c:v>
                </c:pt>
                <c:pt idx="16">
                  <c:v>6628.0553889147004</c:v>
                </c:pt>
                <c:pt idx="17">
                  <c:v>6699.2553793418001</c:v>
                </c:pt>
                <c:pt idx="18">
                  <c:v>6778.4160022407004</c:v>
                </c:pt>
                <c:pt idx="19">
                  <c:v>6864.5511657776005</c:v>
                </c:pt>
                <c:pt idx="20">
                  <c:v>6956.9873686349993</c:v>
                </c:pt>
                <c:pt idx="21">
                  <c:v>7054.8557099072004</c:v>
                </c:pt>
                <c:pt idx="22">
                  <c:v>7158.1343706862999</c:v>
                </c:pt>
                <c:pt idx="23">
                  <c:v>7264.7343628205999</c:v>
                </c:pt>
                <c:pt idx="24">
                  <c:v>7373.2748763091995</c:v>
                </c:pt>
                <c:pt idx="25">
                  <c:v>7482.9264288924996</c:v>
                </c:pt>
                <c:pt idx="26">
                  <c:v>7593.2791035014006</c:v>
                </c:pt>
                <c:pt idx="27">
                  <c:v>7704.9935073099996</c:v>
                </c:pt>
                <c:pt idx="28">
                  <c:v>7816.5421456011009</c:v>
                </c:pt>
                <c:pt idx="29">
                  <c:v>7928.7595222328</c:v>
                </c:pt>
                <c:pt idx="30">
                  <c:v>8043.2344506882</c:v>
                </c:pt>
                <c:pt idx="31">
                  <c:v>8159.0695540827992</c:v>
                </c:pt>
                <c:pt idx="32">
                  <c:v>8275.3743638118012</c:v>
                </c:pt>
                <c:pt idx="33">
                  <c:v>8391.3378897322</c:v>
                </c:pt>
                <c:pt idx="34">
                  <c:v>8507.423475268899</c:v>
                </c:pt>
                <c:pt idx="35">
                  <c:v>8622.7150031752008</c:v>
                </c:pt>
                <c:pt idx="36">
                  <c:v>8735.2276328792996</c:v>
                </c:pt>
                <c:pt idx="37">
                  <c:v>8845.9500589746003</c:v>
                </c:pt>
                <c:pt idx="38">
                  <c:v>8956.390099921</c:v>
                </c:pt>
                <c:pt idx="39">
                  <c:v>9067.6170896684998</c:v>
                </c:pt>
                <c:pt idx="40">
                  <c:v>9179.1872162413001</c:v>
                </c:pt>
                <c:pt idx="41">
                  <c:v>9291.2296474164013</c:v>
                </c:pt>
                <c:pt idx="42">
                  <c:v>9403.0427774571999</c:v>
                </c:pt>
                <c:pt idx="43">
                  <c:v>9513.3787272851005</c:v>
                </c:pt>
                <c:pt idx="44">
                  <c:v>9621.1680997042004</c:v>
                </c:pt>
                <c:pt idx="45">
                  <c:v>9725.8945194402986</c:v>
                </c:pt>
                <c:pt idx="46">
                  <c:v>9827.6593680227998</c:v>
                </c:pt>
                <c:pt idx="47">
                  <c:v>9926.8664443092002</c:v>
                </c:pt>
                <c:pt idx="48">
                  <c:v>10023.887704422399</c:v>
                </c:pt>
                <c:pt idx="49">
                  <c:v>10119.4994168873</c:v>
                </c:pt>
                <c:pt idx="50">
                  <c:v>10212.7797696537</c:v>
                </c:pt>
                <c:pt idx="51">
                  <c:v>10301.7946833934</c:v>
                </c:pt>
                <c:pt idx="52">
                  <c:v>10386.3012136899</c:v>
                </c:pt>
                <c:pt idx="53">
                  <c:v>10466.035572069701</c:v>
                </c:pt>
                <c:pt idx="54">
                  <c:v>10541.8534682473</c:v>
                </c:pt>
                <c:pt idx="55">
                  <c:v>10613.599932876299</c:v>
                </c:pt>
                <c:pt idx="56">
                  <c:v>10682.149408830201</c:v>
                </c:pt>
                <c:pt idx="57">
                  <c:v>10747.2462329029</c:v>
                </c:pt>
                <c:pt idx="58">
                  <c:v>10808.835051251501</c:v>
                </c:pt>
                <c:pt idx="59">
                  <c:v>10867.0112603943</c:v>
                </c:pt>
                <c:pt idx="60">
                  <c:v>10922.1572543366</c:v>
                </c:pt>
                <c:pt idx="61">
                  <c:v>10973.4870771923</c:v>
                </c:pt>
                <c:pt idx="62">
                  <c:v>11021.368036158899</c:v>
                </c:pt>
                <c:pt idx="63">
                  <c:v>11065.197061378398</c:v>
                </c:pt>
                <c:pt idx="64">
                  <c:v>11105.6230098467</c:v>
                </c:pt>
                <c:pt idx="65">
                  <c:v>11142.625724444</c:v>
                </c:pt>
                <c:pt idx="66">
                  <c:v>11176.826119483399</c:v>
                </c:pt>
                <c:pt idx="67">
                  <c:v>11208.5356353962</c:v>
                </c:pt>
                <c:pt idx="68">
                  <c:v>11237.4766589382</c:v>
                </c:pt>
                <c:pt idx="69">
                  <c:v>11262.956235292</c:v>
                </c:pt>
                <c:pt idx="70">
                  <c:v>11285.194290069399</c:v>
                </c:pt>
                <c:pt idx="71">
                  <c:v>11303.925739792101</c:v>
                </c:pt>
                <c:pt idx="72">
                  <c:v>11319.691267070299</c:v>
                </c:pt>
                <c:pt idx="73">
                  <c:v>11332.129825767101</c:v>
                </c:pt>
                <c:pt idx="74">
                  <c:v>11341.4829729334</c:v>
                </c:pt>
                <c:pt idx="75">
                  <c:v>11347.846772395</c:v>
                </c:pt>
                <c:pt idx="76">
                  <c:v>11351.072743579998</c:v>
                </c:pt>
                <c:pt idx="77">
                  <c:v>11351.0609447277</c:v>
                </c:pt>
                <c:pt idx="78">
                  <c:v>11347.860727967201</c:v>
                </c:pt>
                <c:pt idx="79">
                  <c:v>11341.643966132498</c:v>
                </c:pt>
                <c:pt idx="80">
                  <c:v>11332.6001179535</c:v>
                </c:pt>
                <c:pt idx="81">
                  <c:v>11320.826746163801</c:v>
                </c:pt>
                <c:pt idx="82">
                  <c:v>11306.277389198172</c:v>
                </c:pt>
                <c:pt idx="83">
                  <c:v>11288.494633532191</c:v>
                </c:pt>
                <c:pt idx="84">
                  <c:v>11267.588888771379</c:v>
                </c:pt>
                <c:pt idx="85">
                  <c:v>11243.49541117116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Données!$B$390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Données!$C$390:$CJ$390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4061.7514257297998</c:v>
                </c:pt>
                <c:pt idx="2">
                  <c:v>3984.4588170433999</c:v>
                </c:pt>
                <c:pt idx="3">
                  <c:v>3923.1382386680998</c:v>
                </c:pt>
                <c:pt idx="4">
                  <c:v>3874.6953078470001</c:v>
                </c:pt>
                <c:pt idx="5">
                  <c:v>3835.0987204066</c:v>
                </c:pt>
                <c:pt idx="6">
                  <c:v>3795.4342620161997</c:v>
                </c:pt>
                <c:pt idx="7">
                  <c:v>3750.2771991345003</c:v>
                </c:pt>
                <c:pt idx="8">
                  <c:v>3704.6526022000003</c:v>
                </c:pt>
                <c:pt idx="9">
                  <c:v>3662.9189943077999</c:v>
                </c:pt>
                <c:pt idx="10">
                  <c:v>3625.5035006039998</c:v>
                </c:pt>
                <c:pt idx="11">
                  <c:v>3595.8600581600003</c:v>
                </c:pt>
                <c:pt idx="12">
                  <c:v>3572.5346218522</c:v>
                </c:pt>
                <c:pt idx="13">
                  <c:v>3552.9763280704001</c:v>
                </c:pt>
                <c:pt idx="14">
                  <c:v>3536.1327191251003</c:v>
                </c:pt>
                <c:pt idx="15">
                  <c:v>3521.1646902501998</c:v>
                </c:pt>
                <c:pt idx="16">
                  <c:v>3508.4149364769</c:v>
                </c:pt>
                <c:pt idx="17">
                  <c:v>3497.4424921952</c:v>
                </c:pt>
                <c:pt idx="18">
                  <c:v>3488.6752940130996</c:v>
                </c:pt>
                <c:pt idx="19">
                  <c:v>3481.6383939718003</c:v>
                </c:pt>
                <c:pt idx="20">
                  <c:v>3476.0800815745997</c:v>
                </c:pt>
                <c:pt idx="21">
                  <c:v>3471.7109317986001</c:v>
                </c:pt>
                <c:pt idx="22">
                  <c:v>3468.6100851425999</c:v>
                </c:pt>
                <c:pt idx="23">
                  <c:v>3465.8613954036</c:v>
                </c:pt>
                <c:pt idx="24">
                  <c:v>3462.8233924382994</c:v>
                </c:pt>
                <c:pt idx="25">
                  <c:v>3459.0698279345997</c:v>
                </c:pt>
                <c:pt idx="26">
                  <c:v>3454.3286684058999</c:v>
                </c:pt>
                <c:pt idx="27">
                  <c:v>3448.7284034178997</c:v>
                </c:pt>
                <c:pt idx="28">
                  <c:v>3441.4792985429995</c:v>
                </c:pt>
                <c:pt idx="29">
                  <c:v>3432.8731548134006</c:v>
                </c:pt>
                <c:pt idx="30">
                  <c:v>3423.5599895395999</c:v>
                </c:pt>
                <c:pt idx="31">
                  <c:v>3413.2136633793998</c:v>
                </c:pt>
                <c:pt idx="32">
                  <c:v>3401.5241979824996</c:v>
                </c:pt>
                <c:pt idx="33">
                  <c:v>3388.2162762144003</c:v>
                </c:pt>
                <c:pt idx="34">
                  <c:v>3373.4672284599001</c:v>
                </c:pt>
                <c:pt idx="35">
                  <c:v>3356.9513802714</c:v>
                </c:pt>
                <c:pt idx="36">
                  <c:v>3337.3404155059998</c:v>
                </c:pt>
                <c:pt idx="37">
                  <c:v>3313.9736467325001</c:v>
                </c:pt>
                <c:pt idx="38">
                  <c:v>3287.0048540902003</c:v>
                </c:pt>
                <c:pt idx="39">
                  <c:v>3256.8146373789</c:v>
                </c:pt>
                <c:pt idx="40">
                  <c:v>3223.5645721953997</c:v>
                </c:pt>
                <c:pt idx="41">
                  <c:v>3187.6995743560001</c:v>
                </c:pt>
                <c:pt idx="42">
                  <c:v>3149.4494041267999</c:v>
                </c:pt>
                <c:pt idx="43">
                  <c:v>3108.8607146399995</c:v>
                </c:pt>
                <c:pt idx="44">
                  <c:v>3065.9741166982999</c:v>
                </c:pt>
                <c:pt idx="45">
                  <c:v>3020.9254129384999</c:v>
                </c:pt>
                <c:pt idx="46">
                  <c:v>2973.9741042694</c:v>
                </c:pt>
                <c:pt idx="47">
                  <c:v>2925.4435577504</c:v>
                </c:pt>
                <c:pt idx="48">
                  <c:v>2875.6523044852001</c:v>
                </c:pt>
                <c:pt idx="49">
                  <c:v>2824.9673688313997</c:v>
                </c:pt>
                <c:pt idx="50">
                  <c:v>2773.4176138724001</c:v>
                </c:pt>
                <c:pt idx="51">
                  <c:v>2720.8597368718997</c:v>
                </c:pt>
                <c:pt idx="52">
                  <c:v>2667.4259867532005</c:v>
                </c:pt>
                <c:pt idx="53">
                  <c:v>2613.2118541468999</c:v>
                </c:pt>
                <c:pt idx="54">
                  <c:v>2558.4543176365</c:v>
                </c:pt>
                <c:pt idx="55">
                  <c:v>2503.2431520901</c:v>
                </c:pt>
                <c:pt idx="56">
                  <c:v>2447.7987234252</c:v>
                </c:pt>
                <c:pt idx="57">
                  <c:v>2392.2002764735998</c:v>
                </c:pt>
                <c:pt idx="58">
                  <c:v>2336.5544402757</c:v>
                </c:pt>
                <c:pt idx="59">
                  <c:v>2280.9819755968001</c:v>
                </c:pt>
                <c:pt idx="60">
                  <c:v>2225.6129719812002</c:v>
                </c:pt>
                <c:pt idx="61">
                  <c:v>2170.4429840381003</c:v>
                </c:pt>
                <c:pt idx="62">
                  <c:v>2115.5591301129998</c:v>
                </c:pt>
                <c:pt idx="63">
                  <c:v>2060.9580605565998</c:v>
                </c:pt>
                <c:pt idx="64">
                  <c:v>2006.7412373956001</c:v>
                </c:pt>
                <c:pt idx="65">
                  <c:v>1952.9629815096</c:v>
                </c:pt>
                <c:pt idx="66">
                  <c:v>1899.7257489901001</c:v>
                </c:pt>
                <c:pt idx="67">
                  <c:v>1847.1023345701001</c:v>
                </c:pt>
                <c:pt idx="68">
                  <c:v>1795.1165685463002</c:v>
                </c:pt>
                <c:pt idx="69">
                  <c:v>1743.7647492269</c:v>
                </c:pt>
                <c:pt idx="70">
                  <c:v>1693.0956664925002</c:v>
                </c:pt>
                <c:pt idx="71">
                  <c:v>1643.1339485413998</c:v>
                </c:pt>
                <c:pt idx="72">
                  <c:v>1593.9434676273002</c:v>
                </c:pt>
                <c:pt idx="73">
                  <c:v>1545.5442488172998</c:v>
                </c:pt>
                <c:pt idx="74">
                  <c:v>1497.9784180535999</c:v>
                </c:pt>
                <c:pt idx="75">
                  <c:v>1451.2737941846999</c:v>
                </c:pt>
                <c:pt idx="76">
                  <c:v>1405.4411210021001</c:v>
                </c:pt>
                <c:pt idx="77">
                  <c:v>1360.4891864388001</c:v>
                </c:pt>
                <c:pt idx="78">
                  <c:v>1316.4317421236999</c:v>
                </c:pt>
                <c:pt idx="79">
                  <c:v>1273.2879501236002</c:v>
                </c:pt>
                <c:pt idx="80">
                  <c:v>1231.0785532845998</c:v>
                </c:pt>
                <c:pt idx="81">
                  <c:v>1189.8211093236998</c:v>
                </c:pt>
                <c:pt idx="82">
                  <c:v>1149.5269867505999</c:v>
                </c:pt>
                <c:pt idx="83">
                  <c:v>1110.1965882990999</c:v>
                </c:pt>
                <c:pt idx="84">
                  <c:v>1071.83963190077</c:v>
                </c:pt>
                <c:pt idx="85">
                  <c:v>1034.4582258149799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Données!$B$391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Données!$C$391:$CJ$391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2447.2551075498004</c:v>
                </c:pt>
                <c:pt idx="2">
                  <c:v>2402.5835735947999</c:v>
                </c:pt>
                <c:pt idx="3">
                  <c:v>2366.7176879322001</c:v>
                </c:pt>
                <c:pt idx="4">
                  <c:v>2337.7114207851</c:v>
                </c:pt>
                <c:pt idx="5">
                  <c:v>2313.1559184364</c:v>
                </c:pt>
                <c:pt idx="6">
                  <c:v>2287.6114045108002</c:v>
                </c:pt>
                <c:pt idx="7">
                  <c:v>2257.4930816363003</c:v>
                </c:pt>
                <c:pt idx="8">
                  <c:v>2225.4450546862004</c:v>
                </c:pt>
                <c:pt idx="9">
                  <c:v>2194.0919423933001</c:v>
                </c:pt>
                <c:pt idx="10">
                  <c:v>2163.8707766634002</c:v>
                </c:pt>
                <c:pt idx="11">
                  <c:v>2137.0390981319001</c:v>
                </c:pt>
                <c:pt idx="12">
                  <c:v>2113.1921205911999</c:v>
                </c:pt>
                <c:pt idx="13">
                  <c:v>2091.2290887435997</c:v>
                </c:pt>
                <c:pt idx="14">
                  <c:v>2070.7703104371003</c:v>
                </c:pt>
                <c:pt idx="15">
                  <c:v>2051.4487820264999</c:v>
                </c:pt>
                <c:pt idx="16">
                  <c:v>2033.4719527699999</c:v>
                </c:pt>
                <c:pt idx="17">
                  <c:v>2016.5858217189</c:v>
                </c:pt>
                <c:pt idx="18">
                  <c:v>2001.0061015135</c:v>
                </c:pt>
                <c:pt idx="19">
                  <c:v>1986.4822743938</c:v>
                </c:pt>
                <c:pt idx="20">
                  <c:v>1972.9141440559999</c:v>
                </c:pt>
                <c:pt idx="21">
                  <c:v>1960.2004193814003</c:v>
                </c:pt>
                <c:pt idx="22">
                  <c:v>1948.4161122136002</c:v>
                </c:pt>
                <c:pt idx="23">
                  <c:v>1937.0692572007999</c:v>
                </c:pt>
                <c:pt idx="24">
                  <c:v>1925.7758102056002</c:v>
                </c:pt>
                <c:pt idx="25">
                  <c:v>1914.2458669639</c:v>
                </c:pt>
                <c:pt idx="26">
                  <c:v>1902.2588419191002</c:v>
                </c:pt>
                <c:pt idx="27">
                  <c:v>1889.7862390181001</c:v>
                </c:pt>
                <c:pt idx="28">
                  <c:v>1876.3377745511</c:v>
                </c:pt>
                <c:pt idx="29">
                  <c:v>1862.0318390631999</c:v>
                </c:pt>
                <c:pt idx="30">
                  <c:v>1847.2059384760998</c:v>
                </c:pt>
                <c:pt idx="31">
                  <c:v>1831.7093350219</c:v>
                </c:pt>
                <c:pt idx="32">
                  <c:v>1815.3942253483999</c:v>
                </c:pt>
                <c:pt idx="33">
                  <c:v>1798.1245420624</c:v>
                </c:pt>
                <c:pt idx="34">
                  <c:v>1779.9798621589</c:v>
                </c:pt>
                <c:pt idx="35">
                  <c:v>1760.7936752321</c:v>
                </c:pt>
                <c:pt idx="36">
                  <c:v>1739.8279151308</c:v>
                </c:pt>
                <c:pt idx="37">
                  <c:v>1716.6644929177</c:v>
                </c:pt>
                <c:pt idx="38">
                  <c:v>1691.3819625790002</c:v>
                </c:pt>
                <c:pt idx="39">
                  <c:v>1664.2343214304999</c:v>
                </c:pt>
                <c:pt idx="40">
                  <c:v>1635.4173403980001</c:v>
                </c:pt>
                <c:pt idx="41">
                  <c:v>1605.2641884290001</c:v>
                </c:pt>
                <c:pt idx="42">
                  <c:v>1573.9940181432999</c:v>
                </c:pt>
                <c:pt idx="43">
                  <c:v>1541.7172548054</c:v>
                </c:pt>
                <c:pt idx="44">
                  <c:v>1508.5184622771001</c:v>
                </c:pt>
                <c:pt idx="45">
                  <c:v>1474.511105954</c:v>
                </c:pt>
                <c:pt idx="46">
                  <c:v>1439.8589792785001</c:v>
                </c:pt>
                <c:pt idx="47">
                  <c:v>1404.7550349897001</c:v>
                </c:pt>
                <c:pt idx="48">
                  <c:v>1369.3912122500001</c:v>
                </c:pt>
                <c:pt idx="49">
                  <c:v>1333.9686713660999</c:v>
                </c:pt>
                <c:pt idx="50">
                  <c:v>1298.5482655813998</c:v>
                </c:pt>
                <c:pt idx="51">
                  <c:v>1263.1204257787999</c:v>
                </c:pt>
                <c:pt idx="52">
                  <c:v>1227.7696751534002</c:v>
                </c:pt>
                <c:pt idx="53">
                  <c:v>1192.5577372872001</c:v>
                </c:pt>
                <c:pt idx="54">
                  <c:v>1157.5897085056001</c:v>
                </c:pt>
                <c:pt idx="55">
                  <c:v>1122.9187495263998</c:v>
                </c:pt>
                <c:pt idx="56">
                  <c:v>1088.6390917183001</c:v>
                </c:pt>
                <c:pt idx="57">
                  <c:v>1054.7973997665001</c:v>
                </c:pt>
                <c:pt idx="58">
                  <c:v>1021.4470688915</c:v>
                </c:pt>
                <c:pt idx="59">
                  <c:v>988.6424506681999</c:v>
                </c:pt>
                <c:pt idx="60">
                  <c:v>956.43390285349994</c:v>
                </c:pt>
                <c:pt idx="61">
                  <c:v>924.82670243120003</c:v>
                </c:pt>
                <c:pt idx="62">
                  <c:v>893.84766082670012</c:v>
                </c:pt>
                <c:pt idx="63">
                  <c:v>863.49676781059998</c:v>
                </c:pt>
                <c:pt idx="64">
                  <c:v>833.80150022830003</c:v>
                </c:pt>
                <c:pt idx="65">
                  <c:v>804.77695793150008</c:v>
                </c:pt>
                <c:pt idx="66">
                  <c:v>776.44933647779999</c:v>
                </c:pt>
                <c:pt idx="67">
                  <c:v>748.83486233840006</c:v>
                </c:pt>
                <c:pt idx="68">
                  <c:v>721.93512653480002</c:v>
                </c:pt>
                <c:pt idx="69">
                  <c:v>695.74397196410007</c:v>
                </c:pt>
                <c:pt idx="70">
                  <c:v>670.26604087609996</c:v>
                </c:pt>
                <c:pt idx="71">
                  <c:v>645.50003484520005</c:v>
                </c:pt>
                <c:pt idx="72">
                  <c:v>621.45181413739999</c:v>
                </c:pt>
                <c:pt idx="73">
                  <c:v>598.1171492162</c:v>
                </c:pt>
                <c:pt idx="74">
                  <c:v>575.49470814712993</c:v>
                </c:pt>
                <c:pt idx="75">
                  <c:v>553.57872232910995</c:v>
                </c:pt>
                <c:pt idx="76">
                  <c:v>532.35892220009998</c:v>
                </c:pt>
                <c:pt idx="77">
                  <c:v>511.82397803304002</c:v>
                </c:pt>
                <c:pt idx="78">
                  <c:v>491.96316190053994</c:v>
                </c:pt>
                <c:pt idx="79">
                  <c:v>472.76653468881</c:v>
                </c:pt>
                <c:pt idx="80">
                  <c:v>454.22419629156002</c:v>
                </c:pt>
                <c:pt idx="81">
                  <c:v>436.32534820404999</c:v>
                </c:pt>
                <c:pt idx="82">
                  <c:v>419.05773734735999</c:v>
                </c:pt>
                <c:pt idx="83">
                  <c:v>402.40718805277999</c:v>
                </c:pt>
                <c:pt idx="84">
                  <c:v>386.36037361672999</c:v>
                </c:pt>
                <c:pt idx="85">
                  <c:v>370.90254385519995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Données!$B$392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Données!$C$392:$CJ$392</c:f>
              <c:numCache>
                <c:formatCode>#,##0</c:formatCode>
                <c:ptCount val="86"/>
                <c:pt idx="0">
                  <c:v>1245.466605953</c:v>
                </c:pt>
                <c:pt idx="1">
                  <c:v>1213.1321298939999</c:v>
                </c:pt>
                <c:pt idx="2">
                  <c:v>1187.4893171447</c:v>
                </c:pt>
                <c:pt idx="3">
                  <c:v>1165.2197284741001</c:v>
                </c:pt>
                <c:pt idx="4">
                  <c:v>1145.2753070246999</c:v>
                </c:pt>
                <c:pt idx="5">
                  <c:v>1126.5258344343001</c:v>
                </c:pt>
                <c:pt idx="6">
                  <c:v>1106.4268264375</c:v>
                </c:pt>
                <c:pt idx="7">
                  <c:v>1083.0621648908</c:v>
                </c:pt>
                <c:pt idx="8">
                  <c:v>1057.2819828689999</c:v>
                </c:pt>
                <c:pt idx="9">
                  <c:v>1030.3357004652</c:v>
                </c:pt>
                <c:pt idx="10">
                  <c:v>1002.6948175894</c:v>
                </c:pt>
                <c:pt idx="11">
                  <c:v>975.56311110130014</c:v>
                </c:pt>
                <c:pt idx="12">
                  <c:v>949.2106875316</c:v>
                </c:pt>
                <c:pt idx="13">
                  <c:v>923.57078645599995</c:v>
                </c:pt>
                <c:pt idx="14">
                  <c:v>898.70548421579997</c:v>
                </c:pt>
                <c:pt idx="15">
                  <c:v>874.56778549559999</c:v>
                </c:pt>
                <c:pt idx="16">
                  <c:v>851.22576647929998</c:v>
                </c:pt>
                <c:pt idx="17">
                  <c:v>828.56558640759999</c:v>
                </c:pt>
                <c:pt idx="18">
                  <c:v>806.629647116</c:v>
                </c:pt>
                <c:pt idx="19">
                  <c:v>785.34244798340001</c:v>
                </c:pt>
                <c:pt idx="20">
                  <c:v>764.7087834742</c:v>
                </c:pt>
                <c:pt idx="21">
                  <c:v>744.75159497020002</c:v>
                </c:pt>
                <c:pt idx="22">
                  <c:v>725.52336466810004</c:v>
                </c:pt>
                <c:pt idx="23">
                  <c:v>706.87271631109991</c:v>
                </c:pt>
                <c:pt idx="24">
                  <c:v>688.64610866789997</c:v>
                </c:pt>
                <c:pt idx="25">
                  <c:v>670.70306191709994</c:v>
                </c:pt>
                <c:pt idx="26">
                  <c:v>652.9170624011</c:v>
                </c:pt>
                <c:pt idx="27">
                  <c:v>635.20468469800005</c:v>
                </c:pt>
                <c:pt idx="28">
                  <c:v>617.38134006079997</c:v>
                </c:pt>
                <c:pt idx="29">
                  <c:v>599.47195174720002</c:v>
                </c:pt>
                <c:pt idx="30">
                  <c:v>581.58820105929999</c:v>
                </c:pt>
                <c:pt idx="31">
                  <c:v>563.72725132419998</c:v>
                </c:pt>
                <c:pt idx="32">
                  <c:v>545.88289410319999</c:v>
                </c:pt>
                <c:pt idx="33">
                  <c:v>528.04803296119997</c:v>
                </c:pt>
                <c:pt idx="34">
                  <c:v>510.25846816140006</c:v>
                </c:pt>
                <c:pt idx="35">
                  <c:v>492.49884762509998</c:v>
                </c:pt>
                <c:pt idx="36">
                  <c:v>474.56432662499998</c:v>
                </c:pt>
                <c:pt idx="37">
                  <c:v>456.31731118890002</c:v>
                </c:pt>
                <c:pt idx="38">
                  <c:v>437.81479000769997</c:v>
                </c:pt>
                <c:pt idx="39">
                  <c:v>419.19495332719998</c:v>
                </c:pt>
                <c:pt idx="40">
                  <c:v>400.60449221800002</c:v>
                </c:pt>
                <c:pt idx="41">
                  <c:v>382.20442757000001</c:v>
                </c:pt>
                <c:pt idx="42">
                  <c:v>364.11666319890003</c:v>
                </c:pt>
                <c:pt idx="43">
                  <c:v>346.42379646119997</c:v>
                </c:pt>
                <c:pt idx="44">
                  <c:v>329.18572706949999</c:v>
                </c:pt>
                <c:pt idx="45">
                  <c:v>312.45244465159999</c:v>
                </c:pt>
                <c:pt idx="46">
                  <c:v>296.26996279799999</c:v>
                </c:pt>
                <c:pt idx="47">
                  <c:v>280.6789295561</c:v>
                </c:pt>
                <c:pt idx="48">
                  <c:v>265.71122099000002</c:v>
                </c:pt>
                <c:pt idx="49">
                  <c:v>251.38912824479999</c:v>
                </c:pt>
                <c:pt idx="50">
                  <c:v>237.71558580000001</c:v>
                </c:pt>
                <c:pt idx="51">
                  <c:v>224.68294159709998</c:v>
                </c:pt>
                <c:pt idx="52">
                  <c:v>212.2845012832</c:v>
                </c:pt>
                <c:pt idx="53">
                  <c:v>200.50766960669998</c:v>
                </c:pt>
                <c:pt idx="54">
                  <c:v>189.33877649040002</c:v>
                </c:pt>
                <c:pt idx="55">
                  <c:v>178.75969037519999</c:v>
                </c:pt>
                <c:pt idx="56">
                  <c:v>168.75227437060002</c:v>
                </c:pt>
                <c:pt idx="57">
                  <c:v>159.29539925200001</c:v>
                </c:pt>
                <c:pt idx="58">
                  <c:v>150.36730187720002</c:v>
                </c:pt>
                <c:pt idx="59">
                  <c:v>141.94555239490001</c:v>
                </c:pt>
                <c:pt idx="60">
                  <c:v>134.00702535123</c:v>
                </c:pt>
                <c:pt idx="61">
                  <c:v>126.52746207850001</c:v>
                </c:pt>
                <c:pt idx="62">
                  <c:v>119.48330415694001</c:v>
                </c:pt>
                <c:pt idx="63">
                  <c:v>112.85108367281001</c:v>
                </c:pt>
                <c:pt idx="64">
                  <c:v>106.60849324213</c:v>
                </c:pt>
                <c:pt idx="65">
                  <c:v>100.73384878598</c:v>
                </c:pt>
                <c:pt idx="66">
                  <c:v>95.206399233050007</c:v>
                </c:pt>
                <c:pt idx="67">
                  <c:v>90.006089616449998</c:v>
                </c:pt>
                <c:pt idx="68">
                  <c:v>85.113588322219996</c:v>
                </c:pt>
                <c:pt idx="69">
                  <c:v>80.510428277789998</c:v>
                </c:pt>
                <c:pt idx="70">
                  <c:v>76.179147059499996</c:v>
                </c:pt>
                <c:pt idx="71">
                  <c:v>72.103168268299996</c:v>
                </c:pt>
                <c:pt idx="72">
                  <c:v>68.266849476350004</c:v>
                </c:pt>
                <c:pt idx="73">
                  <c:v>64.655381062650008</c:v>
                </c:pt>
                <c:pt idx="74">
                  <c:v>61.254816439439992</c:v>
                </c:pt>
                <c:pt idx="75">
                  <c:v>58.052017428170004</c:v>
                </c:pt>
                <c:pt idx="76">
                  <c:v>55.03462975571</c:v>
                </c:pt>
                <c:pt idx="77">
                  <c:v>52.19106241067</c:v>
                </c:pt>
                <c:pt idx="78">
                  <c:v>49.510455589860001</c:v>
                </c:pt>
                <c:pt idx="79">
                  <c:v>46.982642034759998</c:v>
                </c:pt>
                <c:pt idx="80">
                  <c:v>44.598106418329998</c:v>
                </c:pt>
                <c:pt idx="81">
                  <c:v>42.347946311809999</c:v>
                </c:pt>
                <c:pt idx="82">
                  <c:v>40.22383550184</c:v>
                </c:pt>
                <c:pt idx="83">
                  <c:v>38.217989464630001</c:v>
                </c:pt>
                <c:pt idx="84">
                  <c:v>36.323133608360003</c:v>
                </c:pt>
                <c:pt idx="85">
                  <c:v>34.532469731710002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Données!$B$393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Données!$C$386:$CJ$386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Données!$C$393:$CJ$393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2188.4043037420001</c:v>
                </c:pt>
                <c:pt idx="2">
                  <c:v>2144.3867604014004</c:v>
                </c:pt>
                <c:pt idx="3">
                  <c:v>2104.5139308097996</c:v>
                </c:pt>
                <c:pt idx="4">
                  <c:v>2066.7843233291001</c:v>
                </c:pt>
                <c:pt idx="5">
                  <c:v>2029.2643960946</c:v>
                </c:pt>
                <c:pt idx="6">
                  <c:v>1987.4640044456003</c:v>
                </c:pt>
                <c:pt idx="7">
                  <c:v>1937.761108402</c:v>
                </c:pt>
                <c:pt idx="8">
                  <c:v>1881.4607590062001</c:v>
                </c:pt>
                <c:pt idx="9">
                  <c:v>1821.1207773778999</c:v>
                </c:pt>
                <c:pt idx="10">
                  <c:v>1758.1503756145999</c:v>
                </c:pt>
                <c:pt idx="11">
                  <c:v>1695.0447987087</c:v>
                </c:pt>
                <c:pt idx="12">
                  <c:v>1632.8782670305</c:v>
                </c:pt>
                <c:pt idx="13">
                  <c:v>1572.0600031798001</c:v>
                </c:pt>
                <c:pt idx="14">
                  <c:v>1512.9798813964001</c:v>
                </c:pt>
                <c:pt idx="15">
                  <c:v>1455.7106178299</c:v>
                </c:pt>
                <c:pt idx="16">
                  <c:v>1400.3695831302</c:v>
                </c:pt>
                <c:pt idx="17">
                  <c:v>1346.7879152916998</c:v>
                </c:pt>
                <c:pt idx="18">
                  <c:v>1294.998470063</c:v>
                </c:pt>
                <c:pt idx="19">
                  <c:v>1244.9123520794001</c:v>
                </c:pt>
                <c:pt idx="20">
                  <c:v>1196.5709876389001</c:v>
                </c:pt>
                <c:pt idx="21">
                  <c:v>1150.0503137181001</c:v>
                </c:pt>
                <c:pt idx="22">
                  <c:v>1105.4314054038</c:v>
                </c:pt>
                <c:pt idx="23">
                  <c:v>1062.5150019339001</c:v>
                </c:pt>
                <c:pt idx="24">
                  <c:v>1021.0667811093001</c:v>
                </c:pt>
                <c:pt idx="25">
                  <c:v>980.85775618210005</c:v>
                </c:pt>
                <c:pt idx="26">
                  <c:v>941.6756243788999</c:v>
                </c:pt>
                <c:pt idx="27">
                  <c:v>903.35468507659994</c:v>
                </c:pt>
                <c:pt idx="28">
                  <c:v>865.65112921020011</c:v>
                </c:pt>
                <c:pt idx="29">
                  <c:v>828.58870659659999</c:v>
                </c:pt>
                <c:pt idx="30">
                  <c:v>792.30493934079993</c:v>
                </c:pt>
                <c:pt idx="31">
                  <c:v>756.82522755369996</c:v>
                </c:pt>
                <c:pt idx="32">
                  <c:v>722.16328796559992</c:v>
                </c:pt>
                <c:pt idx="33">
                  <c:v>688.32480879950003</c:v>
                </c:pt>
                <c:pt idx="34">
                  <c:v>655.34669465929994</c:v>
                </c:pt>
                <c:pt idx="35">
                  <c:v>623.21998564240005</c:v>
                </c:pt>
                <c:pt idx="36">
                  <c:v>591.75622737089998</c:v>
                </c:pt>
                <c:pt idx="37">
                  <c:v>560.84437017120001</c:v>
                </c:pt>
                <c:pt idx="38">
                  <c:v>530.5624032659</c:v>
                </c:pt>
                <c:pt idx="39">
                  <c:v>501.05927613660003</c:v>
                </c:pt>
                <c:pt idx="40">
                  <c:v>472.48268174190002</c:v>
                </c:pt>
                <c:pt idx="41">
                  <c:v>444.97097480069999</c:v>
                </c:pt>
                <c:pt idx="42">
                  <c:v>418.61329674659999</c:v>
                </c:pt>
                <c:pt idx="43">
                  <c:v>393.4538279564</c:v>
                </c:pt>
                <c:pt idx="44">
                  <c:v>369.50889425439999</c:v>
                </c:pt>
                <c:pt idx="45">
                  <c:v>346.7800753331</c:v>
                </c:pt>
                <c:pt idx="46">
                  <c:v>325.26069028310002</c:v>
                </c:pt>
                <c:pt idx="47">
                  <c:v>304.93633900150002</c:v>
                </c:pt>
                <c:pt idx="48">
                  <c:v>285.78378900070004</c:v>
                </c:pt>
                <c:pt idx="49">
                  <c:v>267.77106760589999</c:v>
                </c:pt>
                <c:pt idx="50">
                  <c:v>250.8548234463</c:v>
                </c:pt>
                <c:pt idx="51">
                  <c:v>234.98603268329998</c:v>
                </c:pt>
                <c:pt idx="52">
                  <c:v>220.11558536419997</c:v>
                </c:pt>
                <c:pt idx="53">
                  <c:v>206.19240187729997</c:v>
                </c:pt>
                <c:pt idx="54">
                  <c:v>193.16591117040002</c:v>
                </c:pt>
                <c:pt idx="55">
                  <c:v>180.9854824974</c:v>
                </c:pt>
                <c:pt idx="56">
                  <c:v>169.60207112489999</c:v>
                </c:pt>
                <c:pt idx="57">
                  <c:v>158.967579355</c:v>
                </c:pt>
                <c:pt idx="58">
                  <c:v>149.0356680022</c:v>
                </c:pt>
                <c:pt idx="59">
                  <c:v>139.7618412715</c:v>
                </c:pt>
                <c:pt idx="60">
                  <c:v>131.10350576190001</c:v>
                </c:pt>
                <c:pt idx="61">
                  <c:v>123.01996885840001</c:v>
                </c:pt>
                <c:pt idx="62">
                  <c:v>115.47283229450001</c:v>
                </c:pt>
                <c:pt idx="63">
                  <c:v>108.4258590574</c:v>
                </c:pt>
                <c:pt idx="64">
                  <c:v>101.84509255389</c:v>
                </c:pt>
                <c:pt idx="65">
                  <c:v>95.698684912330009</c:v>
                </c:pt>
                <c:pt idx="66">
                  <c:v>89.95684757603</c:v>
                </c:pt>
                <c:pt idx="67">
                  <c:v>84.591723545239986</c:v>
                </c:pt>
                <c:pt idx="68">
                  <c:v>79.577298959789999</c:v>
                </c:pt>
                <c:pt idx="69">
                  <c:v>74.889324681680009</c:v>
                </c:pt>
                <c:pt idx="70">
                  <c:v>70.505230477769999</c:v>
                </c:pt>
                <c:pt idx="71">
                  <c:v>66.404014712480006</c:v>
                </c:pt>
                <c:pt idx="72">
                  <c:v>62.566151740920006</c:v>
                </c:pt>
                <c:pt idx="73">
                  <c:v>58.973491112200001</c:v>
                </c:pt>
                <c:pt idx="74">
                  <c:v>55.609170723230001</c:v>
                </c:pt>
                <c:pt idx="75">
                  <c:v>52.45752807265</c:v>
                </c:pt>
                <c:pt idx="76">
                  <c:v>49.504018185290008</c:v>
                </c:pt>
                <c:pt idx="77">
                  <c:v>46.735135976769996</c:v>
                </c:pt>
                <c:pt idx="78">
                  <c:v>44.138342528559996</c:v>
                </c:pt>
                <c:pt idx="79">
                  <c:v>41.70199556323</c:v>
                </c:pt>
                <c:pt idx="80">
                  <c:v>39.415284490029997</c:v>
                </c:pt>
                <c:pt idx="81">
                  <c:v>37.26816986072</c:v>
                </c:pt>
                <c:pt idx="82">
                  <c:v>35.251327065719998</c:v>
                </c:pt>
                <c:pt idx="83">
                  <c:v>33.356094060380002</c:v>
                </c:pt>
                <c:pt idx="84">
                  <c:v>31.57442285162</c:v>
                </c:pt>
                <c:pt idx="85">
                  <c:v>29.898834424659999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Stock de véhicules</a:t>
            </a:r>
            <a:r>
              <a:rPr lang="fr-FR" sz="2800" baseline="0"/>
              <a:t> (milliers)</a:t>
            </a:r>
            <a:endParaRPr lang="fr-FR" sz="2800"/>
          </a:p>
          <a:p>
            <a:pPr>
              <a:defRPr/>
            </a:pPr>
            <a:r>
              <a:rPr lang="fr-FR" sz="1800" i="1"/>
              <a:t>Scénario</a:t>
            </a:r>
            <a:r>
              <a:rPr lang="fr-FR" sz="1800" i="1" baseline="0"/>
              <a:t> Net Zero 2050</a:t>
            </a:r>
            <a:endParaRPr lang="fr-FR" sz="1800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Données!$B$356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Données!$C$356:$CJ$356</c:f>
              <c:numCache>
                <c:formatCode>#,##0</c:formatCode>
                <c:ptCount val="86"/>
                <c:pt idx="0">
                  <c:v>7105.9689965623002</c:v>
                </c:pt>
                <c:pt idx="1">
                  <c:v>7144.5817804826993</c:v>
                </c:pt>
                <c:pt idx="2">
                  <c:v>7227.0495325300999</c:v>
                </c:pt>
                <c:pt idx="3">
                  <c:v>7328.6167704536992</c:v>
                </c:pt>
                <c:pt idx="4">
                  <c:v>7444.6877868970996</c:v>
                </c:pt>
                <c:pt idx="5">
                  <c:v>7567.5601835481993</c:v>
                </c:pt>
                <c:pt idx="6">
                  <c:v>7677.5635817767006</c:v>
                </c:pt>
                <c:pt idx="7">
                  <c:v>7781.8822064939995</c:v>
                </c:pt>
                <c:pt idx="8">
                  <c:v>7886.7495174520009</c:v>
                </c:pt>
                <c:pt idx="9">
                  <c:v>7998.3791459619997</c:v>
                </c:pt>
                <c:pt idx="10">
                  <c:v>8118.8694858361996</c:v>
                </c:pt>
                <c:pt idx="11">
                  <c:v>8248.2805015100002</c:v>
                </c:pt>
                <c:pt idx="12">
                  <c:v>8382.0852205539995</c:v>
                </c:pt>
                <c:pt idx="13">
                  <c:v>8517.1770210464001</c:v>
                </c:pt>
                <c:pt idx="14">
                  <c:v>8652.7121136281003</c:v>
                </c:pt>
                <c:pt idx="15">
                  <c:v>8789.8296727050001</c:v>
                </c:pt>
                <c:pt idx="16">
                  <c:v>8945.6310424558997</c:v>
                </c:pt>
                <c:pt idx="17">
                  <c:v>9116.530700429299</c:v>
                </c:pt>
                <c:pt idx="18">
                  <c:v>9298.3352408598985</c:v>
                </c:pt>
                <c:pt idx="19">
                  <c:v>9484.9267905403995</c:v>
                </c:pt>
                <c:pt idx="20">
                  <c:v>9672.7250327514994</c:v>
                </c:pt>
                <c:pt idx="21">
                  <c:v>9860.4729840444998</c:v>
                </c:pt>
                <c:pt idx="22">
                  <c:v>10049.883462464</c:v>
                </c:pt>
                <c:pt idx="23">
                  <c:v>10240.878316676401</c:v>
                </c:pt>
                <c:pt idx="24">
                  <c:v>10433.9569504474</c:v>
                </c:pt>
                <c:pt idx="25">
                  <c:v>10629.562401171599</c:v>
                </c:pt>
                <c:pt idx="26">
                  <c:v>10827.6292801455</c:v>
                </c:pt>
                <c:pt idx="27">
                  <c:v>11029.009366631301</c:v>
                </c:pt>
                <c:pt idx="28">
                  <c:v>11232.270856153</c:v>
                </c:pt>
                <c:pt idx="29">
                  <c:v>11436.9980438573</c:v>
                </c:pt>
                <c:pt idx="30">
                  <c:v>11644.989873709801</c:v>
                </c:pt>
                <c:pt idx="31">
                  <c:v>11856.250608815099</c:v>
                </c:pt>
                <c:pt idx="32">
                  <c:v>12071.1740335902</c:v>
                </c:pt>
                <c:pt idx="33">
                  <c:v>12290.023395898001</c:v>
                </c:pt>
                <c:pt idx="34">
                  <c:v>12513.7048926061</c:v>
                </c:pt>
                <c:pt idx="35">
                  <c:v>12740.509566095099</c:v>
                </c:pt>
                <c:pt idx="36">
                  <c:v>12971.315193910601</c:v>
                </c:pt>
                <c:pt idx="37">
                  <c:v>13205.6089643123</c:v>
                </c:pt>
                <c:pt idx="38">
                  <c:v>13443.388403892899</c:v>
                </c:pt>
                <c:pt idx="39">
                  <c:v>13685.029637509</c:v>
                </c:pt>
                <c:pt idx="40">
                  <c:v>13929.7451063915</c:v>
                </c:pt>
                <c:pt idx="41">
                  <c:v>14178.300984387401</c:v>
                </c:pt>
                <c:pt idx="42">
                  <c:v>14430.305539405999</c:v>
                </c:pt>
                <c:pt idx="43">
                  <c:v>14684.479132066899</c:v>
                </c:pt>
                <c:pt idx="44">
                  <c:v>14939.394589032701</c:v>
                </c:pt>
                <c:pt idx="45">
                  <c:v>15195.140575309899</c:v>
                </c:pt>
                <c:pt idx="46">
                  <c:v>15450.670975082801</c:v>
                </c:pt>
                <c:pt idx="47">
                  <c:v>15705.912945202001</c:v>
                </c:pt>
                <c:pt idx="48">
                  <c:v>15961.3955335467</c:v>
                </c:pt>
                <c:pt idx="49">
                  <c:v>16218.600482742499</c:v>
                </c:pt>
                <c:pt idx="50">
                  <c:v>16476.6588947214</c:v>
                </c:pt>
                <c:pt idx="51">
                  <c:v>16732.354700672498</c:v>
                </c:pt>
                <c:pt idx="52">
                  <c:v>16985.4341715146</c:v>
                </c:pt>
                <c:pt idx="53">
                  <c:v>17235.685429224101</c:v>
                </c:pt>
                <c:pt idx="54">
                  <c:v>17484.234980341302</c:v>
                </c:pt>
                <c:pt idx="55">
                  <c:v>17730.565689062598</c:v>
                </c:pt>
                <c:pt idx="56">
                  <c:v>17975.748128740899</c:v>
                </c:pt>
                <c:pt idx="57">
                  <c:v>18219.4329175495</c:v>
                </c:pt>
                <c:pt idx="58">
                  <c:v>18462.782204714302</c:v>
                </c:pt>
                <c:pt idx="59">
                  <c:v>18705.367650873603</c:v>
                </c:pt>
                <c:pt idx="60">
                  <c:v>18948.124708145202</c:v>
                </c:pt>
                <c:pt idx="61">
                  <c:v>19190.402507176801</c:v>
                </c:pt>
                <c:pt idx="62">
                  <c:v>19432.942051956798</c:v>
                </c:pt>
                <c:pt idx="63">
                  <c:v>19674.9759505783</c:v>
                </c:pt>
                <c:pt idx="64">
                  <c:v>19917.267684927097</c:v>
                </c:pt>
                <c:pt idx="65">
                  <c:v>20159.1775373198</c:v>
                </c:pt>
                <c:pt idx="66">
                  <c:v>20401.707330693902</c:v>
                </c:pt>
                <c:pt idx="67">
                  <c:v>20645.375208373502</c:v>
                </c:pt>
                <c:pt idx="68">
                  <c:v>20890.3817869864</c:v>
                </c:pt>
                <c:pt idx="69">
                  <c:v>21135.929270918499</c:v>
                </c:pt>
                <c:pt idx="70">
                  <c:v>21383.0457095532</c:v>
                </c:pt>
                <c:pt idx="71">
                  <c:v>21632.326192308803</c:v>
                </c:pt>
                <c:pt idx="72">
                  <c:v>21883.857791231199</c:v>
                </c:pt>
                <c:pt idx="73">
                  <c:v>22136.560103063701</c:v>
                </c:pt>
                <c:pt idx="74">
                  <c:v>22391.1162752319</c:v>
                </c:pt>
                <c:pt idx="75">
                  <c:v>22647.798435339701</c:v>
                </c:pt>
                <c:pt idx="76">
                  <c:v>22906.660037362803</c:v>
                </c:pt>
                <c:pt idx="77">
                  <c:v>23167.740508736701</c:v>
                </c:pt>
                <c:pt idx="78">
                  <c:v>23431.1983659418</c:v>
                </c:pt>
                <c:pt idx="79">
                  <c:v>23697.306658173697</c:v>
                </c:pt>
                <c:pt idx="80">
                  <c:v>23966.366139525002</c:v>
                </c:pt>
                <c:pt idx="81">
                  <c:v>24238.594117467197</c:v>
                </c:pt>
                <c:pt idx="82">
                  <c:v>24514.076566986198</c:v>
                </c:pt>
                <c:pt idx="83">
                  <c:v>24792.775086648599</c:v>
                </c:pt>
                <c:pt idx="84">
                  <c:v>25074.588619128903</c:v>
                </c:pt>
                <c:pt idx="85">
                  <c:v>25359.432808246802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Données!$B$357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Données!$C$357:$CJ$357</c:f>
              <c:numCache>
                <c:formatCode>#,##0</c:formatCode>
                <c:ptCount val="86"/>
                <c:pt idx="0">
                  <c:v>8263.1971436354015</c:v>
                </c:pt>
                <c:pt idx="1">
                  <c:v>8187.7115508157995</c:v>
                </c:pt>
                <c:pt idx="2">
                  <c:v>8162.4965066298992</c:v>
                </c:pt>
                <c:pt idx="3">
                  <c:v>8163.0329372075994</c:v>
                </c:pt>
                <c:pt idx="4">
                  <c:v>8184.1999501388</c:v>
                </c:pt>
                <c:pt idx="5">
                  <c:v>8218.1058239240992</c:v>
                </c:pt>
                <c:pt idx="6">
                  <c:v>8245.0749521998005</c:v>
                </c:pt>
                <c:pt idx="7">
                  <c:v>8270.8133452569</c:v>
                </c:pt>
                <c:pt idx="8">
                  <c:v>8300.4314175235995</c:v>
                </c:pt>
                <c:pt idx="9">
                  <c:v>8339.2577365395991</c:v>
                </c:pt>
                <c:pt idx="10">
                  <c:v>8389.0243340958004</c:v>
                </c:pt>
                <c:pt idx="11">
                  <c:v>8449.7395473511006</c:v>
                </c:pt>
                <c:pt idx="12">
                  <c:v>8517.2079003818999</c:v>
                </c:pt>
                <c:pt idx="13">
                  <c:v>8588.5859504908003</c:v>
                </c:pt>
                <c:pt idx="14">
                  <c:v>8663.105402572899</c:v>
                </c:pt>
                <c:pt idx="15">
                  <c:v>8741.7900813595006</c:v>
                </c:pt>
                <c:pt idx="16">
                  <c:v>8840.7550552147004</c:v>
                </c:pt>
                <c:pt idx="17">
                  <c:v>8957.2804468844006</c:v>
                </c:pt>
                <c:pt idx="18">
                  <c:v>9087.6840160042993</c:v>
                </c:pt>
                <c:pt idx="19">
                  <c:v>9226.1613413820996</c:v>
                </c:pt>
                <c:pt idx="20">
                  <c:v>9369.020367040499</c:v>
                </c:pt>
                <c:pt idx="21">
                  <c:v>9514.6098279794005</c:v>
                </c:pt>
                <c:pt idx="22">
                  <c:v>9664.0048094796002</c:v>
                </c:pt>
                <c:pt idx="23">
                  <c:v>9816.655268595001</c:v>
                </c:pt>
                <c:pt idx="24">
                  <c:v>9972.6153853666001</c:v>
                </c:pt>
                <c:pt idx="25">
                  <c:v>10131.9683025821</c:v>
                </c:pt>
                <c:pt idx="26">
                  <c:v>10294.383395258599</c:v>
                </c:pt>
                <c:pt idx="27">
                  <c:v>10460.382882227001</c:v>
                </c:pt>
                <c:pt idx="28">
                  <c:v>10628.358775061701</c:v>
                </c:pt>
                <c:pt idx="29">
                  <c:v>10797.636186677799</c:v>
                </c:pt>
                <c:pt idx="30">
                  <c:v>10969.588945785701</c:v>
                </c:pt>
                <c:pt idx="31">
                  <c:v>11143.979424831101</c:v>
                </c:pt>
                <c:pt idx="32">
                  <c:v>11320.9903605319</c:v>
                </c:pt>
                <c:pt idx="33">
                  <c:v>11500.7574603747</c:v>
                </c:pt>
                <c:pt idx="34">
                  <c:v>11684.032550117601</c:v>
                </c:pt>
                <c:pt idx="35">
                  <c:v>11869.193996245202</c:v>
                </c:pt>
                <c:pt idx="36">
                  <c:v>12056.8503636147</c:v>
                </c:pt>
                <c:pt idx="37">
                  <c:v>12246.359099240501</c:v>
                </c:pt>
                <c:pt idx="38">
                  <c:v>12437.518098852901</c:v>
                </c:pt>
                <c:pt idx="39">
                  <c:v>12630.485743204899</c:v>
                </c:pt>
                <c:pt idx="40">
                  <c:v>12824.451900893398</c:v>
                </c:pt>
                <c:pt idx="41">
                  <c:v>13020.0599113157</c:v>
                </c:pt>
                <c:pt idx="42">
                  <c:v>13216.956651983901</c:v>
                </c:pt>
                <c:pt idx="43">
                  <c:v>13413.989973710201</c:v>
                </c:pt>
                <c:pt idx="44">
                  <c:v>13609.842122546401</c:v>
                </c:pt>
                <c:pt idx="45">
                  <c:v>13804.4677936551</c:v>
                </c:pt>
                <c:pt idx="46">
                  <c:v>13996.802517889</c:v>
                </c:pt>
                <c:pt idx="47">
                  <c:v>14186.6495978117</c:v>
                </c:pt>
                <c:pt idx="48">
                  <c:v>14374.3910327222</c:v>
                </c:pt>
                <c:pt idx="49">
                  <c:v>14561.262319600901</c:v>
                </c:pt>
                <c:pt idx="50">
                  <c:v>14746.5023253258</c:v>
                </c:pt>
                <c:pt idx="51">
                  <c:v>14927.368152823499</c:v>
                </c:pt>
                <c:pt idx="52">
                  <c:v>15103.6327964907</c:v>
                </c:pt>
                <c:pt idx="53">
                  <c:v>15275.0916085762</c:v>
                </c:pt>
                <c:pt idx="54">
                  <c:v>15442.640644557901</c:v>
                </c:pt>
                <c:pt idx="55">
                  <c:v>15605.7909452288</c:v>
                </c:pt>
                <c:pt idx="56">
                  <c:v>15765.3609221796</c:v>
                </c:pt>
                <c:pt idx="57">
                  <c:v>15921.003832616099</c:v>
                </c:pt>
                <c:pt idx="58">
                  <c:v>16073.6177051549</c:v>
                </c:pt>
                <c:pt idx="59">
                  <c:v>16222.815353188002</c:v>
                </c:pt>
                <c:pt idx="60">
                  <c:v>16369.316638148599</c:v>
                </c:pt>
                <c:pt idx="61">
                  <c:v>16512.565143416701</c:v>
                </c:pt>
                <c:pt idx="62">
                  <c:v>16653.1101122687</c:v>
                </c:pt>
                <c:pt idx="63">
                  <c:v>16790.2950854669</c:v>
                </c:pt>
                <c:pt idx="64">
                  <c:v>16924.6636940186</c:v>
                </c:pt>
                <c:pt idx="65">
                  <c:v>17055.655872521202</c:v>
                </c:pt>
                <c:pt idx="66">
                  <c:v>17183.9894040496</c:v>
                </c:pt>
                <c:pt idx="67">
                  <c:v>17309.987084688597</c:v>
                </c:pt>
                <c:pt idx="68">
                  <c:v>17433.700152536498</c:v>
                </c:pt>
                <c:pt idx="69">
                  <c:v>17554.429215268399</c:v>
                </c:pt>
                <c:pt idx="70">
                  <c:v>17672.888295018602</c:v>
                </c:pt>
                <c:pt idx="71">
                  <c:v>17789.467708665201</c:v>
                </c:pt>
                <c:pt idx="72">
                  <c:v>17904.159421116099</c:v>
                </c:pt>
                <c:pt idx="73">
                  <c:v>18016.097231383101</c:v>
                </c:pt>
                <c:pt idx="74">
                  <c:v>18125.727348527198</c:v>
                </c:pt>
                <c:pt idx="75">
                  <c:v>18233.182343684901</c:v>
                </c:pt>
                <c:pt idx="76">
                  <c:v>18338.406958755801</c:v>
                </c:pt>
                <c:pt idx="77">
                  <c:v>18441.316048089302</c:v>
                </c:pt>
                <c:pt idx="78">
                  <c:v>18541.9024384476</c:v>
                </c:pt>
                <c:pt idx="79">
                  <c:v>18640.245616337201</c:v>
                </c:pt>
                <c:pt idx="80">
                  <c:v>18736.457524441699</c:v>
                </c:pt>
                <c:pt idx="81">
                  <c:v>18830.604950083798</c:v>
                </c:pt>
                <c:pt idx="82">
                  <c:v>18922.670860300899</c:v>
                </c:pt>
                <c:pt idx="83">
                  <c:v>19012.551796060801</c:v>
                </c:pt>
                <c:pt idx="84">
                  <c:v>19100.094140978301</c:v>
                </c:pt>
                <c:pt idx="85">
                  <c:v>19185.145669412901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Données!$B$358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Données!$C$358:$CJ$358</c:f>
              <c:numCache>
                <c:formatCode>#,##0</c:formatCode>
                <c:ptCount val="86"/>
                <c:pt idx="0">
                  <c:v>6787.4105911386005</c:v>
                </c:pt>
                <c:pt idx="1">
                  <c:v>6651.7920774688</c:v>
                </c:pt>
                <c:pt idx="2">
                  <c:v>6557.0480285734002</c:v>
                </c:pt>
                <c:pt idx="3">
                  <c:v>6485.6536549060002</c:v>
                </c:pt>
                <c:pt idx="4">
                  <c:v>6433.5457283865999</c:v>
                </c:pt>
                <c:pt idx="5">
                  <c:v>6394.8918423775003</c:v>
                </c:pt>
                <c:pt idx="6">
                  <c:v>6355.5069108767002</c:v>
                </c:pt>
                <c:pt idx="7">
                  <c:v>6318.5082633024995</c:v>
                </c:pt>
                <c:pt idx="8">
                  <c:v>6286.8227940297002</c:v>
                </c:pt>
                <c:pt idx="9">
                  <c:v>6263.6925675264001</c:v>
                </c:pt>
                <c:pt idx="10">
                  <c:v>6250.1083686553993</c:v>
                </c:pt>
                <c:pt idx="11">
                  <c:v>6246.0215399730005</c:v>
                </c:pt>
                <c:pt idx="12">
                  <c:v>6248.6045524484998</c:v>
                </c:pt>
                <c:pt idx="13">
                  <c:v>6255.9561613431006</c:v>
                </c:pt>
                <c:pt idx="14">
                  <c:v>6267.5466279847005</c:v>
                </c:pt>
                <c:pt idx="15">
                  <c:v>6284.0137021384999</c:v>
                </c:pt>
                <c:pt idx="16">
                  <c:v>6316.2844812093999</c:v>
                </c:pt>
                <c:pt idx="17">
                  <c:v>6362.9348609519002</c:v>
                </c:pt>
                <c:pt idx="18">
                  <c:v>6421.6334419075993</c:v>
                </c:pt>
                <c:pt idx="19">
                  <c:v>6488.4044449306002</c:v>
                </c:pt>
                <c:pt idx="20">
                  <c:v>6560.5216484633002</c:v>
                </c:pt>
                <c:pt idx="21">
                  <c:v>6636.5447645649001</c:v>
                </c:pt>
                <c:pt idx="22">
                  <c:v>6716.8363016923995</c:v>
                </c:pt>
                <c:pt idx="23">
                  <c:v>6800.6945437169998</c:v>
                </c:pt>
                <c:pt idx="24">
                  <c:v>6887.8673348924003</c:v>
                </c:pt>
                <c:pt idx="25">
                  <c:v>6978.1762537879004</c:v>
                </c:pt>
                <c:pt idx="26">
                  <c:v>7071.2054570184</c:v>
                </c:pt>
                <c:pt idx="27">
                  <c:v>7167.1132593938</c:v>
                </c:pt>
                <c:pt idx="28">
                  <c:v>7264.6272247668003</c:v>
                </c:pt>
                <c:pt idx="29">
                  <c:v>7363.0962414577007</c:v>
                </c:pt>
                <c:pt idx="30">
                  <c:v>7463.2397047208997</c:v>
                </c:pt>
                <c:pt idx="31">
                  <c:v>7564.7361062783002</c:v>
                </c:pt>
                <c:pt idx="32">
                  <c:v>7667.5858063446994</c:v>
                </c:pt>
                <c:pt idx="33">
                  <c:v>7771.8070450321002</c:v>
                </c:pt>
                <c:pt idx="34">
                  <c:v>7877.8444399843002</c:v>
                </c:pt>
                <c:pt idx="35">
                  <c:v>7984.5897329211002</c:v>
                </c:pt>
                <c:pt idx="36">
                  <c:v>8092.3246912064997</c:v>
                </c:pt>
                <c:pt idx="37">
                  <c:v>8200.5231574502995</c:v>
                </c:pt>
                <c:pt idx="38">
                  <c:v>8308.9332294618998</c:v>
                </c:pt>
                <c:pt idx="39">
                  <c:v>8417.5506409553</c:v>
                </c:pt>
                <c:pt idx="40">
                  <c:v>8525.7928073703006</c:v>
                </c:pt>
                <c:pt idx="41">
                  <c:v>8634.0561204287987</c:v>
                </c:pt>
                <c:pt idx="42">
                  <c:v>8742.1187059729</c:v>
                </c:pt>
                <c:pt idx="43">
                  <c:v>8849.2407219758006</c:v>
                </c:pt>
                <c:pt idx="44">
                  <c:v>8954.5561011128993</c:v>
                </c:pt>
                <c:pt idx="45">
                  <c:v>9057.9707153686013</c:v>
                </c:pt>
                <c:pt idx="46">
                  <c:v>9158.7329729930007</c:v>
                </c:pt>
                <c:pt idx="47">
                  <c:v>9256.6516324917993</c:v>
                </c:pt>
                <c:pt idx="48">
                  <c:v>9351.9342324669014</c:v>
                </c:pt>
                <c:pt idx="49">
                  <c:v>9445.3402876850014</c:v>
                </c:pt>
                <c:pt idx="50">
                  <c:v>9536.4055838512995</c:v>
                </c:pt>
                <c:pt idx="51">
                  <c:v>9623.4586359384994</c:v>
                </c:pt>
                <c:pt idx="52">
                  <c:v>9706.3715387612992</c:v>
                </c:pt>
                <c:pt idx="53">
                  <c:v>9785.0230773942985</c:v>
                </c:pt>
                <c:pt idx="54">
                  <c:v>9859.9467085744</c:v>
                </c:pt>
                <c:pt idx="55">
                  <c:v>9930.8346328642001</c:v>
                </c:pt>
                <c:pt idx="56">
                  <c:v>9998.1580501219014</c:v>
                </c:pt>
                <c:pt idx="57">
                  <c:v>10061.699174237499</c:v>
                </c:pt>
                <c:pt idx="58">
                  <c:v>10121.981955040801</c:v>
                </c:pt>
                <c:pt idx="59">
                  <c:v>10178.781481917</c:v>
                </c:pt>
                <c:pt idx="60">
                  <c:v>10232.523048041901</c:v>
                </c:pt>
                <c:pt idx="61">
                  <c:v>10282.891313173001</c:v>
                </c:pt>
                <c:pt idx="62">
                  <c:v>10330.2066057215</c:v>
                </c:pt>
                <c:pt idx="63">
                  <c:v>10374.094377989801</c:v>
                </c:pt>
                <c:pt idx="64">
                  <c:v>10414.861226594301</c:v>
                </c:pt>
                <c:pt idx="65">
                  <c:v>10452.188119132999</c:v>
                </c:pt>
                <c:pt idx="66">
                  <c:v>10486.476433171201</c:v>
                </c:pt>
                <c:pt idx="67">
                  <c:v>10517.897020151901</c:v>
                </c:pt>
                <c:pt idx="68">
                  <c:v>10546.4571062916</c:v>
                </c:pt>
                <c:pt idx="69">
                  <c:v>10571.7584374577</c:v>
                </c:pt>
                <c:pt idx="70">
                  <c:v>10594.195110201001</c:v>
                </c:pt>
                <c:pt idx="71">
                  <c:v>10613.987867293901</c:v>
                </c:pt>
                <c:pt idx="72">
                  <c:v>10631.1342007281</c:v>
                </c:pt>
                <c:pt idx="73">
                  <c:v>10645.177386007099</c:v>
                </c:pt>
                <c:pt idx="74">
                  <c:v>10656.3683983507</c:v>
                </c:pt>
                <c:pt idx="75">
                  <c:v>10664.7872249559</c:v>
                </c:pt>
                <c:pt idx="76">
                  <c:v>10670.4025315859</c:v>
                </c:pt>
                <c:pt idx="77">
                  <c:v>10673.159968578399</c:v>
                </c:pt>
                <c:pt idx="78">
                  <c:v>10673.0449220337</c:v>
                </c:pt>
                <c:pt idx="79">
                  <c:v>10670.092942891601</c:v>
                </c:pt>
                <c:pt idx="80">
                  <c:v>10664.3653346588</c:v>
                </c:pt>
                <c:pt idx="81">
                  <c:v>10655.9094848368</c:v>
                </c:pt>
                <c:pt idx="82">
                  <c:v>10644.736482161099</c:v>
                </c:pt>
                <c:pt idx="83">
                  <c:v>10630.816126461121</c:v>
                </c:pt>
                <c:pt idx="84">
                  <c:v>10614.092238720481</c:v>
                </c:pt>
                <c:pt idx="85">
                  <c:v>10594.507149137738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Données!$B$359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Données!$C$359:$CJ$359</c:f>
              <c:numCache>
                <c:formatCode>#,##0</c:formatCode>
                <c:ptCount val="86"/>
                <c:pt idx="0">
                  <c:v>4165.6835237371006</c:v>
                </c:pt>
                <c:pt idx="1">
                  <c:v>4058.5534381664002</c:v>
                </c:pt>
                <c:pt idx="2">
                  <c:v>3975.9248417038002</c:v>
                </c:pt>
                <c:pt idx="3">
                  <c:v>3907.8239605648</c:v>
                </c:pt>
                <c:pt idx="4">
                  <c:v>3851.6003814878</c:v>
                </c:pt>
                <c:pt idx="5">
                  <c:v>3803.6798654150002</c:v>
                </c:pt>
                <c:pt idx="6">
                  <c:v>3755.6989163535</c:v>
                </c:pt>
                <c:pt idx="7">
                  <c:v>3708.5704593227997</c:v>
                </c:pt>
                <c:pt idx="8">
                  <c:v>3663.3750987674998</c:v>
                </c:pt>
                <c:pt idx="9">
                  <c:v>3621.6052252335999</c:v>
                </c:pt>
                <c:pt idx="10">
                  <c:v>3583.7804881566999</c:v>
                </c:pt>
                <c:pt idx="11">
                  <c:v>3549.9366290195999</c:v>
                </c:pt>
                <c:pt idx="12">
                  <c:v>3518.598976969</c:v>
                </c:pt>
                <c:pt idx="13">
                  <c:v>3488.6264921684997</c:v>
                </c:pt>
                <c:pt idx="14">
                  <c:v>3459.4231670783001</c:v>
                </c:pt>
                <c:pt idx="15">
                  <c:v>3430.8777386679003</c:v>
                </c:pt>
                <c:pt idx="16">
                  <c:v>3408.3223343827999</c:v>
                </c:pt>
                <c:pt idx="17">
                  <c:v>3391.6187178961</c:v>
                </c:pt>
                <c:pt idx="18">
                  <c:v>3380.0209020573002</c:v>
                </c:pt>
                <c:pt idx="19">
                  <c:v>3371.7555546385001</c:v>
                </c:pt>
                <c:pt idx="20">
                  <c:v>3365.4522718202998</c:v>
                </c:pt>
                <c:pt idx="21">
                  <c:v>3360.2316068405999</c:v>
                </c:pt>
                <c:pt idx="22">
                  <c:v>3356.0011087418002</c:v>
                </c:pt>
                <c:pt idx="23">
                  <c:v>3352.1408329593</c:v>
                </c:pt>
                <c:pt idx="24">
                  <c:v>3348.2705853839002</c:v>
                </c:pt>
                <c:pt idx="25">
                  <c:v>3344.0832649996</c:v>
                </c:pt>
                <c:pt idx="26">
                  <c:v>3339.1840384122997</c:v>
                </c:pt>
                <c:pt idx="27">
                  <c:v>3333.4207611278002</c:v>
                </c:pt>
                <c:pt idx="28">
                  <c:v>3325.9874585039997</c:v>
                </c:pt>
                <c:pt idx="29">
                  <c:v>3316.3960571225998</c:v>
                </c:pt>
                <c:pt idx="30">
                  <c:v>3304.7879619064997</c:v>
                </c:pt>
                <c:pt idx="31">
                  <c:v>3290.9262771613999</c:v>
                </c:pt>
                <c:pt idx="32">
                  <c:v>3274.7948565234001</c:v>
                </c:pt>
                <c:pt idx="33">
                  <c:v>3256.4662323457001</c:v>
                </c:pt>
                <c:pt idx="34">
                  <c:v>3236.2070155941001</c:v>
                </c:pt>
                <c:pt idx="35">
                  <c:v>3213.7340201460001</c:v>
                </c:pt>
                <c:pt idx="36">
                  <c:v>3189.3033722518003</c:v>
                </c:pt>
                <c:pt idx="37">
                  <c:v>3163.0227677932999</c:v>
                </c:pt>
                <c:pt idx="38">
                  <c:v>3134.9788923660999</c:v>
                </c:pt>
                <c:pt idx="39">
                  <c:v>3105.287817984</c:v>
                </c:pt>
                <c:pt idx="40">
                  <c:v>3073.9019848472999</c:v>
                </c:pt>
                <c:pt idx="41">
                  <c:v>3041.0814023469002</c:v>
                </c:pt>
                <c:pt idx="42">
                  <c:v>3006.9062362851</c:v>
                </c:pt>
                <c:pt idx="43">
                  <c:v>2971.3051675461002</c:v>
                </c:pt>
                <c:pt idx="44">
                  <c:v>2934.1673391763998</c:v>
                </c:pt>
                <c:pt idx="45">
                  <c:v>2895.5556574252</c:v>
                </c:pt>
                <c:pt idx="46">
                  <c:v>2855.3747106375999</c:v>
                </c:pt>
                <c:pt idx="47">
                  <c:v>2813.6828701695999</c:v>
                </c:pt>
                <c:pt idx="48">
                  <c:v>2770.6560366381</c:v>
                </c:pt>
                <c:pt idx="49">
                  <c:v>2726.5867403902002</c:v>
                </c:pt>
                <c:pt idx="50">
                  <c:v>2681.5217984516003</c:v>
                </c:pt>
                <c:pt idx="51">
                  <c:v>2635.2983023375</c:v>
                </c:pt>
                <c:pt idx="52">
                  <c:v>2588.0375338683998</c:v>
                </c:pt>
                <c:pt idx="53">
                  <c:v>2539.8506958116</c:v>
                </c:pt>
                <c:pt idx="54">
                  <c:v>2490.9379785377</c:v>
                </c:pt>
                <c:pt idx="55">
                  <c:v>2441.3591047847999</c:v>
                </c:pt>
                <c:pt idx="56">
                  <c:v>2391.2783742230999</c:v>
                </c:pt>
                <c:pt idx="57">
                  <c:v>2340.7619145446997</c:v>
                </c:pt>
                <c:pt idx="58">
                  <c:v>2289.9682031502998</c:v>
                </c:pt>
                <c:pt idx="59">
                  <c:v>2238.9603384297998</c:v>
                </c:pt>
                <c:pt idx="60">
                  <c:v>2187.8718419232</c:v>
                </c:pt>
                <c:pt idx="61">
                  <c:v>2136.7492066983</c:v>
                </c:pt>
                <c:pt idx="62">
                  <c:v>2085.6985709378</c:v>
                </c:pt>
                <c:pt idx="63">
                  <c:v>2034.7526838392</c:v>
                </c:pt>
                <c:pt idx="64">
                  <c:v>1984.0027318697998</c:v>
                </c:pt>
                <c:pt idx="65">
                  <c:v>1933.4819431390999</c:v>
                </c:pt>
                <c:pt idx="66">
                  <c:v>1883.2796190463</c:v>
                </c:pt>
                <c:pt idx="67">
                  <c:v>1833.4592531390001</c:v>
                </c:pt>
                <c:pt idx="68">
                  <c:v>1784.0650739507</c:v>
                </c:pt>
                <c:pt idx="69">
                  <c:v>1735.1149331105</c:v>
                </c:pt>
                <c:pt idx="70">
                  <c:v>1686.6810577501999</c:v>
                </c:pt>
                <c:pt idx="71">
                  <c:v>1638.8214813109</c:v>
                </c:pt>
                <c:pt idx="72">
                  <c:v>1591.5751797462001</c:v>
                </c:pt>
                <c:pt idx="73">
                  <c:v>1544.9559275229001</c:v>
                </c:pt>
                <c:pt idx="74">
                  <c:v>1499.0127141716</c:v>
                </c:pt>
                <c:pt idx="75">
                  <c:v>1453.7820556577999</c:v>
                </c:pt>
                <c:pt idx="76">
                  <c:v>1409.2898860409</c:v>
                </c:pt>
                <c:pt idx="77">
                  <c:v>1365.5576392639998</c:v>
                </c:pt>
                <c:pt idx="78">
                  <c:v>1322.6064786304</c:v>
                </c:pt>
                <c:pt idx="79">
                  <c:v>1280.4583956657</c:v>
                </c:pt>
                <c:pt idx="80">
                  <c:v>1239.1352951297999</c:v>
                </c:pt>
                <c:pt idx="81">
                  <c:v>1198.6571795584</c:v>
                </c:pt>
                <c:pt idx="82">
                  <c:v>1159.0408914442999</c:v>
                </c:pt>
                <c:pt idx="83">
                  <c:v>1120.2996066200001</c:v>
                </c:pt>
                <c:pt idx="84">
                  <c:v>1082.4431930502499</c:v>
                </c:pt>
                <c:pt idx="85">
                  <c:v>1045.47900578496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Données!$B$360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Données!$C$360:$CJ$360</c:f>
              <c:numCache>
                <c:formatCode>#,##0</c:formatCode>
                <c:ptCount val="86"/>
                <c:pt idx="0">
                  <c:v>2507.3524895615005</c:v>
                </c:pt>
                <c:pt idx="1">
                  <c:v>2445.4295176803998</c:v>
                </c:pt>
                <c:pt idx="2">
                  <c:v>2397.9223183526001</c:v>
                </c:pt>
                <c:pt idx="3">
                  <c:v>2358.6911001848998</c:v>
                </c:pt>
                <c:pt idx="4">
                  <c:v>2326.0209024229002</c:v>
                </c:pt>
                <c:pt idx="5">
                  <c:v>2297.6571374494001</c:v>
                </c:pt>
                <c:pt idx="6">
                  <c:v>2268.3054787466999</c:v>
                </c:pt>
                <c:pt idx="7">
                  <c:v>2238.2156667701001</c:v>
                </c:pt>
                <c:pt idx="8">
                  <c:v>2207.9082718027998</c:v>
                </c:pt>
                <c:pt idx="9">
                  <c:v>2178.3027377431004</c:v>
                </c:pt>
                <c:pt idx="10">
                  <c:v>2149.8846355313999</c:v>
                </c:pt>
                <c:pt idx="11">
                  <c:v>2122.9152785730003</c:v>
                </c:pt>
                <c:pt idx="12">
                  <c:v>2096.7773452275001</c:v>
                </c:pt>
                <c:pt idx="13">
                  <c:v>2070.9974464966003</c:v>
                </c:pt>
                <c:pt idx="14">
                  <c:v>2045.3505248894999</c:v>
                </c:pt>
                <c:pt idx="15">
                  <c:v>2019.8363838269001</c:v>
                </c:pt>
                <c:pt idx="16">
                  <c:v>1997.5422523827999</c:v>
                </c:pt>
                <c:pt idx="17">
                  <c:v>1978.6330666342999</c:v>
                </c:pt>
                <c:pt idx="18">
                  <c:v>1962.8515514190001</c:v>
                </c:pt>
                <c:pt idx="19">
                  <c:v>1949.2726843447999</c:v>
                </c:pt>
                <c:pt idx="20">
                  <c:v>1937.1048945358</c:v>
                </c:pt>
                <c:pt idx="21">
                  <c:v>1925.7784092278002</c:v>
                </c:pt>
                <c:pt idx="22">
                  <c:v>1915.1346634685001</c:v>
                </c:pt>
                <c:pt idx="23">
                  <c:v>1904.7385748340998</c:v>
                </c:pt>
                <c:pt idx="24">
                  <c:v>1894.3130223466999</c:v>
                </c:pt>
                <c:pt idx="25">
                  <c:v>1883.6525856747</c:v>
                </c:pt>
                <c:pt idx="26">
                  <c:v>1872.5206471472</c:v>
                </c:pt>
                <c:pt idx="27">
                  <c:v>1860.7987508576998</c:v>
                </c:pt>
                <c:pt idx="28">
                  <c:v>1848.0016432938</c:v>
                </c:pt>
                <c:pt idx="29">
                  <c:v>1833.8138608945001</c:v>
                </c:pt>
                <c:pt idx="30">
                  <c:v>1818.2639547915001</c:v>
                </c:pt>
                <c:pt idx="31">
                  <c:v>1801.2096396212</c:v>
                </c:pt>
                <c:pt idx="32">
                  <c:v>1782.6586982031001</c:v>
                </c:pt>
                <c:pt idx="33">
                  <c:v>1762.6971002411999</c:v>
                </c:pt>
                <c:pt idx="34">
                  <c:v>1741.5176985231001</c:v>
                </c:pt>
                <c:pt idx="35">
                  <c:v>1719.0352231034999</c:v>
                </c:pt>
                <c:pt idx="36">
                  <c:v>1695.3858562148998</c:v>
                </c:pt>
                <c:pt idx="37">
                  <c:v>1670.6463156049999</c:v>
                </c:pt>
                <c:pt idx="38">
                  <c:v>1644.881712163</c:v>
                </c:pt>
                <c:pt idx="39">
                  <c:v>1618.1811937381999</c:v>
                </c:pt>
                <c:pt idx="40">
                  <c:v>1590.578057403</c:v>
                </c:pt>
                <c:pt idx="41">
                  <c:v>1562.2614679588</c:v>
                </c:pt>
                <c:pt idx="42">
                  <c:v>1533.3374076998</c:v>
                </c:pt>
                <c:pt idx="43">
                  <c:v>1503.8326426561998</c:v>
                </c:pt>
                <c:pt idx="44">
                  <c:v>1473.7440462058998</c:v>
                </c:pt>
                <c:pt idx="45">
                  <c:v>1443.1308176492</c:v>
                </c:pt>
                <c:pt idx="46">
                  <c:v>1411.9801323038</c:v>
                </c:pt>
                <c:pt idx="47">
                  <c:v>1380.3494563306001</c:v>
                </c:pt>
                <c:pt idx="48">
                  <c:v>1348.3533976649999</c:v>
                </c:pt>
                <c:pt idx="49">
                  <c:v>1316.1543308876001</c:v>
                </c:pt>
                <c:pt idx="50">
                  <c:v>1283.8139128741</c:v>
                </c:pt>
                <c:pt idx="51">
                  <c:v>1251.3099055496</c:v>
                </c:pt>
                <c:pt idx="52">
                  <c:v>1218.7249945579999</c:v>
                </c:pt>
                <c:pt idx="53">
                  <c:v>1186.1323356973999</c:v>
                </c:pt>
                <c:pt idx="54">
                  <c:v>1153.6314444330001</c:v>
                </c:pt>
                <c:pt idx="55">
                  <c:v>1121.2671583157</c:v>
                </c:pt>
                <c:pt idx="56">
                  <c:v>1089.1173919678999</c:v>
                </c:pt>
                <c:pt idx="57">
                  <c:v>1057.2244379931999</c:v>
                </c:pt>
                <c:pt idx="58">
                  <c:v>1025.6590914376</c:v>
                </c:pt>
                <c:pt idx="59">
                  <c:v>994.4588902731</c:v>
                </c:pt>
                <c:pt idx="60">
                  <c:v>963.68092785420004</c:v>
                </c:pt>
                <c:pt idx="61">
                  <c:v>933.35241757870006</c:v>
                </c:pt>
                <c:pt idx="62">
                  <c:v>903.5155370704</c:v>
                </c:pt>
                <c:pt idx="63">
                  <c:v>874.18813928539998</c:v>
                </c:pt>
                <c:pt idx="64">
                  <c:v>845.40240183919991</c:v>
                </c:pt>
                <c:pt idx="65">
                  <c:v>817.17226163760006</c:v>
                </c:pt>
                <c:pt idx="66">
                  <c:v>789.52504095989991</c:v>
                </c:pt>
                <c:pt idx="67">
                  <c:v>762.47868371469997</c:v>
                </c:pt>
                <c:pt idx="68">
                  <c:v>736.04393386359993</c:v>
                </c:pt>
                <c:pt idx="69">
                  <c:v>710.22418400700008</c:v>
                </c:pt>
                <c:pt idx="70">
                  <c:v>685.03548864300001</c:v>
                </c:pt>
                <c:pt idx="71">
                  <c:v>660.48891482810006</c:v>
                </c:pt>
                <c:pt idx="72">
                  <c:v>636.5892481958</c:v>
                </c:pt>
                <c:pt idx="73">
                  <c:v>613.3345851954</c:v>
                </c:pt>
                <c:pt idx="74">
                  <c:v>590.72963770219997</c:v>
                </c:pt>
                <c:pt idx="75">
                  <c:v>568.77502853112992</c:v>
                </c:pt>
                <c:pt idx="76">
                  <c:v>547.46780027377997</c:v>
                </c:pt>
                <c:pt idx="77">
                  <c:v>526.80306995465003</c:v>
                </c:pt>
                <c:pt idx="78">
                  <c:v>506.77515966694</c:v>
                </c:pt>
                <c:pt idx="79">
                  <c:v>487.37795217705002</c:v>
                </c:pt>
                <c:pt idx="80">
                  <c:v>468.60475564890999</c:v>
                </c:pt>
                <c:pt idx="81">
                  <c:v>450.44796780819001</c:v>
                </c:pt>
                <c:pt idx="82">
                  <c:v>432.89885508681004</c:v>
                </c:pt>
                <c:pt idx="83">
                  <c:v>415.94750913766001</c:v>
                </c:pt>
                <c:pt idx="84">
                  <c:v>399.58298796950999</c:v>
                </c:pt>
                <c:pt idx="85">
                  <c:v>383.79354533204003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Données!$B$361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Données!$C$361:$CJ$361</c:f>
              <c:numCache>
                <c:formatCode>#,##0</c:formatCode>
                <c:ptCount val="86"/>
                <c:pt idx="0">
                  <c:v>1245.466605953</c:v>
                </c:pt>
                <c:pt idx="1">
                  <c:v>1212.4859946938</c:v>
                </c:pt>
                <c:pt idx="2">
                  <c:v>1186.2085922162</c:v>
                </c:pt>
                <c:pt idx="3">
                  <c:v>1163.6180418934</c:v>
                </c:pt>
                <c:pt idx="4">
                  <c:v>1143.6850062055</c:v>
                </c:pt>
                <c:pt idx="5">
                  <c:v>1125.1328664577002</c:v>
                </c:pt>
                <c:pt idx="6">
                  <c:v>1105.1647911161001</c:v>
                </c:pt>
                <c:pt idx="7">
                  <c:v>1083.5194552503001</c:v>
                </c:pt>
                <c:pt idx="8">
                  <c:v>1060.3202299891002</c:v>
                </c:pt>
                <c:pt idx="9">
                  <c:v>1036.0945373805</c:v>
                </c:pt>
                <c:pt idx="10">
                  <c:v>1011.3506459160001</c:v>
                </c:pt>
                <c:pt idx="11">
                  <c:v>986.5430144339</c:v>
                </c:pt>
                <c:pt idx="12">
                  <c:v>961.73118591549996</c:v>
                </c:pt>
                <c:pt idx="13">
                  <c:v>936.94016743309987</c:v>
                </c:pt>
                <c:pt idx="14">
                  <c:v>912.19422632139992</c:v>
                </c:pt>
                <c:pt idx="15">
                  <c:v>887.53377740789995</c:v>
                </c:pt>
                <c:pt idx="16">
                  <c:v>864.11647663589997</c:v>
                </c:pt>
                <c:pt idx="17">
                  <c:v>842.17966202200012</c:v>
                </c:pt>
                <c:pt idx="18">
                  <c:v>821.75755489929998</c:v>
                </c:pt>
                <c:pt idx="19">
                  <c:v>802.57186416950003</c:v>
                </c:pt>
                <c:pt idx="20">
                  <c:v>784.31002160380001</c:v>
                </c:pt>
                <c:pt idx="21">
                  <c:v>766.69272412720011</c:v>
                </c:pt>
                <c:pt idx="22">
                  <c:v>749.5613670189</c:v>
                </c:pt>
                <c:pt idx="23">
                  <c:v>732.68498546100011</c:v>
                </c:pt>
                <c:pt idx="24">
                  <c:v>715.91586658049994</c:v>
                </c:pt>
                <c:pt idx="25">
                  <c:v>699.16332809820005</c:v>
                </c:pt>
                <c:pt idx="26">
                  <c:v>682.34276347330001</c:v>
                </c:pt>
                <c:pt idx="27">
                  <c:v>665.39308542849994</c:v>
                </c:pt>
                <c:pt idx="28">
                  <c:v>648.13030809309998</c:v>
                </c:pt>
                <c:pt idx="29">
                  <c:v>630.42915193430008</c:v>
                </c:pt>
                <c:pt idx="30">
                  <c:v>612.28205129749995</c:v>
                </c:pt>
                <c:pt idx="31">
                  <c:v>593.66610353629994</c:v>
                </c:pt>
                <c:pt idx="32">
                  <c:v>574.63377695219992</c:v>
                </c:pt>
                <c:pt idx="33">
                  <c:v>555.28438720999998</c:v>
                </c:pt>
                <c:pt idx="34">
                  <c:v>535.74671632239995</c:v>
                </c:pt>
                <c:pt idx="35">
                  <c:v>516.07909329730001</c:v>
                </c:pt>
                <c:pt idx="36">
                  <c:v>496.36043643300002</c:v>
                </c:pt>
                <c:pt idx="37">
                  <c:v>476.67103272510002</c:v>
                </c:pt>
                <c:pt idx="38">
                  <c:v>457.08265174740006</c:v>
                </c:pt>
                <c:pt idx="39">
                  <c:v>437.67195453509999</c:v>
                </c:pt>
                <c:pt idx="40">
                  <c:v>418.50997714109997</c:v>
                </c:pt>
                <c:pt idx="41">
                  <c:v>399.69213537730002</c:v>
                </c:pt>
                <c:pt idx="42">
                  <c:v>381.28974499779997</c:v>
                </c:pt>
                <c:pt idx="43">
                  <c:v>363.34869371280001</c:v>
                </c:pt>
                <c:pt idx="44">
                  <c:v>345.89905341639997</c:v>
                </c:pt>
                <c:pt idx="45">
                  <c:v>328.96898308009997</c:v>
                </c:pt>
                <c:pt idx="46">
                  <c:v>312.5721506653</c:v>
                </c:pt>
                <c:pt idx="47">
                  <c:v>296.72836157620003</c:v>
                </c:pt>
                <c:pt idx="48">
                  <c:v>281.46131716939999</c:v>
                </c:pt>
                <c:pt idx="49">
                  <c:v>266.79397012530001</c:v>
                </c:pt>
                <c:pt idx="50">
                  <c:v>252.7340861056</c:v>
                </c:pt>
                <c:pt idx="51">
                  <c:v>239.2778319919</c:v>
                </c:pt>
                <c:pt idx="52">
                  <c:v>226.4251634261</c:v>
                </c:pt>
                <c:pt idx="53">
                  <c:v>214.1709253443</c:v>
                </c:pt>
                <c:pt idx="54">
                  <c:v>202.50777628669999</c:v>
                </c:pt>
                <c:pt idx="55">
                  <c:v>191.42229071420002</c:v>
                </c:pt>
                <c:pt idx="56">
                  <c:v>180.90060630879998</c:v>
                </c:pt>
                <c:pt idx="57">
                  <c:v>170.92553856180001</c:v>
                </c:pt>
                <c:pt idx="58">
                  <c:v>161.47983322190001</c:v>
                </c:pt>
                <c:pt idx="59">
                  <c:v>152.5439407321</c:v>
                </c:pt>
                <c:pt idx="60">
                  <c:v>144.09824486650001</c:v>
                </c:pt>
                <c:pt idx="61">
                  <c:v>136.12170665663999</c:v>
                </c:pt>
                <c:pt idx="62">
                  <c:v>128.59348285766998</c:v>
                </c:pt>
                <c:pt idx="63">
                  <c:v>121.49213953786</c:v>
                </c:pt>
                <c:pt idx="64">
                  <c:v>114.79678783916</c:v>
                </c:pt>
                <c:pt idx="65">
                  <c:v>108.48655972563</c:v>
                </c:pt>
                <c:pt idx="66">
                  <c:v>102.54132607336001</c:v>
                </c:pt>
                <c:pt idx="67">
                  <c:v>96.941366148040004</c:v>
                </c:pt>
                <c:pt idx="68">
                  <c:v>91.667520096359993</c:v>
                </c:pt>
                <c:pt idx="69">
                  <c:v>86.701306305740005</c:v>
                </c:pt>
                <c:pt idx="70">
                  <c:v>82.025161873960002</c:v>
                </c:pt>
                <c:pt idx="71">
                  <c:v>77.622239554970008</c:v>
                </c:pt>
                <c:pt idx="72">
                  <c:v>73.476418366050012</c:v>
                </c:pt>
                <c:pt idx="73">
                  <c:v>69.572333844829998</c:v>
                </c:pt>
                <c:pt idx="74">
                  <c:v>65.895458026209994</c:v>
                </c:pt>
                <c:pt idx="75">
                  <c:v>62.432015368389997</c:v>
                </c:pt>
                <c:pt idx="76">
                  <c:v>59.16897575926</c:v>
                </c:pt>
                <c:pt idx="77">
                  <c:v>56.094047632820001</c:v>
                </c:pt>
                <c:pt idx="78">
                  <c:v>53.195659555639999</c:v>
                </c:pt>
                <c:pt idx="79">
                  <c:v>50.462933033330003</c:v>
                </c:pt>
                <c:pt idx="80">
                  <c:v>47.885651257189998</c:v>
                </c:pt>
                <c:pt idx="81">
                  <c:v>45.45422672091</c:v>
                </c:pt>
                <c:pt idx="82">
                  <c:v>43.159669317500004</c:v>
                </c:pt>
                <c:pt idx="83">
                  <c:v>40.993555116300001</c:v>
                </c:pt>
                <c:pt idx="84">
                  <c:v>38.947995773230005</c:v>
                </c:pt>
                <c:pt idx="85">
                  <c:v>37.0156083671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Données!$B$362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Données!$C$355:$CJ$355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Données!$C$362:$CJ$362</c:f>
              <c:numCache>
                <c:formatCode>#,##0</c:formatCode>
                <c:ptCount val="86"/>
                <c:pt idx="0">
                  <c:v>2242.8616504070001</c:v>
                </c:pt>
                <c:pt idx="1">
                  <c:v>2187.5750370694</c:v>
                </c:pt>
                <c:pt idx="2">
                  <c:v>2143.5380726717003</c:v>
                </c:pt>
                <c:pt idx="3">
                  <c:v>2105.0957277287998</c:v>
                </c:pt>
                <c:pt idx="4">
                  <c:v>2070.0856010763996</c:v>
                </c:pt>
                <c:pt idx="5">
                  <c:v>2035.9214439971001</c:v>
                </c:pt>
                <c:pt idx="6">
                  <c:v>1997.1259489012998</c:v>
                </c:pt>
                <c:pt idx="7">
                  <c:v>1952.8317688354998</c:v>
                </c:pt>
                <c:pt idx="8">
                  <c:v>1903.3121768166998</c:v>
                </c:pt>
                <c:pt idx="9">
                  <c:v>1849.8791871185999</c:v>
                </c:pt>
                <c:pt idx="10">
                  <c:v>1794.0019235504001</c:v>
                </c:pt>
                <c:pt idx="11">
                  <c:v>1737.0519135110999</c:v>
                </c:pt>
                <c:pt idx="12">
                  <c:v>1679.6610008371999</c:v>
                </c:pt>
                <c:pt idx="13">
                  <c:v>1622.2489315174</c:v>
                </c:pt>
                <c:pt idx="14">
                  <c:v>1565.0857279672</c:v>
                </c:pt>
                <c:pt idx="15">
                  <c:v>1508.3638110091999</c:v>
                </c:pt>
                <c:pt idx="16">
                  <c:v>1453.8521055422002</c:v>
                </c:pt>
                <c:pt idx="17">
                  <c:v>1402.0982762240999</c:v>
                </c:pt>
                <c:pt idx="18">
                  <c:v>1353.2831701446999</c:v>
                </c:pt>
                <c:pt idx="19">
                  <c:v>1307.0569759349999</c:v>
                </c:pt>
                <c:pt idx="20">
                  <c:v>1262.9356725435</c:v>
                </c:pt>
                <c:pt idx="21">
                  <c:v>1220.4421002867998</c:v>
                </c:pt>
                <c:pt idx="22">
                  <c:v>1179.2523818448999</c:v>
                </c:pt>
                <c:pt idx="23">
                  <c:v>1138.9822219791001</c:v>
                </c:pt>
                <c:pt idx="24">
                  <c:v>1099.4000519727999</c:v>
                </c:pt>
                <c:pt idx="25">
                  <c:v>1060.3901772617999</c:v>
                </c:pt>
                <c:pt idx="26">
                  <c:v>1021.8654797296001</c:v>
                </c:pt>
                <c:pt idx="27">
                  <c:v>983.75721380599998</c:v>
                </c:pt>
                <c:pt idx="28">
                  <c:v>945.84227839820005</c:v>
                </c:pt>
                <c:pt idx="29">
                  <c:v>907.97611104099997</c:v>
                </c:pt>
                <c:pt idx="30">
                  <c:v>870.16615808049994</c:v>
                </c:pt>
                <c:pt idx="31">
                  <c:v>832.43095526470006</c:v>
                </c:pt>
                <c:pt idx="32">
                  <c:v>794.89386819400011</c:v>
                </c:pt>
                <c:pt idx="33">
                  <c:v>757.73858974469999</c:v>
                </c:pt>
                <c:pt idx="34">
                  <c:v>721.16771071569997</c:v>
                </c:pt>
                <c:pt idx="35">
                  <c:v>685.29895365809989</c:v>
                </c:pt>
                <c:pt idx="36">
                  <c:v>650.22939700429993</c:v>
                </c:pt>
                <c:pt idx="37">
                  <c:v>616.05360792960005</c:v>
                </c:pt>
                <c:pt idx="38">
                  <c:v>582.85492731189993</c:v>
                </c:pt>
                <c:pt idx="39">
                  <c:v>550.71791203659996</c:v>
                </c:pt>
                <c:pt idx="40">
                  <c:v>519.71944842929997</c:v>
                </c:pt>
                <c:pt idx="41">
                  <c:v>489.94532702090004</c:v>
                </c:pt>
                <c:pt idx="42">
                  <c:v>461.44968813840001</c:v>
                </c:pt>
                <c:pt idx="43">
                  <c:v>434.2543989106</c:v>
                </c:pt>
                <c:pt idx="44">
                  <c:v>408.35894030560002</c:v>
                </c:pt>
                <c:pt idx="45">
                  <c:v>383.75235421780002</c:v>
                </c:pt>
                <c:pt idx="46">
                  <c:v>360.40962151849999</c:v>
                </c:pt>
                <c:pt idx="47">
                  <c:v>338.30636967570001</c:v>
                </c:pt>
                <c:pt idx="48">
                  <c:v>317.41795576369998</c:v>
                </c:pt>
                <c:pt idx="49">
                  <c:v>297.71618582969995</c:v>
                </c:pt>
                <c:pt idx="50">
                  <c:v>279.16264204199996</c:v>
                </c:pt>
                <c:pt idx="51">
                  <c:v>261.71175344979997</c:v>
                </c:pt>
                <c:pt idx="52">
                  <c:v>245.31851137460001</c:v>
                </c:pt>
                <c:pt idx="53">
                  <c:v>229.9352480188</c:v>
                </c:pt>
                <c:pt idx="54">
                  <c:v>215.51352606399999</c:v>
                </c:pt>
                <c:pt idx="55">
                  <c:v>202.00336761350002</c:v>
                </c:pt>
                <c:pt idx="56">
                  <c:v>189.35576290189999</c:v>
                </c:pt>
                <c:pt idx="57">
                  <c:v>177.52205222499998</c:v>
                </c:pt>
                <c:pt idx="58">
                  <c:v>166.455169342</c:v>
                </c:pt>
                <c:pt idx="59">
                  <c:v>156.1091514087</c:v>
                </c:pt>
                <c:pt idx="60">
                  <c:v>146.43987737879999</c:v>
                </c:pt>
                <c:pt idx="61">
                  <c:v>137.40480857450001</c:v>
                </c:pt>
                <c:pt idx="62">
                  <c:v>128.96344119529999</c:v>
                </c:pt>
                <c:pt idx="63">
                  <c:v>121.07715616509999</c:v>
                </c:pt>
                <c:pt idx="64">
                  <c:v>113.7094554028</c:v>
                </c:pt>
                <c:pt idx="65">
                  <c:v>106.82582795655</c:v>
                </c:pt>
                <c:pt idx="66">
                  <c:v>100.3938301897</c:v>
                </c:pt>
                <c:pt idx="67">
                  <c:v>94.382960283540001</c:v>
                </c:pt>
                <c:pt idx="68">
                  <c:v>88.764612940700005</c:v>
                </c:pt>
                <c:pt idx="69">
                  <c:v>83.512018878110013</c:v>
                </c:pt>
                <c:pt idx="70">
                  <c:v>78.60018629983</c:v>
                </c:pt>
                <c:pt idx="71">
                  <c:v>74.005782249490011</c:v>
                </c:pt>
                <c:pt idx="72">
                  <c:v>69.707045303109993</c:v>
                </c:pt>
                <c:pt idx="73">
                  <c:v>65.683701302179998</c:v>
                </c:pt>
                <c:pt idx="74">
                  <c:v>61.916882746969996</c:v>
                </c:pt>
                <c:pt idx="75">
                  <c:v>58.389035210049997</c:v>
                </c:pt>
                <c:pt idx="76">
                  <c:v>55.083834580169999</c:v>
                </c:pt>
                <c:pt idx="77">
                  <c:v>51.98610736637</c:v>
                </c:pt>
                <c:pt idx="78">
                  <c:v>49.081753682529992</c:v>
                </c:pt>
                <c:pt idx="79">
                  <c:v>46.357673472089999</c:v>
                </c:pt>
                <c:pt idx="80">
                  <c:v>43.80169665319</c:v>
                </c:pt>
                <c:pt idx="81">
                  <c:v>41.402517343989999</c:v>
                </c:pt>
                <c:pt idx="82">
                  <c:v>39.14963227834</c:v>
                </c:pt>
                <c:pt idx="83">
                  <c:v>37.0332831817</c:v>
                </c:pt>
                <c:pt idx="84">
                  <c:v>35.044403007299998</c:v>
                </c:pt>
                <c:pt idx="85">
                  <c:v>33.174565792519999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10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tendanciel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Données!$B$328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Données!$C$328:$CJ$328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31919.702860000001</c:v>
                </c:pt>
                <c:pt idx="2">
                  <c:v>31735.896359999999</c:v>
                </c:pt>
                <c:pt idx="3">
                  <c:v>31668.88337</c:v>
                </c:pt>
                <c:pt idx="4">
                  <c:v>31693.094690000002</c:v>
                </c:pt>
                <c:pt idx="5">
                  <c:v>31772.325919999999</c:v>
                </c:pt>
                <c:pt idx="6">
                  <c:v>31824.637129999999</c:v>
                </c:pt>
                <c:pt idx="7">
                  <c:v>31806.299800000001</c:v>
                </c:pt>
                <c:pt idx="8">
                  <c:v>31776.768230000001</c:v>
                </c:pt>
                <c:pt idx="9">
                  <c:v>31783.935170000001</c:v>
                </c:pt>
                <c:pt idx="10">
                  <c:v>31836.10182</c:v>
                </c:pt>
                <c:pt idx="11">
                  <c:v>31970.125049999999</c:v>
                </c:pt>
                <c:pt idx="12">
                  <c:v>32169.17109</c:v>
                </c:pt>
                <c:pt idx="13">
                  <c:v>32406.064180000001</c:v>
                </c:pt>
                <c:pt idx="14">
                  <c:v>32670.137729999999</c:v>
                </c:pt>
                <c:pt idx="15">
                  <c:v>32953.929799999998</c:v>
                </c:pt>
                <c:pt idx="16">
                  <c:v>33262.820729999999</c:v>
                </c:pt>
                <c:pt idx="17">
                  <c:v>33593.894690000001</c:v>
                </c:pt>
                <c:pt idx="18">
                  <c:v>33953.17525</c:v>
                </c:pt>
                <c:pt idx="19">
                  <c:v>34336.693350000001</c:v>
                </c:pt>
                <c:pt idx="20">
                  <c:v>34742.203170000001</c:v>
                </c:pt>
                <c:pt idx="21">
                  <c:v>35166.510970000003</c:v>
                </c:pt>
                <c:pt idx="22">
                  <c:v>35610.516710000004</c:v>
                </c:pt>
                <c:pt idx="23">
                  <c:v>36064.654000000002</c:v>
                </c:pt>
                <c:pt idx="24">
                  <c:v>36522.790379999999</c:v>
                </c:pt>
                <c:pt idx="25">
                  <c:v>36981.483050000003</c:v>
                </c:pt>
                <c:pt idx="26">
                  <c:v>37439.326059999999</c:v>
                </c:pt>
                <c:pt idx="27">
                  <c:v>37900.125760000003</c:v>
                </c:pt>
                <c:pt idx="28">
                  <c:v>38356.966549999997</c:v>
                </c:pt>
                <c:pt idx="29">
                  <c:v>38814.636339999997</c:v>
                </c:pt>
                <c:pt idx="30">
                  <c:v>39281.592259999998</c:v>
                </c:pt>
                <c:pt idx="31">
                  <c:v>39754.108560000001</c:v>
                </c:pt>
                <c:pt idx="32">
                  <c:v>40228.500829999997</c:v>
                </c:pt>
                <c:pt idx="33">
                  <c:v>40701.492050000001</c:v>
                </c:pt>
                <c:pt idx="34">
                  <c:v>41175.998599999999</c:v>
                </c:pt>
                <c:pt idx="35">
                  <c:v>41648.289700000001</c:v>
                </c:pt>
                <c:pt idx="36">
                  <c:v>42108.838230000001</c:v>
                </c:pt>
                <c:pt idx="37">
                  <c:v>42562.128779999999</c:v>
                </c:pt>
                <c:pt idx="38">
                  <c:v>43015.939720000002</c:v>
                </c:pt>
                <c:pt idx="39">
                  <c:v>43476.217900000003</c:v>
                </c:pt>
                <c:pt idx="40">
                  <c:v>43941.653279999999</c:v>
                </c:pt>
                <c:pt idx="41">
                  <c:v>44413.596749999997</c:v>
                </c:pt>
                <c:pt idx="42">
                  <c:v>44889.404410000003</c:v>
                </c:pt>
                <c:pt idx="43">
                  <c:v>45363.903129999999</c:v>
                </c:pt>
                <c:pt idx="44">
                  <c:v>45832.874159999999</c:v>
                </c:pt>
                <c:pt idx="45">
                  <c:v>46294.767140000004</c:v>
                </c:pt>
                <c:pt idx="46">
                  <c:v>46750.881869999997</c:v>
                </c:pt>
                <c:pt idx="47">
                  <c:v>47203.753620000003</c:v>
                </c:pt>
                <c:pt idx="48">
                  <c:v>47655.521860000001</c:v>
                </c:pt>
                <c:pt idx="49">
                  <c:v>48110.156949999997</c:v>
                </c:pt>
                <c:pt idx="50">
                  <c:v>48563.43881</c:v>
                </c:pt>
                <c:pt idx="51">
                  <c:v>49006.238270000002</c:v>
                </c:pt>
                <c:pt idx="52">
                  <c:v>49437.622130000003</c:v>
                </c:pt>
                <c:pt idx="53">
                  <c:v>49856.657769999998</c:v>
                </c:pt>
                <c:pt idx="54">
                  <c:v>50267.908320000002</c:v>
                </c:pt>
                <c:pt idx="55">
                  <c:v>50670.9136</c:v>
                </c:pt>
                <c:pt idx="56">
                  <c:v>51070.200360000003</c:v>
                </c:pt>
                <c:pt idx="57">
                  <c:v>51464.592250000002</c:v>
                </c:pt>
                <c:pt idx="58">
                  <c:v>51853.780700000003</c:v>
                </c:pt>
                <c:pt idx="59">
                  <c:v>52238.119270000003</c:v>
                </c:pt>
                <c:pt idx="60">
                  <c:v>52619.504650000003</c:v>
                </c:pt>
                <c:pt idx="61">
                  <c:v>52994.086289999999</c:v>
                </c:pt>
                <c:pt idx="62">
                  <c:v>53364.05573</c:v>
                </c:pt>
                <c:pt idx="63">
                  <c:v>53726.673060000001</c:v>
                </c:pt>
                <c:pt idx="64">
                  <c:v>54085.610769999999</c:v>
                </c:pt>
                <c:pt idx="65">
                  <c:v>54440.911240000001</c:v>
                </c:pt>
                <c:pt idx="66">
                  <c:v>54795.844850000001</c:v>
                </c:pt>
                <c:pt idx="67">
                  <c:v>55152.077160000001</c:v>
                </c:pt>
                <c:pt idx="68">
                  <c:v>55508.286789999998</c:v>
                </c:pt>
                <c:pt idx="69">
                  <c:v>55860.950550000001</c:v>
                </c:pt>
                <c:pt idx="70">
                  <c:v>56211.448989999997</c:v>
                </c:pt>
                <c:pt idx="71">
                  <c:v>56558.401380000003</c:v>
                </c:pt>
                <c:pt idx="72">
                  <c:v>56904.781389999996</c:v>
                </c:pt>
                <c:pt idx="73">
                  <c:v>57248.468330000003</c:v>
                </c:pt>
                <c:pt idx="74">
                  <c:v>57590.749629999998</c:v>
                </c:pt>
                <c:pt idx="75">
                  <c:v>57932.275710000002</c:v>
                </c:pt>
                <c:pt idx="76">
                  <c:v>58272.523150000001</c:v>
                </c:pt>
                <c:pt idx="77">
                  <c:v>58611.368719999999</c:v>
                </c:pt>
                <c:pt idx="78">
                  <c:v>58949.531130000003</c:v>
                </c:pt>
                <c:pt idx="79">
                  <c:v>59288.295239999999</c:v>
                </c:pt>
                <c:pt idx="80">
                  <c:v>59628.848610000001</c:v>
                </c:pt>
                <c:pt idx="81">
                  <c:v>59971.672469999998</c:v>
                </c:pt>
                <c:pt idx="82">
                  <c:v>60316.330130000002</c:v>
                </c:pt>
                <c:pt idx="83">
                  <c:v>60659.735269999997</c:v>
                </c:pt>
                <c:pt idx="84">
                  <c:v>61002.364309999997</c:v>
                </c:pt>
                <c:pt idx="85">
                  <c:v>61343.759680000003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5BD4-4D49-89F4-ABF65BD94CDB}"/>
            </c:ext>
          </c:extLst>
        </c:ser>
        <c:ser>
          <c:idx val="1"/>
          <c:order val="1"/>
          <c:tx>
            <c:strRef>
              <c:f>Données!$B$329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Données!$C$329:$CJ$329</c:f>
              <c:numCache>
                <c:formatCode>#,##0</c:formatCode>
                <c:ptCount val="86"/>
                <c:pt idx="0">
                  <c:v>32271.24</c:v>
                </c:pt>
                <c:pt idx="1">
                  <c:v>31851.211770000002</c:v>
                </c:pt>
                <c:pt idx="2">
                  <c:v>31638.401839999999</c:v>
                </c:pt>
                <c:pt idx="3">
                  <c:v>31532.048139999999</c:v>
                </c:pt>
                <c:pt idx="4">
                  <c:v>31503.09144</c:v>
                </c:pt>
                <c:pt idx="5">
                  <c:v>31515.09261</c:v>
                </c:pt>
                <c:pt idx="6">
                  <c:v>31484.78628</c:v>
                </c:pt>
                <c:pt idx="7">
                  <c:v>31354.666020000001</c:v>
                </c:pt>
                <c:pt idx="8">
                  <c:v>31148.428889999999</c:v>
                </c:pt>
                <c:pt idx="9">
                  <c:v>30876.451949999999</c:v>
                </c:pt>
                <c:pt idx="10">
                  <c:v>30506.759679999999</c:v>
                </c:pt>
                <c:pt idx="11">
                  <c:v>30044.01888</c:v>
                </c:pt>
                <c:pt idx="12">
                  <c:v>29478.366959999999</c:v>
                </c:pt>
                <c:pt idx="13">
                  <c:v>28801.94616</c:v>
                </c:pt>
                <c:pt idx="14">
                  <c:v>28024.600340000001</c:v>
                </c:pt>
                <c:pt idx="15">
                  <c:v>27161.24523</c:v>
                </c:pt>
                <c:pt idx="16">
                  <c:v>26234.182049999999</c:v>
                </c:pt>
                <c:pt idx="17">
                  <c:v>25260.901150000002</c:v>
                </c:pt>
                <c:pt idx="18">
                  <c:v>24260.440149999999</c:v>
                </c:pt>
                <c:pt idx="19">
                  <c:v>23245.28559</c:v>
                </c:pt>
                <c:pt idx="20">
                  <c:v>22226.43534</c:v>
                </c:pt>
                <c:pt idx="21">
                  <c:v>21212.6829</c:v>
                </c:pt>
                <c:pt idx="22">
                  <c:v>20212.197749999999</c:v>
                </c:pt>
                <c:pt idx="23">
                  <c:v>19229.07747</c:v>
                </c:pt>
                <c:pt idx="24">
                  <c:v>18267.282879999999</c:v>
                </c:pt>
                <c:pt idx="25">
                  <c:v>17330.341950000002</c:v>
                </c:pt>
                <c:pt idx="26">
                  <c:v>16421.18678</c:v>
                </c:pt>
                <c:pt idx="27">
                  <c:v>15542.641079999999</c:v>
                </c:pt>
                <c:pt idx="28">
                  <c:v>14695.127420000001</c:v>
                </c:pt>
                <c:pt idx="29">
                  <c:v>13880.416370000001</c:v>
                </c:pt>
                <c:pt idx="30">
                  <c:v>13100.15503</c:v>
                </c:pt>
                <c:pt idx="31">
                  <c:v>12354.037050000001</c:v>
                </c:pt>
                <c:pt idx="32">
                  <c:v>11641.5681</c:v>
                </c:pt>
                <c:pt idx="33">
                  <c:v>10962.131090000001</c:v>
                </c:pt>
                <c:pt idx="34">
                  <c:v>10315.4776</c:v>
                </c:pt>
                <c:pt idx="35">
                  <c:v>9700.6228319999991</c:v>
                </c:pt>
                <c:pt idx="36">
                  <c:v>9115.4873129999996</c:v>
                </c:pt>
                <c:pt idx="37">
                  <c:v>8558.6421549999995</c:v>
                </c:pt>
                <c:pt idx="38">
                  <c:v>8029.2684689999996</c:v>
                </c:pt>
                <c:pt idx="39">
                  <c:v>7526.6029760000001</c:v>
                </c:pt>
                <c:pt idx="40">
                  <c:v>7049.6218500000004</c:v>
                </c:pt>
                <c:pt idx="41">
                  <c:v>6597.5065039999999</c:v>
                </c:pt>
                <c:pt idx="42">
                  <c:v>6169.3075520000002</c:v>
                </c:pt>
                <c:pt idx="43">
                  <c:v>5764.0411400000003</c:v>
                </c:pt>
                <c:pt idx="44">
                  <c:v>5380.8159990000004</c:v>
                </c:pt>
                <c:pt idx="45">
                  <c:v>5018.8532599999999</c:v>
                </c:pt>
                <c:pt idx="46">
                  <c:v>4677.4463409999998</c:v>
                </c:pt>
                <c:pt idx="47">
                  <c:v>4355.893059</c:v>
                </c:pt>
                <c:pt idx="48">
                  <c:v>4053.4574419999999</c:v>
                </c:pt>
                <c:pt idx="49">
                  <c:v>3769.4029</c:v>
                </c:pt>
                <c:pt idx="50">
                  <c:v>3502.8774050000002</c:v>
                </c:pt>
                <c:pt idx="51">
                  <c:v>3253.0097350000001</c:v>
                </c:pt>
                <c:pt idx="52">
                  <c:v>3019.037061</c:v>
                </c:pt>
                <c:pt idx="53">
                  <c:v>2800.2006289999999</c:v>
                </c:pt>
                <c:pt idx="54">
                  <c:v>2595.7782729999999</c:v>
                </c:pt>
                <c:pt idx="55">
                  <c:v>2405.01982</c:v>
                </c:pt>
                <c:pt idx="56">
                  <c:v>2227.2079720000002</c:v>
                </c:pt>
                <c:pt idx="57">
                  <c:v>2061.6149359999999</c:v>
                </c:pt>
                <c:pt idx="58">
                  <c:v>1907.5378820000001</c:v>
                </c:pt>
                <c:pt idx="59">
                  <c:v>1764.2980339999999</c:v>
                </c:pt>
                <c:pt idx="60">
                  <c:v>1631.2423229999999</c:v>
                </c:pt>
                <c:pt idx="61">
                  <c:v>1507.733389</c:v>
                </c:pt>
                <c:pt idx="62">
                  <c:v>1393.170106</c:v>
                </c:pt>
                <c:pt idx="63">
                  <c:v>1286.9713079999999</c:v>
                </c:pt>
                <c:pt idx="64">
                  <c:v>1188.5885860000001</c:v>
                </c:pt>
                <c:pt idx="65">
                  <c:v>1097.4967340000001</c:v>
                </c:pt>
                <c:pt idx="66">
                  <c:v>1013.199016</c:v>
                </c:pt>
                <c:pt idx="67">
                  <c:v>935.22424409999996</c:v>
                </c:pt>
                <c:pt idx="68">
                  <c:v>863.12692259999994</c:v>
                </c:pt>
                <c:pt idx="69">
                  <c:v>796.48765160000005</c:v>
                </c:pt>
                <c:pt idx="70">
                  <c:v>734.91378459999999</c:v>
                </c:pt>
                <c:pt idx="71">
                  <c:v>678.03668990000006</c:v>
                </c:pt>
                <c:pt idx="72">
                  <c:v>625.51189790000001</c:v>
                </c:pt>
                <c:pt idx="73">
                  <c:v>577.0170134</c:v>
                </c:pt>
                <c:pt idx="74">
                  <c:v>532.25162880000005</c:v>
                </c:pt>
                <c:pt idx="75">
                  <c:v>490.93586169999998</c:v>
                </c:pt>
                <c:pt idx="76">
                  <c:v>452.80928849999998</c:v>
                </c:pt>
                <c:pt idx="77">
                  <c:v>417.62995059999997</c:v>
                </c:pt>
                <c:pt idx="78">
                  <c:v>385.17331940000003</c:v>
                </c:pt>
                <c:pt idx="79">
                  <c:v>355.23120669999997</c:v>
                </c:pt>
                <c:pt idx="80">
                  <c:v>327.61075520000003</c:v>
                </c:pt>
                <c:pt idx="81">
                  <c:v>302.13343789999999</c:v>
                </c:pt>
                <c:pt idx="82">
                  <c:v>278.63408939999999</c:v>
                </c:pt>
                <c:pt idx="83">
                  <c:v>256.95999</c:v>
                </c:pt>
                <c:pt idx="84">
                  <c:v>236.9700153</c:v>
                </c:pt>
                <c:pt idx="85">
                  <c:v>218.5337863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Données!$B$330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Données!$C$330:$CJ$330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1.9906965889999999</c:v>
                </c:pt>
                <c:pt idx="2">
                  <c:v>2.0566371889999999</c:v>
                </c:pt>
                <c:pt idx="3">
                  <c:v>2.1260086810000001</c:v>
                </c:pt>
                <c:pt idx="4">
                  <c:v>2.1968513330000001</c:v>
                </c:pt>
                <c:pt idx="5">
                  <c:v>2.2665179160000002</c:v>
                </c:pt>
                <c:pt idx="6">
                  <c:v>2.328354504</c:v>
                </c:pt>
                <c:pt idx="7">
                  <c:v>2.3777427000000002</c:v>
                </c:pt>
                <c:pt idx="8">
                  <c:v>2.416798778</c:v>
                </c:pt>
                <c:pt idx="9">
                  <c:v>2.4465426429999999</c:v>
                </c:pt>
                <c:pt idx="10">
                  <c:v>2.4644402159999999</c:v>
                </c:pt>
                <c:pt idx="11">
                  <c:v>2.4709851110000001</c:v>
                </c:pt>
                <c:pt idx="12">
                  <c:v>2.4654499680000002</c:v>
                </c:pt>
                <c:pt idx="13">
                  <c:v>2.4472568360000002</c:v>
                </c:pt>
                <c:pt idx="14">
                  <c:v>2.417299646</c:v>
                </c:pt>
                <c:pt idx="15">
                  <c:v>2.376906907</c:v>
                </c:pt>
                <c:pt idx="16">
                  <c:v>2.3280420749999999</c:v>
                </c:pt>
                <c:pt idx="17">
                  <c:v>2.2722875249999999</c:v>
                </c:pt>
                <c:pt idx="18">
                  <c:v>2.2113710709999999</c:v>
                </c:pt>
                <c:pt idx="19">
                  <c:v>2.1464866410000001</c:v>
                </c:pt>
                <c:pt idx="20">
                  <c:v>2.0787101099999998</c:v>
                </c:pt>
                <c:pt idx="21">
                  <c:v>2.0089368250000001</c:v>
                </c:pt>
                <c:pt idx="22">
                  <c:v>1.9380112359999999</c:v>
                </c:pt>
                <c:pt idx="23">
                  <c:v>1.866436344</c:v>
                </c:pt>
                <c:pt idx="24">
                  <c:v>1.7946990119999999</c:v>
                </c:pt>
                <c:pt idx="25">
                  <c:v>1.723245202</c:v>
                </c:pt>
                <c:pt idx="26">
                  <c:v>1.652466014</c:v>
                </c:pt>
                <c:pt idx="27">
                  <c:v>1.582738164</c:v>
                </c:pt>
                <c:pt idx="28">
                  <c:v>1.514231562</c:v>
                </c:pt>
                <c:pt idx="29">
                  <c:v>1.4472215100000001</c:v>
                </c:pt>
                <c:pt idx="30">
                  <c:v>1.381967307</c:v>
                </c:pt>
                <c:pt idx="31">
                  <c:v>1.3185587000000001</c:v>
                </c:pt>
                <c:pt idx="32">
                  <c:v>1.2570620340000001</c:v>
                </c:pt>
                <c:pt idx="33">
                  <c:v>1.1975259620000001</c:v>
                </c:pt>
                <c:pt idx="34">
                  <c:v>1.1400230330000001</c:v>
                </c:pt>
                <c:pt idx="35">
                  <c:v>1.0845577749999999</c:v>
                </c:pt>
                <c:pt idx="36">
                  <c:v>1.031036029</c:v>
                </c:pt>
                <c:pt idx="37">
                  <c:v>0.97941058219999999</c:v>
                </c:pt>
                <c:pt idx="38">
                  <c:v>0.92967907800000005</c:v>
                </c:pt>
                <c:pt idx="39">
                  <c:v>0.88183862440000005</c:v>
                </c:pt>
                <c:pt idx="40">
                  <c:v>0.83585963159999999</c:v>
                </c:pt>
                <c:pt idx="41">
                  <c:v>0.79172490770000004</c:v>
                </c:pt>
                <c:pt idx="42">
                  <c:v>0.74940199500000004</c:v>
                </c:pt>
                <c:pt idx="43">
                  <c:v>0.70885136199999998</c:v>
                </c:pt>
                <c:pt idx="44">
                  <c:v>0.67003729349999996</c:v>
                </c:pt>
                <c:pt idx="45">
                  <c:v>0.63292992260000003</c:v>
                </c:pt>
                <c:pt idx="46">
                  <c:v>0.59750222980000001</c:v>
                </c:pt>
                <c:pt idx="47">
                  <c:v>0.56372463449999999</c:v>
                </c:pt>
                <c:pt idx="48">
                  <c:v>0.53156197520000004</c:v>
                </c:pt>
                <c:pt idx="49">
                  <c:v>0.50097642470000003</c:v>
                </c:pt>
                <c:pt idx="50">
                  <c:v>0.47191800610000001</c:v>
                </c:pt>
                <c:pt idx="51">
                  <c:v>0.44433268329999998</c:v>
                </c:pt>
                <c:pt idx="52">
                  <c:v>0.41817320759999999</c:v>
                </c:pt>
                <c:pt idx="53">
                  <c:v>0.3933906385</c:v>
                </c:pt>
                <c:pt idx="54">
                  <c:v>0.36993720749999998</c:v>
                </c:pt>
                <c:pt idx="55">
                  <c:v>0.34776105730000001</c:v>
                </c:pt>
                <c:pt idx="56">
                  <c:v>0.32681142909999999</c:v>
                </c:pt>
                <c:pt idx="57">
                  <c:v>0.30703516539999998</c:v>
                </c:pt>
                <c:pt idx="58">
                  <c:v>0.28837976949999999</c:v>
                </c:pt>
                <c:pt idx="59">
                  <c:v>0.27079345230000001</c:v>
                </c:pt>
                <c:pt idx="60">
                  <c:v>0.25422538290000002</c:v>
                </c:pt>
                <c:pt idx="61">
                  <c:v>0.2386249577</c:v>
                </c:pt>
                <c:pt idx="62">
                  <c:v>0.22394361290000001</c:v>
                </c:pt>
                <c:pt idx="63">
                  <c:v>0.2101335667</c:v>
                </c:pt>
                <c:pt idx="64">
                  <c:v>0.197148976</c:v>
                </c:pt>
                <c:pt idx="65">
                  <c:v>0.1849452268</c:v>
                </c:pt>
                <c:pt idx="66">
                  <c:v>0.17347945179999999</c:v>
                </c:pt>
                <c:pt idx="67">
                  <c:v>0.16271036129999999</c:v>
                </c:pt>
                <c:pt idx="68">
                  <c:v>0.1525983243</c:v>
                </c:pt>
                <c:pt idx="69">
                  <c:v>0.14310546660000001</c:v>
                </c:pt>
                <c:pt idx="70">
                  <c:v>0.1341957865</c:v>
                </c:pt>
                <c:pt idx="71">
                  <c:v>0.12583498300000001</c:v>
                </c:pt>
                <c:pt idx="72">
                  <c:v>0.1179905188</c:v>
                </c:pt>
                <c:pt idx="73">
                  <c:v>0.1106314924</c:v>
                </c:pt>
                <c:pt idx="74">
                  <c:v>0.1037286734</c:v>
                </c:pt>
                <c:pt idx="75">
                  <c:v>9.7254418300000006E-2</c:v>
                </c:pt>
                <c:pt idx="76">
                  <c:v>9.1182616399999999E-2</c:v>
                </c:pt>
                <c:pt idx="77">
                  <c:v>8.54886376E-2</c:v>
                </c:pt>
                <c:pt idx="78">
                  <c:v>8.0149273600000001E-2</c:v>
                </c:pt>
                <c:pt idx="79">
                  <c:v>7.51426714E-2</c:v>
                </c:pt>
                <c:pt idx="80">
                  <c:v>7.0448270699999996E-2</c:v>
                </c:pt>
                <c:pt idx="81">
                  <c:v>6.6046739300000004E-2</c:v>
                </c:pt>
                <c:pt idx="82">
                  <c:v>6.1919908699999998E-2</c:v>
                </c:pt>
                <c:pt idx="83">
                  <c:v>5.8050711499999998E-2</c:v>
                </c:pt>
                <c:pt idx="84">
                  <c:v>5.4423122599999998E-2</c:v>
                </c:pt>
                <c:pt idx="85">
                  <c:v>5.1022099000000001E-2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Données!$B$331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Données!$C$327:$CJ$327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Données!$C$331:$CJ$331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66.500380519999993</c:v>
                </c:pt>
                <c:pt idx="2">
                  <c:v>95.43787863</c:v>
                </c:pt>
                <c:pt idx="3">
                  <c:v>134.70921519999999</c:v>
                </c:pt>
                <c:pt idx="4">
                  <c:v>187.80639819999999</c:v>
                </c:pt>
                <c:pt idx="5">
                  <c:v>254.9667977</c:v>
                </c:pt>
                <c:pt idx="6">
                  <c:v>337.52249849999998</c:v>
                </c:pt>
                <c:pt idx="7">
                  <c:v>449.2560426</c:v>
                </c:pt>
                <c:pt idx="8">
                  <c:v>625.92254449999996</c:v>
                </c:pt>
                <c:pt idx="9">
                  <c:v>905.03668049999999</c:v>
                </c:pt>
                <c:pt idx="10">
                  <c:v>1326.8777210000001</c:v>
                </c:pt>
                <c:pt idx="11">
                  <c:v>1923.6352059999999</c:v>
                </c:pt>
                <c:pt idx="12">
                  <c:v>2688.338702</c:v>
                </c:pt>
                <c:pt idx="13">
                  <c:v>3601.6707980000001</c:v>
                </c:pt>
                <c:pt idx="14">
                  <c:v>4643.1201289999999</c:v>
                </c:pt>
                <c:pt idx="15">
                  <c:v>5790.3076810000002</c:v>
                </c:pt>
                <c:pt idx="16">
                  <c:v>7026.3106529999995</c:v>
                </c:pt>
                <c:pt idx="17">
                  <c:v>8330.72127</c:v>
                </c:pt>
                <c:pt idx="18">
                  <c:v>9690.5237529999995</c:v>
                </c:pt>
                <c:pt idx="19">
                  <c:v>11089.26131</c:v>
                </c:pt>
                <c:pt idx="20">
                  <c:v>12513.68916</c:v>
                </c:pt>
                <c:pt idx="21">
                  <c:v>13951.819159999999</c:v>
                </c:pt>
                <c:pt idx="22">
                  <c:v>15396.38098</c:v>
                </c:pt>
                <c:pt idx="23">
                  <c:v>16833.710129999999</c:v>
                </c:pt>
                <c:pt idx="24">
                  <c:v>18253.71283</c:v>
                </c:pt>
                <c:pt idx="25">
                  <c:v>19649.4179</c:v>
                </c:pt>
                <c:pt idx="26">
                  <c:v>21016.486850000001</c:v>
                </c:pt>
                <c:pt idx="27">
                  <c:v>22355.901979999999</c:v>
                </c:pt>
                <c:pt idx="28">
                  <c:v>23660.324939999999</c:v>
                </c:pt>
                <c:pt idx="29">
                  <c:v>24932.772789999999</c:v>
                </c:pt>
                <c:pt idx="30">
                  <c:v>26180.05531</c:v>
                </c:pt>
                <c:pt idx="31">
                  <c:v>27398.753000000001</c:v>
                </c:pt>
                <c:pt idx="32">
                  <c:v>28585.675719999999</c:v>
                </c:pt>
                <c:pt idx="33">
                  <c:v>29738.163479999999</c:v>
                </c:pt>
                <c:pt idx="34">
                  <c:v>30859.38103</c:v>
                </c:pt>
                <c:pt idx="35">
                  <c:v>31946.58236</c:v>
                </c:pt>
                <c:pt idx="36">
                  <c:v>32992.319929999998</c:v>
                </c:pt>
                <c:pt idx="37">
                  <c:v>34002.507259999998</c:v>
                </c:pt>
                <c:pt idx="38">
                  <c:v>34985.741620000001</c:v>
                </c:pt>
                <c:pt idx="39">
                  <c:v>35948.733130000001</c:v>
                </c:pt>
                <c:pt idx="40">
                  <c:v>36891.195610000002</c:v>
                </c:pt>
                <c:pt idx="41">
                  <c:v>37815.29855</c:v>
                </c:pt>
                <c:pt idx="42">
                  <c:v>38719.34749</c:v>
                </c:pt>
                <c:pt idx="43">
                  <c:v>39599.153169999998</c:v>
                </c:pt>
                <c:pt idx="44">
                  <c:v>40451.388160000002</c:v>
                </c:pt>
                <c:pt idx="45">
                  <c:v>41275.280980000003</c:v>
                </c:pt>
                <c:pt idx="46">
                  <c:v>42072.838049999998</c:v>
                </c:pt>
                <c:pt idx="47">
                  <c:v>42847.296849999999</c:v>
                </c:pt>
                <c:pt idx="48">
                  <c:v>43601.532870000003</c:v>
                </c:pt>
                <c:pt idx="49">
                  <c:v>44340.253089999998</c:v>
                </c:pt>
                <c:pt idx="50">
                  <c:v>45060.089500000002</c:v>
                </c:pt>
                <c:pt idx="51">
                  <c:v>45752.784209999998</c:v>
                </c:pt>
                <c:pt idx="52">
                  <c:v>46418.16691</c:v>
                </c:pt>
                <c:pt idx="53">
                  <c:v>47056.063759999997</c:v>
                </c:pt>
                <c:pt idx="54">
                  <c:v>47671.760119999999</c:v>
                </c:pt>
                <c:pt idx="55">
                  <c:v>48265.546020000002</c:v>
                </c:pt>
                <c:pt idx="56">
                  <c:v>48842.665569999997</c:v>
                </c:pt>
                <c:pt idx="57">
                  <c:v>49402.670270000002</c:v>
                </c:pt>
                <c:pt idx="58">
                  <c:v>49945.954429999998</c:v>
                </c:pt>
                <c:pt idx="59">
                  <c:v>50473.550430000003</c:v>
                </c:pt>
                <c:pt idx="60">
                  <c:v>50988.008090000003</c:v>
                </c:pt>
                <c:pt idx="61">
                  <c:v>51486.114260000002</c:v>
                </c:pt>
                <c:pt idx="62">
                  <c:v>51970.661659999998</c:v>
                </c:pt>
                <c:pt idx="63">
                  <c:v>52439.491600000001</c:v>
                </c:pt>
                <c:pt idx="64">
                  <c:v>52896.824999999997</c:v>
                </c:pt>
                <c:pt idx="65">
                  <c:v>53343.229529999997</c:v>
                </c:pt>
                <c:pt idx="66">
                  <c:v>53782.472320000001</c:v>
                </c:pt>
                <c:pt idx="67">
                  <c:v>54216.690159999998</c:v>
                </c:pt>
                <c:pt idx="68">
                  <c:v>54645.00722</c:v>
                </c:pt>
                <c:pt idx="69">
                  <c:v>55064.319730000003</c:v>
                </c:pt>
                <c:pt idx="70">
                  <c:v>55476.40094</c:v>
                </c:pt>
                <c:pt idx="71">
                  <c:v>55880.23878</c:v>
                </c:pt>
                <c:pt idx="72">
                  <c:v>56279.151420000002</c:v>
                </c:pt>
                <c:pt idx="73">
                  <c:v>56671.34059</c:v>
                </c:pt>
                <c:pt idx="74">
                  <c:v>57058.39417</c:v>
                </c:pt>
                <c:pt idx="75">
                  <c:v>57441.242480000001</c:v>
                </c:pt>
                <c:pt idx="76">
                  <c:v>57819.62255</c:v>
                </c:pt>
                <c:pt idx="77">
                  <c:v>58193.653149999998</c:v>
                </c:pt>
                <c:pt idx="78">
                  <c:v>58564.277520000003</c:v>
                </c:pt>
                <c:pt idx="79">
                  <c:v>58932.988709999998</c:v>
                </c:pt>
                <c:pt idx="80">
                  <c:v>59301.16721</c:v>
                </c:pt>
                <c:pt idx="81">
                  <c:v>59669.472759999997</c:v>
                </c:pt>
                <c:pt idx="82">
                  <c:v>60037.633869999998</c:v>
                </c:pt>
                <c:pt idx="83">
                  <c:v>60402.716950000002</c:v>
                </c:pt>
                <c:pt idx="84">
                  <c:v>60765.33956</c:v>
                </c:pt>
                <c:pt idx="85">
                  <c:v>61125.17452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Stock de véhicules</a:t>
            </a:r>
            <a:r>
              <a:rPr lang="fr-FR" sz="2400" baseline="0"/>
              <a:t> (milliers)</a:t>
            </a:r>
          </a:p>
          <a:p>
            <a:pPr>
              <a:defRPr sz="2800"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Données!$B$322</c:f>
              <c:strCache>
                <c:ptCount val="1"/>
                <c:pt idx="0">
                  <c:v>Véhicules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Données!$C$322:$CJ$322</c:f>
              <c:numCache>
                <c:formatCode>#,##0</c:formatCode>
                <c:ptCount val="86"/>
                <c:pt idx="0">
                  <c:v>32317.940999999999</c:v>
                </c:pt>
                <c:pt idx="1">
                  <c:v>31888.129400000002</c:v>
                </c:pt>
                <c:pt idx="2">
                  <c:v>31650.187900000001</c:v>
                </c:pt>
                <c:pt idx="3">
                  <c:v>31512.532190000002</c:v>
                </c:pt>
                <c:pt idx="4">
                  <c:v>31453.825359999999</c:v>
                </c:pt>
                <c:pt idx="5">
                  <c:v>31442.94916</c:v>
                </c:pt>
                <c:pt idx="6">
                  <c:v>31404.440579999999</c:v>
                </c:pt>
                <c:pt idx="7">
                  <c:v>31354.34117</c:v>
                </c:pt>
                <c:pt idx="8">
                  <c:v>31308.91951</c:v>
                </c:pt>
                <c:pt idx="9">
                  <c:v>31287.211139999999</c:v>
                </c:pt>
                <c:pt idx="10">
                  <c:v>31297.01988</c:v>
                </c:pt>
                <c:pt idx="11">
                  <c:v>31340.488430000001</c:v>
                </c:pt>
                <c:pt idx="12">
                  <c:v>31404.66618</c:v>
                </c:pt>
                <c:pt idx="13">
                  <c:v>31480.532169999999</c:v>
                </c:pt>
                <c:pt idx="14">
                  <c:v>31565.41779</c:v>
                </c:pt>
                <c:pt idx="15">
                  <c:v>31662.245169999998</c:v>
                </c:pt>
                <c:pt idx="16">
                  <c:v>31826.50375</c:v>
                </c:pt>
                <c:pt idx="17">
                  <c:v>32051.275740000001</c:v>
                </c:pt>
                <c:pt idx="18">
                  <c:v>32325.565879999998</c:v>
                </c:pt>
                <c:pt idx="19">
                  <c:v>32630.149659999999</c:v>
                </c:pt>
                <c:pt idx="20">
                  <c:v>32952.069909999998</c:v>
                </c:pt>
                <c:pt idx="21">
                  <c:v>33284.772420000001</c:v>
                </c:pt>
                <c:pt idx="22">
                  <c:v>33630.674099999997</c:v>
                </c:pt>
                <c:pt idx="23">
                  <c:v>33986.774749999997</c:v>
                </c:pt>
                <c:pt idx="24">
                  <c:v>34352.339200000002</c:v>
                </c:pt>
                <c:pt idx="25">
                  <c:v>34726.996319999998</c:v>
                </c:pt>
                <c:pt idx="26">
                  <c:v>35109.13106</c:v>
                </c:pt>
                <c:pt idx="27">
                  <c:v>35499.875319999999</c:v>
                </c:pt>
                <c:pt idx="28">
                  <c:v>35893.218549999998</c:v>
                </c:pt>
                <c:pt idx="29">
                  <c:v>36286.345650000003</c:v>
                </c:pt>
                <c:pt idx="30">
                  <c:v>36683.318650000001</c:v>
                </c:pt>
                <c:pt idx="31">
                  <c:v>37083.199119999997</c:v>
                </c:pt>
                <c:pt idx="32">
                  <c:v>37486.731399999997</c:v>
                </c:pt>
                <c:pt idx="33">
                  <c:v>37894.774210000003</c:v>
                </c:pt>
                <c:pt idx="34">
                  <c:v>38310.221030000001</c:v>
                </c:pt>
                <c:pt idx="35">
                  <c:v>38728.440589999998</c:v>
                </c:pt>
                <c:pt idx="36">
                  <c:v>39151.769319999999</c:v>
                </c:pt>
                <c:pt idx="37">
                  <c:v>39578.88495</c:v>
                </c:pt>
                <c:pt idx="38">
                  <c:v>40009.637920000001</c:v>
                </c:pt>
                <c:pt idx="39">
                  <c:v>40444.924910000002</c:v>
                </c:pt>
                <c:pt idx="40">
                  <c:v>40882.6993</c:v>
                </c:pt>
                <c:pt idx="41">
                  <c:v>41325.397349999999</c:v>
                </c:pt>
                <c:pt idx="42">
                  <c:v>41772.363989999998</c:v>
                </c:pt>
                <c:pt idx="43">
                  <c:v>42220.45074</c:v>
                </c:pt>
                <c:pt idx="44">
                  <c:v>42665.962200000002</c:v>
                </c:pt>
                <c:pt idx="45">
                  <c:v>43108.98691</c:v>
                </c:pt>
                <c:pt idx="46">
                  <c:v>43546.543089999999</c:v>
                </c:pt>
                <c:pt idx="47">
                  <c:v>43978.28125</c:v>
                </c:pt>
                <c:pt idx="48">
                  <c:v>44405.609519999998</c:v>
                </c:pt>
                <c:pt idx="49">
                  <c:v>44832.454339999997</c:v>
                </c:pt>
                <c:pt idx="50">
                  <c:v>45256.79926</c:v>
                </c:pt>
                <c:pt idx="51">
                  <c:v>45670.779300000002</c:v>
                </c:pt>
                <c:pt idx="52">
                  <c:v>46073.944730000003</c:v>
                </c:pt>
                <c:pt idx="53">
                  <c:v>46465.889340000002</c:v>
                </c:pt>
                <c:pt idx="54">
                  <c:v>46849.413079999998</c:v>
                </c:pt>
                <c:pt idx="55">
                  <c:v>47223.243219999997</c:v>
                </c:pt>
                <c:pt idx="56">
                  <c:v>47589.919260000002</c:v>
                </c:pt>
                <c:pt idx="57">
                  <c:v>47948.569909999998</c:v>
                </c:pt>
                <c:pt idx="58">
                  <c:v>48301.944190000002</c:v>
                </c:pt>
                <c:pt idx="59">
                  <c:v>48649.036840000001</c:v>
                </c:pt>
                <c:pt idx="60">
                  <c:v>48992.055330000003</c:v>
                </c:pt>
                <c:pt idx="61">
                  <c:v>49329.487139999997</c:v>
                </c:pt>
                <c:pt idx="62">
                  <c:v>49663.029840000003</c:v>
                </c:pt>
                <c:pt idx="63">
                  <c:v>49990.87558</c:v>
                </c:pt>
                <c:pt idx="64">
                  <c:v>50314.704039999997</c:v>
                </c:pt>
                <c:pt idx="65">
                  <c:v>50632.98818</c:v>
                </c:pt>
                <c:pt idx="66">
                  <c:v>50947.913030000003</c:v>
                </c:pt>
                <c:pt idx="67">
                  <c:v>51260.52162</c:v>
                </c:pt>
                <c:pt idx="68">
                  <c:v>51571.080240000003</c:v>
                </c:pt>
                <c:pt idx="69">
                  <c:v>51877.669430000002</c:v>
                </c:pt>
                <c:pt idx="70">
                  <c:v>52182.47107</c:v>
                </c:pt>
                <c:pt idx="71">
                  <c:v>52486.720260000002</c:v>
                </c:pt>
                <c:pt idx="72">
                  <c:v>52790.499380000001</c:v>
                </c:pt>
                <c:pt idx="73">
                  <c:v>53091.381350000003</c:v>
                </c:pt>
                <c:pt idx="74">
                  <c:v>53390.766810000001</c:v>
                </c:pt>
                <c:pt idx="75">
                  <c:v>53689.146240000002</c:v>
                </c:pt>
                <c:pt idx="76">
                  <c:v>53986.480130000004</c:v>
                </c:pt>
                <c:pt idx="77">
                  <c:v>54282.657509999997</c:v>
                </c:pt>
                <c:pt idx="78">
                  <c:v>54577.804900000003</c:v>
                </c:pt>
                <c:pt idx="79">
                  <c:v>54872.302309999999</c:v>
                </c:pt>
                <c:pt idx="80">
                  <c:v>55166.616549999999</c:v>
                </c:pt>
                <c:pt idx="81">
                  <c:v>55461.070630000002</c:v>
                </c:pt>
                <c:pt idx="82">
                  <c:v>55755.73315</c:v>
                </c:pt>
                <c:pt idx="83">
                  <c:v>56050.417170000001</c:v>
                </c:pt>
                <c:pt idx="84">
                  <c:v>56344.793799999999</c:v>
                </c:pt>
                <c:pt idx="85">
                  <c:v>56638.548600000002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A2B-4332-9B45-E28FEF7596CF}"/>
            </c:ext>
          </c:extLst>
        </c:ser>
        <c:ser>
          <c:idx val="1"/>
          <c:order val="1"/>
          <c:tx>
            <c:strRef>
              <c:f>Données!$B$323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Données!$C$323:$CJ$323</c:f>
              <c:numCache>
                <c:formatCode>#,##0</c:formatCode>
                <c:ptCount val="86"/>
                <c:pt idx="0">
                  <c:v>32271.24</c:v>
                </c:pt>
                <c:pt idx="1">
                  <c:v>31820.551609999999</c:v>
                </c:pt>
                <c:pt idx="2">
                  <c:v>31555.292219999999</c:v>
                </c:pt>
                <c:pt idx="3">
                  <c:v>31380.59204</c:v>
                </c:pt>
                <c:pt idx="4">
                  <c:v>31271.498329999999</c:v>
                </c:pt>
                <c:pt idx="5">
                  <c:v>31196.61967</c:v>
                </c:pt>
                <c:pt idx="6">
                  <c:v>31079.343680000002</c:v>
                </c:pt>
                <c:pt idx="7">
                  <c:v>30926.80112</c:v>
                </c:pt>
                <c:pt idx="8">
                  <c:v>30743.578580000001</c:v>
                </c:pt>
                <c:pt idx="9">
                  <c:v>30531.948690000001</c:v>
                </c:pt>
                <c:pt idx="10">
                  <c:v>30279.539669999998</c:v>
                </c:pt>
                <c:pt idx="11">
                  <c:v>29965.69371</c:v>
                </c:pt>
                <c:pt idx="12">
                  <c:v>29557.007450000001</c:v>
                </c:pt>
                <c:pt idx="13">
                  <c:v>29028.20895</c:v>
                </c:pt>
                <c:pt idx="14">
                  <c:v>28366.831340000001</c:v>
                </c:pt>
                <c:pt idx="15">
                  <c:v>27573.435300000001</c:v>
                </c:pt>
                <c:pt idx="16">
                  <c:v>26698.185409999998</c:v>
                </c:pt>
                <c:pt idx="17">
                  <c:v>25770.46255</c:v>
                </c:pt>
                <c:pt idx="18">
                  <c:v>24811.222129999998</c:v>
                </c:pt>
                <c:pt idx="19">
                  <c:v>23832.313460000001</c:v>
                </c:pt>
                <c:pt idx="20">
                  <c:v>22843.992839999999</c:v>
                </c:pt>
                <c:pt idx="21">
                  <c:v>21855.370940000001</c:v>
                </c:pt>
                <c:pt idx="22">
                  <c:v>20875.483779999999</c:v>
                </c:pt>
                <c:pt idx="23">
                  <c:v>19909.4457</c:v>
                </c:pt>
                <c:pt idx="24">
                  <c:v>18961.50116</c:v>
                </c:pt>
                <c:pt idx="25">
                  <c:v>18034.813129999999</c:v>
                </c:pt>
                <c:pt idx="26">
                  <c:v>17131.381580000001</c:v>
                </c:pt>
                <c:pt idx="27">
                  <c:v>16253.06648</c:v>
                </c:pt>
                <c:pt idx="28">
                  <c:v>15399.905839999999</c:v>
                </c:pt>
                <c:pt idx="29">
                  <c:v>14572.420899999999</c:v>
                </c:pt>
                <c:pt idx="30">
                  <c:v>13772.01793</c:v>
                </c:pt>
                <c:pt idx="31">
                  <c:v>12999.15783</c:v>
                </c:pt>
                <c:pt idx="32">
                  <c:v>12254.445729999999</c:v>
                </c:pt>
                <c:pt idx="33">
                  <c:v>11538.369640000001</c:v>
                </c:pt>
                <c:pt idx="34">
                  <c:v>10851.424300000001</c:v>
                </c:pt>
                <c:pt idx="35">
                  <c:v>10193.271210000001</c:v>
                </c:pt>
                <c:pt idx="36">
                  <c:v>9564.2374870000003</c:v>
                </c:pt>
                <c:pt idx="37">
                  <c:v>8964.5161750000007</c:v>
                </c:pt>
                <c:pt idx="38">
                  <c:v>8394.1014159999995</c:v>
                </c:pt>
                <c:pt idx="39">
                  <c:v>7852.793549</c:v>
                </c:pt>
                <c:pt idx="40">
                  <c:v>7340.0555860000004</c:v>
                </c:pt>
                <c:pt idx="41">
                  <c:v>6855.3801599999997</c:v>
                </c:pt>
                <c:pt idx="42">
                  <c:v>6397.9720799999996</c:v>
                </c:pt>
                <c:pt idx="43">
                  <c:v>5966.8552220000001</c:v>
                </c:pt>
                <c:pt idx="44">
                  <c:v>5560.9922710000001</c:v>
                </c:pt>
                <c:pt idx="45">
                  <c:v>5179.4077159999997</c:v>
                </c:pt>
                <c:pt idx="46">
                  <c:v>4821.0332429999999</c:v>
                </c:pt>
                <c:pt idx="47">
                  <c:v>4484.8543179999997</c:v>
                </c:pt>
                <c:pt idx="48">
                  <c:v>4169.8783720000001</c:v>
                </c:pt>
                <c:pt idx="49">
                  <c:v>3875.1318390000001</c:v>
                </c:pt>
                <c:pt idx="50">
                  <c:v>3599.5573410000002</c:v>
                </c:pt>
                <c:pt idx="51">
                  <c:v>3342.0629349999999</c:v>
                </c:pt>
                <c:pt idx="52">
                  <c:v>3101.66941</c:v>
                </c:pt>
                <c:pt idx="53">
                  <c:v>2877.4205339999999</c:v>
                </c:pt>
                <c:pt idx="54">
                  <c:v>2668.4079820000002</c:v>
                </c:pt>
                <c:pt idx="55">
                  <c:v>2473.723872</c:v>
                </c:pt>
                <c:pt idx="56">
                  <c:v>2292.5158459999998</c:v>
                </c:pt>
                <c:pt idx="57">
                  <c:v>2123.9479350000001</c:v>
                </c:pt>
                <c:pt idx="58">
                  <c:v>1967.236144</c:v>
                </c:pt>
                <c:pt idx="59">
                  <c:v>1821.617812</c:v>
                </c:pt>
                <c:pt idx="60">
                  <c:v>1686.378395</c:v>
                </c:pt>
                <c:pt idx="61">
                  <c:v>1560.829299</c:v>
                </c:pt>
                <c:pt idx="62">
                  <c:v>1444.3274289999999</c:v>
                </c:pt>
                <c:pt idx="63">
                  <c:v>1336.2581580000001</c:v>
                </c:pt>
                <c:pt idx="64">
                  <c:v>1236.0493690000001</c:v>
                </c:pt>
                <c:pt idx="65">
                  <c:v>1143.1576339999999</c:v>
                </c:pt>
                <c:pt idx="66">
                  <c:v>1057.077955</c:v>
                </c:pt>
                <c:pt idx="67">
                  <c:v>977.33451669999999</c:v>
                </c:pt>
                <c:pt idx="68">
                  <c:v>903.4805844</c:v>
                </c:pt>
                <c:pt idx="69">
                  <c:v>835.09653119999996</c:v>
                </c:pt>
                <c:pt idx="70">
                  <c:v>771.79369010000005</c:v>
                </c:pt>
                <c:pt idx="71">
                  <c:v>713.20796250000001</c:v>
                </c:pt>
                <c:pt idx="72">
                  <c:v>658.99872879999998</c:v>
                </c:pt>
                <c:pt idx="73">
                  <c:v>608.847309</c:v>
                </c:pt>
                <c:pt idx="74">
                  <c:v>562.45881989999998</c:v>
                </c:pt>
                <c:pt idx="75">
                  <c:v>519.5581985</c:v>
                </c:pt>
                <c:pt idx="76">
                  <c:v>479.88930249999999</c:v>
                </c:pt>
                <c:pt idx="77">
                  <c:v>443.21396559999999</c:v>
                </c:pt>
                <c:pt idx="78">
                  <c:v>409.3109455</c:v>
                </c:pt>
                <c:pt idx="79">
                  <c:v>377.97479420000002</c:v>
                </c:pt>
                <c:pt idx="80">
                  <c:v>349.01475370000003</c:v>
                </c:pt>
                <c:pt idx="81">
                  <c:v>322.25372929999997</c:v>
                </c:pt>
                <c:pt idx="82">
                  <c:v>297.52736709999999</c:v>
                </c:pt>
                <c:pt idx="83">
                  <c:v>274.6832081</c:v>
                </c:pt>
                <c:pt idx="84">
                  <c:v>253.57990240000001</c:v>
                </c:pt>
                <c:pt idx="85">
                  <c:v>234.08646400000001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Données!$B$324</c:f>
              <c:strCache>
                <c:ptCount val="1"/>
                <c:pt idx="0">
                  <c:v>Gaz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Données!$C$324:$CJ$324</c:f>
              <c:numCache>
                <c:formatCode>#,##0</c:formatCode>
                <c:ptCount val="86"/>
                <c:pt idx="0">
                  <c:v>1.9359999999999999</c:v>
                </c:pt>
                <c:pt idx="1">
                  <c:v>1.988120799</c:v>
                </c:pt>
                <c:pt idx="2">
                  <c:v>2.0496156029999999</c:v>
                </c:pt>
                <c:pt idx="3">
                  <c:v>2.1131407320000002</c:v>
                </c:pt>
                <c:pt idx="4">
                  <c:v>2.1770650479999998</c:v>
                </c:pt>
                <c:pt idx="5">
                  <c:v>2.2391552990000001</c:v>
                </c:pt>
                <c:pt idx="6">
                  <c:v>2.2933135249999999</c:v>
                </c:pt>
                <c:pt idx="7">
                  <c:v>2.3403573510000002</c:v>
                </c:pt>
                <c:pt idx="8">
                  <c:v>2.3808861879999998</c:v>
                </c:pt>
                <c:pt idx="9">
                  <c:v>2.415297566</c:v>
                </c:pt>
                <c:pt idx="10">
                  <c:v>2.4427487399999999</c:v>
                </c:pt>
                <c:pt idx="11">
                  <c:v>2.461672632</c:v>
                </c:pt>
                <c:pt idx="12">
                  <c:v>2.4693942839999998</c:v>
                </c:pt>
                <c:pt idx="13">
                  <c:v>2.463870666</c:v>
                </c:pt>
                <c:pt idx="14">
                  <c:v>2.444096982</c:v>
                </c:pt>
                <c:pt idx="15">
                  <c:v>2.410144185</c:v>
                </c:pt>
                <c:pt idx="16">
                  <c:v>2.3662497340000002</c:v>
                </c:pt>
                <c:pt idx="17">
                  <c:v>2.3149681520000001</c:v>
                </c:pt>
                <c:pt idx="18">
                  <c:v>2.2581785619999999</c:v>
                </c:pt>
                <c:pt idx="19">
                  <c:v>2.1970146310000001</c:v>
                </c:pt>
                <c:pt idx="20">
                  <c:v>2.1324828089999999</c:v>
                </c:pt>
                <c:pt idx="21">
                  <c:v>2.0654974510000002</c:v>
                </c:pt>
                <c:pt idx="22">
                  <c:v>1.9969690600000001</c:v>
                </c:pt>
                <c:pt idx="23">
                  <c:v>1.927480842</c:v>
                </c:pt>
                <c:pt idx="24">
                  <c:v>1.8575399100000001</c:v>
                </c:pt>
                <c:pt idx="25">
                  <c:v>1.7875585759999999</c:v>
                </c:pt>
                <c:pt idx="26">
                  <c:v>1.717846355</c:v>
                </c:pt>
                <c:pt idx="27">
                  <c:v>1.6486947320000001</c:v>
                </c:pt>
                <c:pt idx="28">
                  <c:v>1.5802360710000001</c:v>
                </c:pt>
                <c:pt idx="29">
                  <c:v>1.5126353050000001</c:v>
                </c:pt>
                <c:pt idx="30">
                  <c:v>1.446124822</c:v>
                </c:pt>
                <c:pt idx="31">
                  <c:v>1.380852258</c:v>
                </c:pt>
                <c:pt idx="32">
                  <c:v>1.316971149</c:v>
                </c:pt>
                <c:pt idx="33">
                  <c:v>1.254619556</c:v>
                </c:pt>
                <c:pt idx="34">
                  <c:v>1.1939306629999999</c:v>
                </c:pt>
                <c:pt idx="35">
                  <c:v>1.134962566</c:v>
                </c:pt>
                <c:pt idx="36">
                  <c:v>1.0778234360000001</c:v>
                </c:pt>
                <c:pt idx="37">
                  <c:v>1.022605556</c:v>
                </c:pt>
                <c:pt idx="38">
                  <c:v>0.96937999620000004</c:v>
                </c:pt>
                <c:pt idx="39">
                  <c:v>0.91819706320000005</c:v>
                </c:pt>
                <c:pt idx="40">
                  <c:v>0.86907427599999998</c:v>
                </c:pt>
                <c:pt idx="41">
                  <c:v>0.82202703570000002</c:v>
                </c:pt>
                <c:pt idx="42">
                  <c:v>0.77704228389999996</c:v>
                </c:pt>
                <c:pt idx="43">
                  <c:v>0.73408737879999997</c:v>
                </c:pt>
                <c:pt idx="44">
                  <c:v>0.6931201964</c:v>
                </c:pt>
                <c:pt idx="45">
                  <c:v>0.65409965589999997</c:v>
                </c:pt>
                <c:pt idx="46">
                  <c:v>0.61697307000000001</c:v>
                </c:pt>
                <c:pt idx="47">
                  <c:v>0.58168857770000004</c:v>
                </c:pt>
                <c:pt idx="48">
                  <c:v>0.54819277200000005</c:v>
                </c:pt>
                <c:pt idx="49">
                  <c:v>0.51643069109999995</c:v>
                </c:pt>
                <c:pt idx="50">
                  <c:v>0.48633740199999997</c:v>
                </c:pt>
                <c:pt idx="51">
                  <c:v>0.45784221339999998</c:v>
                </c:pt>
                <c:pt idx="52">
                  <c:v>0.4308811837</c:v>
                </c:pt>
                <c:pt idx="53">
                  <c:v>0.40538989679999998</c:v>
                </c:pt>
                <c:pt idx="54">
                  <c:v>0.38130573509999999</c:v>
                </c:pt>
                <c:pt idx="55">
                  <c:v>0.35856409360000002</c:v>
                </c:pt>
                <c:pt idx="56">
                  <c:v>0.33710313409999998</c:v>
                </c:pt>
                <c:pt idx="57">
                  <c:v>0.31686068769999998</c:v>
                </c:pt>
                <c:pt idx="58">
                  <c:v>0.29777737189999998</c:v>
                </c:pt>
                <c:pt idx="59">
                  <c:v>0.27979418220000002</c:v>
                </c:pt>
                <c:pt idx="60">
                  <c:v>0.26285485829999999</c:v>
                </c:pt>
                <c:pt idx="61">
                  <c:v>0.2469041646</c:v>
                </c:pt>
                <c:pt idx="62">
                  <c:v>0.23188963830000001</c:v>
                </c:pt>
                <c:pt idx="63">
                  <c:v>0.21776028259999999</c:v>
                </c:pt>
                <c:pt idx="64">
                  <c:v>0.20446784100000001</c:v>
                </c:pt>
                <c:pt idx="65">
                  <c:v>0.19196574290000001</c:v>
                </c:pt>
                <c:pt idx="66">
                  <c:v>0.18021000400000001</c:v>
                </c:pt>
                <c:pt idx="67">
                  <c:v>0.16915853920000001</c:v>
                </c:pt>
                <c:pt idx="68">
                  <c:v>0.15877122599999999</c:v>
                </c:pt>
                <c:pt idx="69">
                  <c:v>0.14900980599999999</c:v>
                </c:pt>
                <c:pt idx="70">
                  <c:v>0.1398382698</c:v>
                </c:pt>
                <c:pt idx="71">
                  <c:v>0.1312223813</c:v>
                </c:pt>
                <c:pt idx="72">
                  <c:v>0.12312963659999999</c:v>
                </c:pt>
                <c:pt idx="73">
                  <c:v>0.1155291791</c:v>
                </c:pt>
                <c:pt idx="74">
                  <c:v>0.1083919968</c:v>
                </c:pt>
                <c:pt idx="75">
                  <c:v>0.1016906279</c:v>
                </c:pt>
                <c:pt idx="76">
                  <c:v>9.5399118599999999E-2</c:v>
                </c:pt>
                <c:pt idx="77">
                  <c:v>8.9492972300000001E-2</c:v>
                </c:pt>
                <c:pt idx="78">
                  <c:v>8.3949088500000005E-2</c:v>
                </c:pt>
                <c:pt idx="79">
                  <c:v>7.8745690800000004E-2</c:v>
                </c:pt>
                <c:pt idx="80">
                  <c:v>7.3862254700000005E-2</c:v>
                </c:pt>
                <c:pt idx="81">
                  <c:v>6.9279439299999995E-2</c:v>
                </c:pt>
                <c:pt idx="82">
                  <c:v>6.4979025100000004E-2</c:v>
                </c:pt>
                <c:pt idx="83">
                  <c:v>6.0943856099999999E-2</c:v>
                </c:pt>
                <c:pt idx="84">
                  <c:v>5.7157784900000001E-2</c:v>
                </c:pt>
                <c:pt idx="85">
                  <c:v>5.3605620100000001E-2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Données!$B$325</c:f>
              <c:strCache>
                <c:ptCount val="1"/>
                <c:pt idx="0">
                  <c:v>Electrique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Données!$C$321:$CJ$321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Données!$C$325:$CJ$325</c:f>
              <c:numCache>
                <c:formatCode>#,##0</c:formatCode>
                <c:ptCount val="86"/>
                <c:pt idx="0">
                  <c:v>44.765000000000001</c:v>
                </c:pt>
                <c:pt idx="1">
                  <c:v>65.589661570000004</c:v>
                </c:pt>
                <c:pt idx="2">
                  <c:v>92.846060080000001</c:v>
                </c:pt>
                <c:pt idx="3">
                  <c:v>129.8270172</c:v>
                </c:pt>
                <c:pt idx="4">
                  <c:v>180.14995959999999</c:v>
                </c:pt>
                <c:pt idx="5">
                  <c:v>244.0903399</c:v>
                </c:pt>
                <c:pt idx="6">
                  <c:v>322.80358139999998</c:v>
                </c:pt>
                <c:pt idx="7">
                  <c:v>425.1996919</c:v>
                </c:pt>
                <c:pt idx="8">
                  <c:v>562.96003629999996</c:v>
                </c:pt>
                <c:pt idx="9">
                  <c:v>752.84715489999996</c:v>
                </c:pt>
                <c:pt idx="10">
                  <c:v>1015.037462</c:v>
                </c:pt>
                <c:pt idx="11">
                  <c:v>1372.3330410000001</c:v>
                </c:pt>
                <c:pt idx="12">
                  <c:v>1845.189339</c:v>
                </c:pt>
                <c:pt idx="13">
                  <c:v>2449.8593529999998</c:v>
                </c:pt>
                <c:pt idx="14">
                  <c:v>3196.1423519999998</c:v>
                </c:pt>
                <c:pt idx="15">
                  <c:v>4086.3997250000002</c:v>
                </c:pt>
                <c:pt idx="16">
                  <c:v>5125.9520890000003</c:v>
                </c:pt>
                <c:pt idx="17">
                  <c:v>6278.498216</c:v>
                </c:pt>
                <c:pt idx="18">
                  <c:v>7512.0855709999996</c:v>
                </c:pt>
                <c:pt idx="19">
                  <c:v>8795.6391810000005</c:v>
                </c:pt>
                <c:pt idx="20">
                  <c:v>10105.944579999999</c:v>
                </c:pt>
                <c:pt idx="21">
                  <c:v>11427.33598</c:v>
                </c:pt>
                <c:pt idx="22">
                  <c:v>12753.19335</c:v>
                </c:pt>
                <c:pt idx="23">
                  <c:v>14075.40157</c:v>
                </c:pt>
                <c:pt idx="24">
                  <c:v>15388.9805</c:v>
                </c:pt>
                <c:pt idx="25">
                  <c:v>16690.395629999999</c:v>
                </c:pt>
                <c:pt idx="26">
                  <c:v>17976.031630000001</c:v>
                </c:pt>
                <c:pt idx="27">
                  <c:v>19245.16015</c:v>
                </c:pt>
                <c:pt idx="28">
                  <c:v>20491.732469999999</c:v>
                </c:pt>
                <c:pt idx="29">
                  <c:v>21712.412120000001</c:v>
                </c:pt>
                <c:pt idx="30">
                  <c:v>22909.854599999999</c:v>
                </c:pt>
                <c:pt idx="31">
                  <c:v>24082.66043</c:v>
                </c:pt>
                <c:pt idx="32">
                  <c:v>25230.968700000001</c:v>
                </c:pt>
                <c:pt idx="33">
                  <c:v>26355.149949999999</c:v>
                </c:pt>
                <c:pt idx="34">
                  <c:v>27457.602790000001</c:v>
                </c:pt>
                <c:pt idx="35">
                  <c:v>28534.03442</c:v>
                </c:pt>
                <c:pt idx="36">
                  <c:v>29586.454000000002</c:v>
                </c:pt>
                <c:pt idx="37">
                  <c:v>30613.346170000001</c:v>
                </c:pt>
                <c:pt idx="38">
                  <c:v>31614.56712</c:v>
                </c:pt>
                <c:pt idx="39">
                  <c:v>32591.21315</c:v>
                </c:pt>
                <c:pt idx="40">
                  <c:v>33541.77463</c:v>
                </c:pt>
                <c:pt idx="41">
                  <c:v>34469.195160000003</c:v>
                </c:pt>
                <c:pt idx="42">
                  <c:v>35373.614860000001</c:v>
                </c:pt>
                <c:pt idx="43">
                  <c:v>36252.861420000001</c:v>
                </c:pt>
                <c:pt idx="44">
                  <c:v>37104.2768</c:v>
                </c:pt>
                <c:pt idx="45">
                  <c:v>37928.925080000001</c:v>
                </c:pt>
                <c:pt idx="46">
                  <c:v>38724.89286</c:v>
                </c:pt>
                <c:pt idx="47">
                  <c:v>39492.845229999999</c:v>
                </c:pt>
                <c:pt idx="48">
                  <c:v>40235.182939999999</c:v>
                </c:pt>
                <c:pt idx="49">
                  <c:v>40956.806049999999</c:v>
                </c:pt>
                <c:pt idx="50">
                  <c:v>41656.755559999998</c:v>
                </c:pt>
                <c:pt idx="51">
                  <c:v>42328.258500000004</c:v>
                </c:pt>
                <c:pt idx="52">
                  <c:v>42971.844420000001</c:v>
                </c:pt>
                <c:pt idx="53">
                  <c:v>43588.063399999999</c:v>
                </c:pt>
                <c:pt idx="54">
                  <c:v>44180.623769999998</c:v>
                </c:pt>
                <c:pt idx="55">
                  <c:v>44749.160759999999</c:v>
                </c:pt>
                <c:pt idx="56">
                  <c:v>45297.066290000002</c:v>
                </c:pt>
                <c:pt idx="57">
                  <c:v>45824.305079999998</c:v>
                </c:pt>
                <c:pt idx="58">
                  <c:v>46334.410239999997</c:v>
                </c:pt>
                <c:pt idx="59">
                  <c:v>46827.139199999998</c:v>
                </c:pt>
                <c:pt idx="60">
                  <c:v>47305.414040000003</c:v>
                </c:pt>
                <c:pt idx="61">
                  <c:v>47768.410900000003</c:v>
                </c:pt>
                <c:pt idx="62">
                  <c:v>48218.470480000004</c:v>
                </c:pt>
                <c:pt idx="63">
                  <c:v>48654.399619999997</c:v>
                </c:pt>
                <c:pt idx="64">
                  <c:v>49078.450149999997</c:v>
                </c:pt>
                <c:pt idx="65">
                  <c:v>49489.638529999997</c:v>
                </c:pt>
                <c:pt idx="66">
                  <c:v>49890.65481</c:v>
                </c:pt>
                <c:pt idx="67">
                  <c:v>50283.017890000003</c:v>
                </c:pt>
                <c:pt idx="68">
                  <c:v>50667.44083</c:v>
                </c:pt>
                <c:pt idx="69">
                  <c:v>51042.423820000004</c:v>
                </c:pt>
                <c:pt idx="70">
                  <c:v>51410.537470000003</c:v>
                </c:pt>
                <c:pt idx="71">
                  <c:v>51773.381000000001</c:v>
                </c:pt>
                <c:pt idx="72">
                  <c:v>52131.377439999997</c:v>
                </c:pt>
                <c:pt idx="73">
                  <c:v>52482.418429999998</c:v>
                </c:pt>
                <c:pt idx="74">
                  <c:v>52828.199500000002</c:v>
                </c:pt>
                <c:pt idx="75">
                  <c:v>53169.486250000002</c:v>
                </c:pt>
                <c:pt idx="76">
                  <c:v>53506.495320000002</c:v>
                </c:pt>
                <c:pt idx="77">
                  <c:v>53839.353929999997</c:v>
                </c:pt>
                <c:pt idx="78">
                  <c:v>54168.409879999999</c:v>
                </c:pt>
                <c:pt idx="79">
                  <c:v>54494.248630000002</c:v>
                </c:pt>
                <c:pt idx="80">
                  <c:v>54817.527779999997</c:v>
                </c:pt>
                <c:pt idx="81">
                  <c:v>55138.747450000003</c:v>
                </c:pt>
                <c:pt idx="82">
                  <c:v>55458.140610000002</c:v>
                </c:pt>
                <c:pt idx="83">
                  <c:v>55775.672809999996</c:v>
                </c:pt>
                <c:pt idx="84">
                  <c:v>56091.156510000001</c:v>
                </c:pt>
                <c:pt idx="85">
                  <c:v>56404.408280000003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/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10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Emploi</a:t>
            </a:r>
          </a:p>
          <a:p>
            <a:pPr>
              <a:defRPr/>
            </a:pPr>
            <a:r>
              <a:rPr lang="fr-FR" sz="1800" baseline="0"/>
              <a:t>(écart en milliers au tendanciel)</a:t>
            </a:r>
            <a:endParaRPr lang="fr-FR"/>
          </a:p>
        </c:rich>
      </c:tx>
      <c:layout>
        <c:manualLayout>
          <c:xMode val="edge"/>
          <c:yMode val="edge"/>
          <c:x val="0.34667829259601385"/>
          <c:y val="1.4648805850318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9335536214829432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Données!$B$238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Données!$C$238:$F$238</c15:sqref>
                  </c15:fullRef>
                </c:ext>
              </c:extLst>
              <c:f>(Données!$C$238,Données!$E$238:$F$238)</c:f>
              <c:numCache>
                <c:formatCode>#,##0</c:formatCode>
                <c:ptCount val="3"/>
                <c:pt idx="0">
                  <c:v>12.509670000000028</c:v>
                </c:pt>
                <c:pt idx="1">
                  <c:v>28.605498199999943</c:v>
                </c:pt>
                <c:pt idx="2">
                  <c:v>36.97641010000001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Données!$B$239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Données!$C$239:$F$239</c15:sqref>
                  </c15:fullRef>
                </c:ext>
              </c:extLst>
              <c:f>(Données!$C$239,Données!$E$239:$F$239)</c:f>
              <c:numCache>
                <c:formatCode>#,##0</c:formatCode>
                <c:ptCount val="3"/>
                <c:pt idx="0">
                  <c:v>-105.78096500000015</c:v>
                </c:pt>
                <c:pt idx="1">
                  <c:v>-217.83649000000014</c:v>
                </c:pt>
                <c:pt idx="2">
                  <c:v>-253.87141299999985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Données!$B$240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Données!$C$240:$F$240</c15:sqref>
                  </c15:fullRef>
                </c:ext>
              </c:extLst>
              <c:f>(Données!$C$240,Données!$E$240:$F$240)</c:f>
              <c:numCache>
                <c:formatCode>#,##0</c:formatCode>
                <c:ptCount val="3"/>
                <c:pt idx="0">
                  <c:v>-3.8344792000000041</c:v>
                </c:pt>
                <c:pt idx="1">
                  <c:v>-9.3285838400000074</c:v>
                </c:pt>
                <c:pt idx="2">
                  <c:v>1.1598935299999908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Données!$B$241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Données!$C$241:$F$241</c15:sqref>
                  </c15:fullRef>
                </c:ext>
              </c:extLst>
              <c:f>(Données!$C$241,Données!$E$241:$F$241)</c:f>
              <c:numCache>
                <c:formatCode>#,##0</c:formatCode>
                <c:ptCount val="3"/>
                <c:pt idx="0">
                  <c:v>-136.8752900000004</c:v>
                </c:pt>
                <c:pt idx="1">
                  <c:v>-254.37215400000014</c:v>
                </c:pt>
                <c:pt idx="2">
                  <c:v>-288.83525999999983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Données!$B$242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Données!$C$242:$F$242</c15:sqref>
                  </c15:fullRef>
                </c:ext>
              </c:extLst>
              <c:f>(Données!$C$242,Données!$E$242:$F$242)</c:f>
              <c:numCache>
                <c:formatCode>#,##0</c:formatCode>
                <c:ptCount val="3"/>
                <c:pt idx="0">
                  <c:v>-10.090997029999997</c:v>
                </c:pt>
                <c:pt idx="1">
                  <c:v>-18.243973369999999</c:v>
                </c:pt>
                <c:pt idx="2">
                  <c:v>-6.6033696000000006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Données!$B$243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Données!$C$243:$F$243</c15:sqref>
                  </c15:fullRef>
                </c:ext>
              </c:extLst>
              <c:f>(Données!$C$243,Données!$E$243:$F$243)</c:f>
              <c:numCache>
                <c:formatCode>#,##0</c:formatCode>
                <c:ptCount val="3"/>
                <c:pt idx="0">
                  <c:v>-856.53571000000011</c:v>
                </c:pt>
                <c:pt idx="1">
                  <c:v>-1440.2459600000002</c:v>
                </c:pt>
                <c:pt idx="2">
                  <c:v>-2214.0910900000017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Données!$B$244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Données!$C$244:$F$244</c15:sqref>
                  </c15:fullRef>
                </c:ext>
              </c:extLst>
              <c:f>(Données!$C$244,Données!$E$244:$F$244)</c:f>
              <c:numCache>
                <c:formatCode>#,##0</c:formatCode>
                <c:ptCount val="3"/>
                <c:pt idx="0">
                  <c:v>-27.839831500000059</c:v>
                </c:pt>
                <c:pt idx="1">
                  <c:v>-66.09629289999998</c:v>
                </c:pt>
                <c:pt idx="2">
                  <c:v>-74.311666199999991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Données!$B$237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Données!$C$236:$F$236</c15:sqref>
                  </c15:fullRef>
                </c:ext>
              </c:extLst>
              <c:f>(Données!$C$236,Données!$E$236:$F$236)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Données!$C$237:$F$237</c15:sqref>
                  </c15:fullRef>
                </c:ext>
              </c:extLst>
              <c:f>(Données!$C$237,Données!$E$237:$F$237)</c:f>
              <c:numCache>
                <c:formatCode>#,##0</c:formatCode>
                <c:ptCount val="3"/>
                <c:pt idx="0">
                  <c:v>-1128.4475999999995</c:v>
                </c:pt>
                <c:pt idx="1">
                  <c:v>-1977.5179399999979</c:v>
                </c:pt>
                <c:pt idx="2">
                  <c:v>-2799.5764999999956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4636183921227952"/>
          <c:y val="0.84134454112981361"/>
          <c:w val="0.68407532811298444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5806123966731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Données!$B$302</c:f>
              <c:strCache>
                <c:ptCount val="1"/>
                <c:pt idx="0">
                  <c:v>Entreprises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Données!$C$302:$F$302</c15:sqref>
                  </c15:fullRef>
                </c:ext>
              </c:extLst>
              <c:f>(Données!$C$302,Données!$E$302:$F$302)</c:f>
              <c:numCache>
                <c:formatCode>0.0%</c:formatCode>
                <c:ptCount val="3"/>
                <c:pt idx="0">
                  <c:v>-5.9876472315267826E-2</c:v>
                </c:pt>
                <c:pt idx="1">
                  <c:v>-0.13680182158386611</c:v>
                </c:pt>
                <c:pt idx="2">
                  <c:v>-0.15479486674355447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7EF-4C8A-9797-5E7405BD4BE1}"/>
            </c:ext>
          </c:extLst>
        </c:ser>
        <c:ser>
          <c:idx val="1"/>
          <c:order val="1"/>
          <c:tx>
            <c:strRef>
              <c:f>Données!$B$303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Données!$C$303:$F$303</c15:sqref>
                  </c15:fullRef>
                </c:ext>
              </c:extLst>
              <c:f>(Données!$C$303,Données!$E$303:$F$303)</c:f>
              <c:numCache>
                <c:formatCode>0.0%</c:formatCode>
                <c:ptCount val="3"/>
                <c:pt idx="0">
                  <c:v>-2.8879175289039605E-2</c:v>
                </c:pt>
                <c:pt idx="1">
                  <c:v>-3.4255030341331705E-2</c:v>
                </c:pt>
                <c:pt idx="2">
                  <c:v>-6.2651009225987875E-2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F-4C8A-9797-5E7405BD4BE1}"/>
            </c:ext>
          </c:extLst>
        </c:ser>
        <c:ser>
          <c:idx val="2"/>
          <c:order val="2"/>
          <c:tx>
            <c:strRef>
              <c:f>Données!$B$304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Données!$C$304:$F$304</c15:sqref>
                  </c15:fullRef>
                </c:ext>
              </c:extLst>
              <c:f>(Données!$C$304,Données!$E$304:$F$304)</c:f>
              <c:numCache>
                <c:formatCode>0.0%</c:formatCode>
                <c:ptCount val="3"/>
                <c:pt idx="0">
                  <c:v>-6.8684273690602149E-2</c:v>
                </c:pt>
                <c:pt idx="1">
                  <c:v>-0.14908707739425553</c:v>
                </c:pt>
                <c:pt idx="2">
                  <c:v>-0.184655083553109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EF-4C8A-9797-5E7405BD4BE1}"/>
            </c:ext>
          </c:extLst>
        </c:ser>
        <c:ser>
          <c:idx val="3"/>
          <c:order val="3"/>
          <c:tx>
            <c:strRef>
              <c:f>Données!$B$305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Données!$C$305:$F$305</c15:sqref>
                  </c15:fullRef>
                </c:ext>
              </c:extLst>
              <c:f>(Données!$C$305,Données!$E$305:$F$305)</c:f>
              <c:numCache>
                <c:formatCode>0.0%</c:formatCode>
                <c:ptCount val="3"/>
                <c:pt idx="0">
                  <c:v>-0.1358613047095627</c:v>
                </c:pt>
                <c:pt idx="1">
                  <c:v>-0.39510011135874235</c:v>
                </c:pt>
                <c:pt idx="2">
                  <c:v>6.0459395137379746E-2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EF-4C8A-9797-5E7405BD4BE1}"/>
            </c:ext>
          </c:extLst>
        </c:ser>
        <c:ser>
          <c:idx val="4"/>
          <c:order val="4"/>
          <c:tx>
            <c:strRef>
              <c:f>Données!$B$306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Données!$C$306:$F$306</c15:sqref>
                  </c15:fullRef>
                </c:ext>
              </c:extLst>
              <c:f>(Données!$C$306,Données!$E$306:$F$306)</c:f>
              <c:numCache>
                <c:formatCode>0.0%</c:formatCode>
                <c:ptCount val="3"/>
                <c:pt idx="0">
                  <c:v>-7.2695993094628375E-2</c:v>
                </c:pt>
                <c:pt idx="1">
                  <c:v>-0.13884080373071728</c:v>
                </c:pt>
                <c:pt idx="2">
                  <c:v>-0.17159762130865985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EF-4C8A-9797-5E7405BD4BE1}"/>
            </c:ext>
          </c:extLst>
        </c:ser>
        <c:ser>
          <c:idx val="5"/>
          <c:order val="5"/>
          <c:tx>
            <c:strRef>
              <c:f>Données!$B$307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Données!$C$307:$F$307</c15:sqref>
                  </c15:fullRef>
                </c:ext>
              </c:extLst>
              <c:f>(Données!$C$307,Données!$E$307:$F$307)</c:f>
              <c:numCache>
                <c:formatCode>0.0%</c:formatCode>
                <c:ptCount val="3"/>
                <c:pt idx="0">
                  <c:v>-0.14512397020349965</c:v>
                </c:pt>
                <c:pt idx="1">
                  <c:v>-0.40510891909290103</c:v>
                </c:pt>
                <c:pt idx="2">
                  <c:v>4.4932410075565699E-2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EF-4C8A-9797-5E7405BD4BE1}"/>
            </c:ext>
          </c:extLst>
        </c:ser>
        <c:ser>
          <c:idx val="7"/>
          <c:order val="7"/>
          <c:tx>
            <c:strRef>
              <c:f>Données!$B$309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Données!$C$309:$F$309</c15:sqref>
                  </c15:fullRef>
                </c:ext>
              </c:extLst>
              <c:f>(Données!$C$309,Données!$E$309:$F$309)</c:f>
              <c:numCache>
                <c:formatCode>0.0%</c:formatCode>
                <c:ptCount val="3"/>
                <c:pt idx="0">
                  <c:v>-8.8388920037021812E-2</c:v>
                </c:pt>
                <c:pt idx="1">
                  <c:v>-0.17638514869436206</c:v>
                </c:pt>
                <c:pt idx="2">
                  <c:v>-0.19483339215834805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2-47FC-944C-E01F82931F8E}"/>
            </c:ext>
          </c:extLst>
        </c:ser>
        <c:ser>
          <c:idx val="6"/>
          <c:order val="6"/>
          <c:tx>
            <c:strRef>
              <c:f>Données!$B$308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Données!$C$301:$F$301</c15:sqref>
                  </c15:fullRef>
                </c:ext>
              </c:extLst>
              <c:f>(Données!$C$301,Données!$E$301:$F$301)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Données!$C$308:$F$308</c15:sqref>
                  </c15:fullRef>
                </c:ext>
              </c:extLst>
              <c:f>(Données!$C$308,Données!$E$308:$F$308)</c:f>
              <c:numCache>
                <c:formatCode>0.0%</c:formatCode>
                <c:ptCount val="3"/>
                <c:pt idx="0">
                  <c:v>-5.5089183873136105E-2</c:v>
                </c:pt>
                <c:pt idx="1">
                  <c:v>-0.12701981826682984</c:v>
                </c:pt>
                <c:pt idx="2">
                  <c:v>-0.15574798170339921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EF-4C8A-9797-5E7405BD4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8635257171030545E-2"/>
          <c:y val="0.91284494667147675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Investissement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6169070013054455"/>
          <c:y val="1.67360922218999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37068890296E-2"/>
          <c:y val="0.15805885654508087"/>
          <c:w val="0.90465257274928901"/>
          <c:h val="0.61840279860727054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Données!$B$313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Données!$C$313:$F$313</c15:sqref>
                  </c15:fullRef>
                </c:ext>
              </c:extLst>
              <c:f>(Données!$C$313,Données!$E$313:$F$313)</c:f>
              <c:numCache>
                <c:formatCode>0.0%</c:formatCode>
                <c:ptCount val="3"/>
                <c:pt idx="0">
                  <c:v>-6.874348438148291E-4</c:v>
                </c:pt>
                <c:pt idx="1">
                  <c:v>-6.0673524301458378E-4</c:v>
                </c:pt>
                <c:pt idx="2">
                  <c:v>-6.8959981262368118E-4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B-4AD7-9A4D-33C053D706DF}"/>
            </c:ext>
          </c:extLst>
        </c:ser>
        <c:ser>
          <c:idx val="2"/>
          <c:order val="2"/>
          <c:tx>
            <c:strRef>
              <c:f>Données!$B$314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Données!$C$314:$F$314</c15:sqref>
                  </c15:fullRef>
                </c:ext>
              </c:extLst>
              <c:f>(Données!$C$314,Données!$E$314:$F$314)</c:f>
              <c:numCache>
                <c:formatCode>0.0%</c:formatCode>
                <c:ptCount val="3"/>
                <c:pt idx="0">
                  <c:v>-1.270411701952251E-3</c:v>
                </c:pt>
                <c:pt idx="1">
                  <c:v>-2.6692663104562089E-3</c:v>
                </c:pt>
                <c:pt idx="2">
                  <c:v>-3.2457317124514906E-3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CB-4AD7-9A4D-33C053D706DF}"/>
            </c:ext>
          </c:extLst>
        </c:ser>
        <c:ser>
          <c:idx val="3"/>
          <c:order val="3"/>
          <c:tx>
            <c:strRef>
              <c:f>Données!$B$315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Données!$C$315:$F$315</c15:sqref>
                  </c15:fullRef>
                </c:ext>
              </c:extLst>
              <c:f>(Données!$C$315,Données!$E$315:$F$315)</c:f>
              <c:numCache>
                <c:formatCode>0.0%</c:formatCode>
                <c:ptCount val="3"/>
                <c:pt idx="0">
                  <c:v>-1.9661421780228544E-3</c:v>
                </c:pt>
                <c:pt idx="1">
                  <c:v>-8.2782680586894891E-3</c:v>
                </c:pt>
                <c:pt idx="2">
                  <c:v>6.5058924096973031E-4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CB-4AD7-9A4D-33C053D706DF}"/>
            </c:ext>
          </c:extLst>
        </c:ser>
        <c:ser>
          <c:idx val="4"/>
          <c:order val="4"/>
          <c:tx>
            <c:strRef>
              <c:f>Données!$B$316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Données!$C$316:$F$316</c15:sqref>
                  </c15:fullRef>
                </c:ext>
              </c:extLst>
              <c:f>(Données!$C$316,Données!$E$316:$F$316)</c:f>
              <c:numCache>
                <c:formatCode>0.0%</c:formatCode>
                <c:ptCount val="3"/>
                <c:pt idx="0">
                  <c:v>-8.7912204193129131E-3</c:v>
                </c:pt>
                <c:pt idx="1">
                  <c:v>-1.5518820225596801E-2</c:v>
                </c:pt>
                <c:pt idx="2">
                  <c:v>-1.8704148956551307E-2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CB-4AD7-9A4D-33C053D706DF}"/>
            </c:ext>
          </c:extLst>
        </c:ser>
        <c:ser>
          <c:idx val="5"/>
          <c:order val="5"/>
          <c:tx>
            <c:strRef>
              <c:f>Données!$B$317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Données!$C$317:$F$317</c15:sqref>
                  </c15:fullRef>
                </c:ext>
              </c:extLst>
              <c:f>(Données!$C$317,Données!$E$317:$F$317)</c:f>
              <c:numCache>
                <c:formatCode>0.0%</c:formatCode>
                <c:ptCount val="3"/>
                <c:pt idx="0">
                  <c:v>-1.3019423532821834E-3</c:v>
                </c:pt>
                <c:pt idx="1">
                  <c:v>-3.7494353194811739E-3</c:v>
                </c:pt>
                <c:pt idx="2">
                  <c:v>2.3339163144222834E-4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CB-4AD7-9A4D-33C053D706DF}"/>
            </c:ext>
          </c:extLst>
        </c:ser>
        <c:ser>
          <c:idx val="6"/>
          <c:order val="6"/>
          <c:tx>
            <c:strRef>
              <c:f>Données!$B$318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Données!$C$318:$F$318</c15:sqref>
                  </c15:fullRef>
                </c:ext>
              </c:extLst>
              <c:f>(Données!$C$318,Données!$E$318:$F$318)</c:f>
              <c:numCache>
                <c:formatCode>0.0%</c:formatCode>
                <c:ptCount val="3"/>
                <c:pt idx="0">
                  <c:v>-4.3061962413331038E-2</c:v>
                </c:pt>
                <c:pt idx="1">
                  <c:v>-0.10055546872836096</c:v>
                </c:pt>
                <c:pt idx="2">
                  <c:v>-0.12703351077217867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CB-4AD7-9A4D-33C053D706DF}"/>
            </c:ext>
          </c:extLst>
        </c:ser>
        <c:ser>
          <c:idx val="7"/>
          <c:order val="7"/>
          <c:tx>
            <c:strRef>
              <c:f>Données!$B$319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Données!$C$319:$F$319</c15:sqref>
                  </c15:fullRef>
                </c:ext>
              </c:extLst>
              <c:f>(Données!$C$319,Données!$E$319:$F$319)</c:f>
              <c:numCache>
                <c:formatCode>0.0%</c:formatCode>
                <c:ptCount val="3"/>
                <c:pt idx="0">
                  <c:v>-2.7973583920064067E-3</c:v>
                </c:pt>
                <c:pt idx="1">
                  <c:v>-5.4238276310880048E-3</c:v>
                </c:pt>
                <c:pt idx="2">
                  <c:v>-6.005856184652633E-3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Données!$B$312</c:f>
              <c:strCache>
                <c:ptCount val="1"/>
                <c:pt idx="0">
                  <c:v>Entreprises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Données!$C$311:$F$311</c15:sqref>
                  </c15:fullRef>
                </c:ext>
              </c:extLst>
              <c:f>(Données!$C$311,Données!$E$311:$F$311)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Données!$C$312:$F$312</c15:sqref>
                  </c15:fullRef>
                </c:ext>
              </c:extLst>
              <c:f>(Données!$C$312,Données!$E$312:$F$312)</c:f>
              <c:numCache>
                <c:formatCode>0.0%</c:formatCode>
                <c:ptCount val="3"/>
                <c:pt idx="0">
                  <c:v>-5.9876472315267826E-2</c:v>
                </c:pt>
                <c:pt idx="1">
                  <c:v>-0.13680182158386611</c:v>
                </c:pt>
                <c:pt idx="2">
                  <c:v>-0.15479486674355447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9ACB-4AD7-9A4D-33C053D7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solidFill>
            <a:schemeClr val="accent3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88588077160981"/>
          <c:y val="0.8648373601251057"/>
          <c:w val="0.71410014318204573"/>
          <c:h val="0.11273515869539671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Données!$B$586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Données!$C$586:$G$586</c15:sqref>
                  </c15:fullRef>
                </c:ext>
              </c:extLst>
              <c:f>(Données!$C$586:$D$586,Données!$F$586:$G$586)</c:f>
              <c:numCache>
                <c:formatCode>#,##0</c:formatCode>
                <c:ptCount val="4"/>
                <c:pt idx="0">
                  <c:v>12.962801365900001</c:v>
                </c:pt>
                <c:pt idx="1">
                  <c:v>12.481089349100001</c:v>
                </c:pt>
                <c:pt idx="2">
                  <c:v>12.011563455000001</c:v>
                </c:pt>
                <c:pt idx="3">
                  <c:v>12.8957166186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Données!$B$587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Données!$C$587:$G$587</c15:sqref>
                  </c15:fullRef>
                </c:ext>
              </c:extLst>
              <c:f>(Données!$C$587:$D$587,Données!$F$587:$G$587)</c:f>
              <c:numCache>
                <c:formatCode>#,##0</c:formatCode>
                <c:ptCount val="4"/>
                <c:pt idx="0">
                  <c:v>8.8695850600000004</c:v>
                </c:pt>
                <c:pt idx="1">
                  <c:v>8.4263504699999991</c:v>
                </c:pt>
                <c:pt idx="2">
                  <c:v>8.1510196940000004</c:v>
                </c:pt>
                <c:pt idx="3">
                  <c:v>7.915756945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Données!$B$588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Données!$C$588:$G$588</c15:sqref>
                  </c15:fullRef>
                </c:ext>
              </c:extLst>
              <c:f>(Données!$C$588:$D$588,Données!$F$588:$G$588)</c:f>
              <c:numCache>
                <c:formatCode>#,##0</c:formatCode>
                <c:ptCount val="4"/>
                <c:pt idx="0">
                  <c:v>21.427769243</c:v>
                </c:pt>
                <c:pt idx="1">
                  <c:v>22.565740777999999</c:v>
                </c:pt>
                <c:pt idx="2">
                  <c:v>27.777193712999999</c:v>
                </c:pt>
                <c:pt idx="3">
                  <c:v>47.526096320000001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Données!$B$589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Données!$C$589:$G$589</c15:sqref>
                  </c15:fullRef>
                </c:ext>
              </c:extLst>
              <c:f>(Données!$C$589:$D$589,Données!$F$589:$G$589)</c:f>
              <c:numCache>
                <c:formatCode>#,##0</c:formatCode>
                <c:ptCount val="4"/>
                <c:pt idx="0">
                  <c:v>6.255041898</c:v>
                </c:pt>
                <c:pt idx="1">
                  <c:v>6.5806975889999997</c:v>
                </c:pt>
                <c:pt idx="2">
                  <c:v>7.943642852</c:v>
                </c:pt>
                <c:pt idx="3">
                  <c:v>13.726297524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Données!$B$590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Données!$C$590:$G$590</c15:sqref>
                  </c15:fullRef>
                </c:ext>
              </c:extLst>
              <c:f>(Données!$C$590:$D$590,Données!$F$590:$G$590)</c:f>
              <c:numCache>
                <c:formatCode>#,##0</c:formatCode>
                <c:ptCount val="4"/>
                <c:pt idx="0">
                  <c:v>20.276447105000003</c:v>
                </c:pt>
                <c:pt idx="1">
                  <c:v>21.057046080999999</c:v>
                </c:pt>
                <c:pt idx="2">
                  <c:v>25.114094128000001</c:v>
                </c:pt>
                <c:pt idx="3">
                  <c:v>43.711948130000003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Données!$B$591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Données!$C$591:$G$591</c15:sqref>
                  </c15:fullRef>
                </c:ext>
              </c:extLst>
              <c:f>(Données!$C$591:$D$591,Données!$F$591:$G$591)</c:f>
              <c:numCache>
                <c:formatCode>#,##0</c:formatCode>
                <c:ptCount val="4"/>
                <c:pt idx="0">
                  <c:v>17.147467985900001</c:v>
                </c:pt>
                <c:pt idx="1">
                  <c:v>16.9546689855</c:v>
                </c:pt>
                <c:pt idx="2">
                  <c:v>20.1865963069</c:v>
                </c:pt>
                <c:pt idx="3">
                  <c:v>34.718041564000004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Données!$B$592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Données!$C$592:$G$592</c15:sqref>
                  </c15:fullRef>
                </c:ext>
              </c:extLst>
              <c:f>(Données!$C$592:$D$592,Données!$F$592:$G$592)</c:f>
              <c:numCache>
                <c:formatCode>#,##0</c:formatCode>
                <c:ptCount val="4"/>
                <c:pt idx="0">
                  <c:v>15.155150799999999</c:v>
                </c:pt>
                <c:pt idx="1">
                  <c:v>15.17413979</c:v>
                </c:pt>
                <c:pt idx="2">
                  <c:v>17.679844689999999</c:v>
                </c:pt>
                <c:pt idx="3">
                  <c:v>28.615425739999999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Données!$B$593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Données!$C$593:$G$593</c15:sqref>
                  </c15:fullRef>
                </c:ext>
              </c:extLst>
              <c:f>(Données!$C$593:$D$593,Données!$F$593:$G$593)</c:f>
              <c:numCache>
                <c:formatCode>#,##0</c:formatCode>
                <c:ptCount val="4"/>
                <c:pt idx="0">
                  <c:v>19.465487100000001</c:v>
                </c:pt>
                <c:pt idx="1">
                  <c:v>21.040724770000001</c:v>
                </c:pt>
                <c:pt idx="2">
                  <c:v>26.504391630000001</c:v>
                </c:pt>
                <c:pt idx="3">
                  <c:v>51.410883839999997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Données!$B$594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Données!$C$594:$G$594</c15:sqref>
                  </c15:fullRef>
                </c:ext>
              </c:extLst>
              <c:f>(Données!$C$594:$D$594,Données!$F$594:$G$594)</c:f>
              <c:numCache>
                <c:formatCode>#,##0</c:formatCode>
                <c:ptCount val="4"/>
                <c:pt idx="0">
                  <c:v>9.1200548650000002</c:v>
                </c:pt>
                <c:pt idx="1">
                  <c:v>9.5332376629999995</c:v>
                </c:pt>
                <c:pt idx="2">
                  <c:v>11.26865652</c:v>
                </c:pt>
                <c:pt idx="3">
                  <c:v>18.954152008999998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Données!$B$595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Données!$C$595:$G$595</c15:sqref>
                  </c15:fullRef>
                </c:ext>
              </c:extLst>
              <c:f>(Données!$C$595:$D$595,Données!$F$595:$G$595)</c:f>
              <c:numCache>
                <c:formatCode>#,##0</c:formatCode>
                <c:ptCount val="4"/>
                <c:pt idx="0">
                  <c:v>50.082546754200003</c:v>
                </c:pt>
                <c:pt idx="1">
                  <c:v>54.100365992099995</c:v>
                </c:pt>
                <c:pt idx="2">
                  <c:v>67.799783676299995</c:v>
                </c:pt>
                <c:pt idx="3">
                  <c:v>121.97712436200001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Données!$B$596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Données!$C$596:$G$596</c15:sqref>
                  </c15:fullRef>
                </c:ext>
              </c:extLst>
              <c:f>(Données!$C$596:$D$596,Données!$F$596:$G$596)</c:f>
              <c:numCache>
                <c:formatCode>#,##0</c:formatCode>
                <c:ptCount val="4"/>
                <c:pt idx="0">
                  <c:v>31.440922868299999</c:v>
                </c:pt>
                <c:pt idx="1">
                  <c:v>33.067964225800004</c:v>
                </c:pt>
                <c:pt idx="2">
                  <c:v>30.111785841</c:v>
                </c:pt>
                <c:pt idx="3">
                  <c:v>65.556307647899999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Données!$B$597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Données!$C$585:$G$585</c15:sqref>
                  </c15:fullRef>
                </c:ext>
              </c:extLst>
              <c:f>(Données!$C$585:$D$585,Données!$F$585:$G$585)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  <c:pt idx="3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Données!$C$597:$G$597</c15:sqref>
                  </c15:fullRef>
                </c:ext>
              </c:extLst>
              <c:f>(Données!$C$597:$D$597,Données!$F$597:$G$597)</c:f>
              <c:numCache>
                <c:formatCode>#,##0</c:formatCode>
                <c:ptCount val="4"/>
                <c:pt idx="0">
                  <c:v>15.645470062899999</c:v>
                </c:pt>
                <c:pt idx="1">
                  <c:v>17.548071989300002</c:v>
                </c:pt>
                <c:pt idx="2">
                  <c:v>24.370865621099998</c:v>
                </c:pt>
                <c:pt idx="3">
                  <c:v>39.434975209699992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Emissions de CO2 des</a:t>
            </a:r>
            <a:r>
              <a:rPr lang="fr-FR" sz="2400" baseline="0"/>
              <a:t> entreprises (MtCO2/an)</a:t>
            </a:r>
          </a:p>
          <a:p>
            <a:pPr>
              <a:defRPr/>
            </a:pPr>
            <a:r>
              <a:rPr lang="fr-FR" sz="1800" i="1" baseline="0"/>
              <a:t>Scénario Net Zero 2050</a:t>
            </a:r>
            <a:endParaRPr lang="fr-FR" sz="1800" i="1"/>
          </a:p>
        </c:rich>
      </c:tx>
      <c:layout>
        <c:manualLayout>
          <c:xMode val="edge"/>
          <c:yMode val="edge"/>
          <c:x val="0.19666974238549709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Données!$B$613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Données!$C$613:$G$613</c:f>
              <c:numCache>
                <c:formatCode>#,##0</c:formatCode>
                <c:ptCount val="5"/>
                <c:pt idx="0">
                  <c:v>13.567756619899999</c:v>
                </c:pt>
                <c:pt idx="1">
                  <c:v>9.1950477006</c:v>
                </c:pt>
                <c:pt idx="2">
                  <c:v>6.2721957008000002</c:v>
                </c:pt>
                <c:pt idx="3">
                  <c:v>4.0588487925000001</c:v>
                </c:pt>
                <c:pt idx="4">
                  <c:v>3.7895024716000001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80-4FAC-8C60-BC0979590907}"/>
            </c:ext>
          </c:extLst>
        </c:ser>
        <c:ser>
          <c:idx val="1"/>
          <c:order val="1"/>
          <c:tx>
            <c:strRef>
              <c:f>Données!$B$614</c:f>
              <c:strCache>
                <c:ptCount val="1"/>
                <c:pt idx="0">
                  <c:v>Alimentation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Données!$C$614:$G$614</c:f>
              <c:numCache>
                <c:formatCode>#,##0</c:formatCode>
                <c:ptCount val="5"/>
                <c:pt idx="0">
                  <c:v>9.2181215759999997</c:v>
                </c:pt>
                <c:pt idx="1">
                  <c:v>6.0312653919999999</c:v>
                </c:pt>
                <c:pt idx="2">
                  <c:v>3.775652607</c:v>
                </c:pt>
                <c:pt idx="3">
                  <c:v>1.9134967009999999</c:v>
                </c:pt>
                <c:pt idx="4">
                  <c:v>1.3489601069999999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80-4FAC-8C60-BC0979590907}"/>
            </c:ext>
          </c:extLst>
        </c:ser>
        <c:ser>
          <c:idx val="2"/>
          <c:order val="2"/>
          <c:tx>
            <c:strRef>
              <c:f>Données!$B$615</c:f>
              <c:strCache>
                <c:ptCount val="1"/>
                <c:pt idx="0">
                  <c:v>Verre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Données!$C$615:$G$615</c:f>
              <c:numCache>
                <c:formatCode>#,##0</c:formatCode>
                <c:ptCount val="5"/>
                <c:pt idx="0">
                  <c:v>21.856876937000003</c:v>
                </c:pt>
                <c:pt idx="1">
                  <c:v>21.816980449999999</c:v>
                </c:pt>
                <c:pt idx="2">
                  <c:v>22.620479018999998</c:v>
                </c:pt>
                <c:pt idx="3">
                  <c:v>23.292967669999999</c:v>
                </c:pt>
                <c:pt idx="4">
                  <c:v>31.448371466000001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80-4FAC-8C60-BC0979590907}"/>
            </c:ext>
          </c:extLst>
        </c:ser>
        <c:ser>
          <c:idx val="3"/>
          <c:order val="3"/>
          <c:tx>
            <c:strRef>
              <c:f>Données!$B$616</c:f>
              <c:strCache>
                <c:ptCount val="1"/>
                <c:pt idx="0">
                  <c:v>Chimie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Données!$C$616:$G$616</c:f>
              <c:numCache>
                <c:formatCode>#,##0</c:formatCode>
                <c:ptCount val="5"/>
                <c:pt idx="0">
                  <c:v>6.5420581000000002</c:v>
                </c:pt>
                <c:pt idx="1">
                  <c:v>6.3159085360000002</c:v>
                </c:pt>
                <c:pt idx="2">
                  <c:v>6.1713922839999995</c:v>
                </c:pt>
                <c:pt idx="3">
                  <c:v>5.9484280780000001</c:v>
                </c:pt>
                <c:pt idx="4">
                  <c:v>9.8178830969999993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80-4FAC-8C60-BC0979590907}"/>
            </c:ext>
          </c:extLst>
        </c:ser>
        <c:ser>
          <c:idx val="4"/>
          <c:order val="4"/>
          <c:tx>
            <c:strRef>
              <c:f>Données!$B$617</c:f>
              <c:strCache>
                <c:ptCount val="1"/>
                <c:pt idx="0">
                  <c:v>Métallurgie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Données!$C$617:$G$617</c:f>
              <c:numCache>
                <c:formatCode>#,##0</c:formatCode>
                <c:ptCount val="5"/>
                <c:pt idx="0">
                  <c:v>21.376661942999998</c:v>
                </c:pt>
                <c:pt idx="1">
                  <c:v>20.422557957999999</c:v>
                </c:pt>
                <c:pt idx="2">
                  <c:v>20.202852274999998</c:v>
                </c:pt>
                <c:pt idx="3">
                  <c:v>20.502081627999999</c:v>
                </c:pt>
                <c:pt idx="4">
                  <c:v>23.106062219000002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80-4FAC-8C60-BC0979590907}"/>
            </c:ext>
          </c:extLst>
        </c:ser>
        <c:ser>
          <c:idx val="5"/>
          <c:order val="5"/>
          <c:tx>
            <c:strRef>
              <c:f>Données!$B$618</c:f>
              <c:strCache>
                <c:ptCount val="1"/>
                <c:pt idx="0">
                  <c:v>Autres industries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Données!$C$618:$G$618</c:f>
              <c:numCache>
                <c:formatCode>#,##0</c:formatCode>
                <c:ptCount val="5"/>
                <c:pt idx="0">
                  <c:v>18.8117767771</c:v>
                </c:pt>
                <c:pt idx="1">
                  <c:v>13.524292535099999</c:v>
                </c:pt>
                <c:pt idx="2">
                  <c:v>10.293813378999999</c:v>
                </c:pt>
                <c:pt idx="3">
                  <c:v>6.8304052002999995</c:v>
                </c:pt>
                <c:pt idx="4">
                  <c:v>9.3199846845999996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880-4FAC-8C60-BC0979590907}"/>
            </c:ext>
          </c:extLst>
        </c:ser>
        <c:ser>
          <c:idx val="6"/>
          <c:order val="6"/>
          <c:tx>
            <c:strRef>
              <c:f>Données!$B$619</c:f>
              <c:strCache>
                <c:ptCount val="1"/>
                <c:pt idx="0">
                  <c:v>Routier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Données!$C$619:$G$619</c:f>
              <c:numCache>
                <c:formatCode>#,##0</c:formatCode>
                <c:ptCount val="5"/>
                <c:pt idx="0">
                  <c:v>15.60946072</c:v>
                </c:pt>
                <c:pt idx="1">
                  <c:v>10.75836863</c:v>
                </c:pt>
                <c:pt idx="2">
                  <c:v>6.442561918</c:v>
                </c:pt>
                <c:pt idx="3">
                  <c:v>1.4145125999999999</c:v>
                </c:pt>
                <c:pt idx="4">
                  <c:v>2.0762060180000002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880-4FAC-8C60-BC0979590907}"/>
            </c:ext>
          </c:extLst>
        </c:ser>
        <c:ser>
          <c:idx val="7"/>
          <c:order val="7"/>
          <c:tx>
            <c:strRef>
              <c:f>Données!$B$620</c:f>
              <c:strCache>
                <c:ptCount val="1"/>
                <c:pt idx="0">
                  <c:v>Aérien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Données!$C$620:$G$620</c:f>
              <c:numCache>
                <c:formatCode>#,##0</c:formatCode>
                <c:ptCount val="5"/>
                <c:pt idx="0">
                  <c:v>20.374469600000001</c:v>
                </c:pt>
                <c:pt idx="1">
                  <c:v>15.497345790000001</c:v>
                </c:pt>
                <c:pt idx="2">
                  <c:v>10.18555003</c:v>
                </c:pt>
                <c:pt idx="3">
                  <c:v>2.9564643259999999</c:v>
                </c:pt>
                <c:pt idx="4">
                  <c:v>5.0714963380000002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880-4FAC-8C60-BC0979590907}"/>
            </c:ext>
          </c:extLst>
        </c:ser>
        <c:ser>
          <c:idx val="8"/>
          <c:order val="8"/>
          <c:tx>
            <c:strRef>
              <c:f>Données!$B$621</c:f>
              <c:strCache>
                <c:ptCount val="1"/>
                <c:pt idx="0">
                  <c:v>Autres transports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Données!$C$621:$G$621</c:f>
              <c:numCache>
                <c:formatCode>#,##0</c:formatCode>
                <c:ptCount val="5"/>
                <c:pt idx="0">
                  <c:v>9.5203324030000012</c:v>
                </c:pt>
                <c:pt idx="1">
                  <c:v>7.3653239739999998</c:v>
                </c:pt>
                <c:pt idx="2">
                  <c:v>4.6836293229999999</c:v>
                </c:pt>
                <c:pt idx="3">
                  <c:v>1.2094115490999999</c:v>
                </c:pt>
                <c:pt idx="4">
                  <c:v>1.9215834878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880-4FAC-8C60-BC0979590907}"/>
            </c:ext>
          </c:extLst>
        </c:ser>
        <c:ser>
          <c:idx val="9"/>
          <c:order val="9"/>
          <c:tx>
            <c:strRef>
              <c:f>Données!$B$622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Données!$C$622:$G$622</c:f>
              <c:numCache>
                <c:formatCode>#,##0</c:formatCode>
                <c:ptCount val="5"/>
                <c:pt idx="0">
                  <c:v>53.603208118699996</c:v>
                </c:pt>
                <c:pt idx="1">
                  <c:v>42.706750492799998</c:v>
                </c:pt>
                <c:pt idx="2">
                  <c:v>36.187877026100004</c:v>
                </c:pt>
                <c:pt idx="3">
                  <c:v>32.040005685300002</c:v>
                </c:pt>
                <c:pt idx="4">
                  <c:v>45.066081929000006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880-4FAC-8C60-BC0979590907}"/>
            </c:ext>
          </c:extLst>
        </c:ser>
        <c:ser>
          <c:idx val="10"/>
          <c:order val="10"/>
          <c:tx>
            <c:strRef>
              <c:f>Données!$B$623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Données!$C$623:$G$623</c:f>
              <c:numCache>
                <c:formatCode>#,##0</c:formatCode>
                <c:ptCount val="5"/>
                <c:pt idx="0">
                  <c:v>33.0872027148</c:v>
                </c:pt>
                <c:pt idx="1">
                  <c:v>37.759505885600007</c:v>
                </c:pt>
                <c:pt idx="2">
                  <c:v>34.068157787600001</c:v>
                </c:pt>
                <c:pt idx="3">
                  <c:v>26.195831653399999</c:v>
                </c:pt>
                <c:pt idx="4">
                  <c:v>40.702121790900001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80-4FAC-8C60-BC0979590907}"/>
            </c:ext>
          </c:extLst>
        </c:ser>
        <c:ser>
          <c:idx val="11"/>
          <c:order val="11"/>
          <c:tx>
            <c:strRef>
              <c:f>Données!$B$624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Données!$C$612:$G$612</c:f>
              <c:strCache>
                <c:ptCount val="5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  <c:pt idx="4">
                  <c:v>2100</c:v>
                </c:pt>
              </c:strCache>
            </c:strRef>
          </c:cat>
          <c:val>
            <c:numRef>
              <c:f>Données!$C$624:$G$624</c:f>
              <c:numCache>
                <c:formatCode>#,##0</c:formatCode>
                <c:ptCount val="5"/>
                <c:pt idx="0">
                  <c:v>15.761244567500002</c:v>
                </c:pt>
                <c:pt idx="1">
                  <c:v>12.914507603800001</c:v>
                </c:pt>
                <c:pt idx="2">
                  <c:v>10.2692125828</c:v>
                </c:pt>
                <c:pt idx="3">
                  <c:v>7.7301359424000005</c:v>
                </c:pt>
                <c:pt idx="4">
                  <c:v>9.867249214400001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80-4FAC-8C60-BC0979590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024052171481532"/>
          <c:y val="0.80979270012578475"/>
          <c:w val="0.80772028746364921"/>
          <c:h val="0.1713470061387533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 capitalistique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2.29979513366439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648261333239339E-2"/>
          <c:y val="0.15917119939255037"/>
          <c:w val="0.88828958006667358"/>
          <c:h val="0.65577656503335136"/>
        </c:manualLayout>
      </c:layout>
      <c:lineChart>
        <c:grouping val="standard"/>
        <c:varyColors val="0"/>
        <c:ser>
          <c:idx val="1"/>
          <c:order val="1"/>
          <c:tx>
            <c:strRef>
              <c:f>Données!$B$201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Données!$C$201:$CJ$201</c:f>
              <c:numCache>
                <c:formatCode>0%</c:formatCode>
                <c:ptCount val="86"/>
                <c:pt idx="0">
                  <c:v>1.6350982209473841E-2</c:v>
                </c:pt>
                <c:pt idx="1">
                  <c:v>1.9338074741336753E-2</c:v>
                </c:pt>
                <c:pt idx="2">
                  <c:v>2.0514921900443017E-2</c:v>
                </c:pt>
                <c:pt idx="3">
                  <c:v>2.0073123400021098E-2</c:v>
                </c:pt>
                <c:pt idx="4">
                  <c:v>1.8534539920727511E-2</c:v>
                </c:pt>
                <c:pt idx="5">
                  <c:v>1.6463320985828256E-2</c:v>
                </c:pt>
                <c:pt idx="6">
                  <c:v>1.4364158419210016E-2</c:v>
                </c:pt>
                <c:pt idx="7">
                  <c:v>1.0559788507496837E-2</c:v>
                </c:pt>
                <c:pt idx="8">
                  <c:v>4.0704080612246063E-3</c:v>
                </c:pt>
                <c:pt idx="9">
                  <c:v>6.4403058348376785E-3</c:v>
                </c:pt>
                <c:pt idx="10">
                  <c:v>7.4572966457902012E-3</c:v>
                </c:pt>
                <c:pt idx="11">
                  <c:v>8.7631326070580773E-3</c:v>
                </c:pt>
                <c:pt idx="12">
                  <c:v>9.8450471757685065E-3</c:v>
                </c:pt>
                <c:pt idx="13">
                  <c:v>7.9164868454659754E-3</c:v>
                </c:pt>
                <c:pt idx="14">
                  <c:v>8.3068055723105605E-3</c:v>
                </c:pt>
                <c:pt idx="15">
                  <c:v>8.7169365746868621E-3</c:v>
                </c:pt>
                <c:pt idx="16">
                  <c:v>9.2529350657506448E-3</c:v>
                </c:pt>
                <c:pt idx="17">
                  <c:v>9.572487260991025E-3</c:v>
                </c:pt>
                <c:pt idx="18">
                  <c:v>9.8071910677595131E-3</c:v>
                </c:pt>
                <c:pt idx="19">
                  <c:v>9.5667530818310809E-3</c:v>
                </c:pt>
                <c:pt idx="20">
                  <c:v>9.1688903608191374E-3</c:v>
                </c:pt>
                <c:pt idx="21">
                  <c:v>8.74727427502342E-3</c:v>
                </c:pt>
                <c:pt idx="22">
                  <c:v>8.6271313526897764E-3</c:v>
                </c:pt>
                <c:pt idx="23">
                  <c:v>8.3906119668231138E-3</c:v>
                </c:pt>
                <c:pt idx="24">
                  <c:v>8.1953402804260111E-3</c:v>
                </c:pt>
                <c:pt idx="25">
                  <c:v>7.9740402458257087E-3</c:v>
                </c:pt>
                <c:pt idx="26">
                  <c:v>7.695840660418396E-3</c:v>
                </c:pt>
                <c:pt idx="27">
                  <c:v>7.6112798313954233E-3</c:v>
                </c:pt>
                <c:pt idx="28">
                  <c:v>4.7727040489964345E-3</c:v>
                </c:pt>
                <c:pt idx="29">
                  <c:v>4.5120244882825844E-3</c:v>
                </c:pt>
                <c:pt idx="30">
                  <c:v>4.9792201039970951E-3</c:v>
                </c:pt>
                <c:pt idx="31">
                  <c:v>5.6456637766240103E-3</c:v>
                </c:pt>
                <c:pt idx="32">
                  <c:v>6.6532578937861242E-3</c:v>
                </c:pt>
                <c:pt idx="33">
                  <c:v>7.8934160216861393E-3</c:v>
                </c:pt>
                <c:pt idx="34">
                  <c:v>9.5358747103280184E-3</c:v>
                </c:pt>
                <c:pt idx="35">
                  <c:v>1.1103355932210457E-2</c:v>
                </c:pt>
                <c:pt idx="36">
                  <c:v>1.2803098827848469E-2</c:v>
                </c:pt>
                <c:pt idx="37">
                  <c:v>1.4608215140465619E-2</c:v>
                </c:pt>
                <c:pt idx="38">
                  <c:v>1.6535815183945868E-2</c:v>
                </c:pt>
                <c:pt idx="39">
                  <c:v>1.8573878428727708E-2</c:v>
                </c:pt>
                <c:pt idx="40">
                  <c:v>2.0475345538750744E-2</c:v>
                </c:pt>
                <c:pt idx="41">
                  <c:v>2.2566888588081646E-2</c:v>
                </c:pt>
                <c:pt idx="42">
                  <c:v>2.4609692968087904E-2</c:v>
                </c:pt>
                <c:pt idx="43">
                  <c:v>2.652147852544906E-2</c:v>
                </c:pt>
                <c:pt idx="44">
                  <c:v>2.8246817076902797E-2</c:v>
                </c:pt>
                <c:pt idx="45">
                  <c:v>2.7636917880370371E-2</c:v>
                </c:pt>
                <c:pt idx="46">
                  <c:v>2.8930432748328405E-2</c:v>
                </c:pt>
                <c:pt idx="47">
                  <c:v>3.0356951038566615E-2</c:v>
                </c:pt>
                <c:pt idx="48">
                  <c:v>3.1857565154697731E-2</c:v>
                </c:pt>
                <c:pt idx="49">
                  <c:v>3.3573850963053431E-2</c:v>
                </c:pt>
                <c:pt idx="50">
                  <c:v>3.5064520119845177E-2</c:v>
                </c:pt>
                <c:pt idx="51">
                  <c:v>3.6472153662018059E-2</c:v>
                </c:pt>
                <c:pt idx="52">
                  <c:v>3.7765528435669937E-2</c:v>
                </c:pt>
                <c:pt idx="53">
                  <c:v>3.8905692216646415E-2</c:v>
                </c:pt>
                <c:pt idx="54">
                  <c:v>4.0074568354332429E-2</c:v>
                </c:pt>
                <c:pt idx="55">
                  <c:v>4.0931081083141363E-2</c:v>
                </c:pt>
                <c:pt idx="56">
                  <c:v>4.1851514994436512E-2</c:v>
                </c:pt>
                <c:pt idx="57">
                  <c:v>4.251059957575043E-2</c:v>
                </c:pt>
                <c:pt idx="58">
                  <c:v>4.1104399404366276E-2</c:v>
                </c:pt>
                <c:pt idx="59">
                  <c:v>4.1632076182552158E-2</c:v>
                </c:pt>
                <c:pt idx="60">
                  <c:v>4.2477970039976221E-2</c:v>
                </c:pt>
                <c:pt idx="61">
                  <c:v>4.3164750487758363E-2</c:v>
                </c:pt>
                <c:pt idx="62">
                  <c:v>4.3966774824814037E-2</c:v>
                </c:pt>
                <c:pt idx="63">
                  <c:v>4.4480541188916867E-2</c:v>
                </c:pt>
                <c:pt idx="64">
                  <c:v>4.5014709182459089E-2</c:v>
                </c:pt>
                <c:pt idx="65">
                  <c:v>4.5268818402994793E-2</c:v>
                </c:pt>
                <c:pt idx="66">
                  <c:v>4.5547374324629075E-2</c:v>
                </c:pt>
                <c:pt idx="67">
                  <c:v>4.5757625634174515E-2</c:v>
                </c:pt>
                <c:pt idx="68">
                  <c:v>4.588471524769222E-2</c:v>
                </c:pt>
                <c:pt idx="69">
                  <c:v>4.5777954236013274E-2</c:v>
                </c:pt>
                <c:pt idx="70">
                  <c:v>4.5726014747987431E-2</c:v>
                </c:pt>
                <c:pt idx="71">
                  <c:v>4.3589303718980732E-2</c:v>
                </c:pt>
                <c:pt idx="72">
                  <c:v>4.3409736527831866E-2</c:v>
                </c:pt>
                <c:pt idx="73">
                  <c:v>4.3222062958048646E-2</c:v>
                </c:pt>
                <c:pt idx="74">
                  <c:v>4.3227054191848691E-2</c:v>
                </c:pt>
                <c:pt idx="75">
                  <c:v>4.322019309538816E-2</c:v>
                </c:pt>
                <c:pt idx="76">
                  <c:v>4.3131939864096802E-2</c:v>
                </c:pt>
                <c:pt idx="77">
                  <c:v>4.2950454788134973E-2</c:v>
                </c:pt>
                <c:pt idx="78">
                  <c:v>4.2662493801600698E-2</c:v>
                </c:pt>
                <c:pt idx="79">
                  <c:v>4.2277267878333857E-2</c:v>
                </c:pt>
                <c:pt idx="80">
                  <c:v>4.1813998130219687E-2</c:v>
                </c:pt>
                <c:pt idx="81">
                  <c:v>4.1292590462926659E-2</c:v>
                </c:pt>
                <c:pt idx="82">
                  <c:v>4.0723540293744254E-2</c:v>
                </c:pt>
                <c:pt idx="83">
                  <c:v>3.8289973979553249E-2</c:v>
                </c:pt>
                <c:pt idx="84">
                  <c:v>3.7707720015218049E-2</c:v>
                </c:pt>
                <c:pt idx="85">
                  <c:v>3.7266892988939704E-2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Données!$B$204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Données!$C$204:$CJ$204</c:f>
              <c:numCache>
                <c:formatCode>0%</c:formatCode>
                <c:ptCount val="86"/>
                <c:pt idx="0">
                  <c:v>3.1181074177474066E-2</c:v>
                </c:pt>
                <c:pt idx="1">
                  <c:v>3.1420896221789896E-2</c:v>
                </c:pt>
                <c:pt idx="2">
                  <c:v>2.889646055959294E-2</c:v>
                </c:pt>
                <c:pt idx="3">
                  <c:v>2.533737098350608E-2</c:v>
                </c:pt>
                <c:pt idx="4">
                  <c:v>2.1804173659524695E-2</c:v>
                </c:pt>
                <c:pt idx="5">
                  <c:v>1.9042619850492493E-2</c:v>
                </c:pt>
                <c:pt idx="6">
                  <c:v>1.7543850376059877E-2</c:v>
                </c:pt>
                <c:pt idx="7">
                  <c:v>1.2352787105224472E-2</c:v>
                </c:pt>
                <c:pt idx="8">
                  <c:v>3.5053517982133187E-3</c:v>
                </c:pt>
                <c:pt idx="9">
                  <c:v>9.5572681979374519E-3</c:v>
                </c:pt>
                <c:pt idx="10">
                  <c:v>1.14767045509232E-2</c:v>
                </c:pt>
                <c:pt idx="11">
                  <c:v>1.3589929405400047E-2</c:v>
                </c:pt>
                <c:pt idx="12">
                  <c:v>1.5261939962256443E-2</c:v>
                </c:pt>
                <c:pt idx="13">
                  <c:v>1.2298284302179052E-2</c:v>
                </c:pt>
                <c:pt idx="14">
                  <c:v>1.3509905885140894E-2</c:v>
                </c:pt>
                <c:pt idx="15">
                  <c:v>1.4490067641121929E-2</c:v>
                </c:pt>
                <c:pt idx="16">
                  <c:v>1.4415282572796118E-2</c:v>
                </c:pt>
                <c:pt idx="17">
                  <c:v>1.2982186860884148E-2</c:v>
                </c:pt>
                <c:pt idx="18">
                  <c:v>1.075957390368365E-2</c:v>
                </c:pt>
                <c:pt idx="19">
                  <c:v>8.0438060876184547E-3</c:v>
                </c:pt>
                <c:pt idx="20">
                  <c:v>5.7422297234768216E-3</c:v>
                </c:pt>
                <c:pt idx="21">
                  <c:v>4.2179351360434048E-3</c:v>
                </c:pt>
                <c:pt idx="22">
                  <c:v>3.6665404484705899E-3</c:v>
                </c:pt>
                <c:pt idx="23">
                  <c:v>3.3278511220351525E-3</c:v>
                </c:pt>
                <c:pt idx="24">
                  <c:v>2.9091274746217977E-3</c:v>
                </c:pt>
                <c:pt idx="25">
                  <c:v>1.9800531557894185E-3</c:v>
                </c:pt>
                <c:pt idx="26">
                  <c:v>4.9441137078898301E-4</c:v>
                </c:pt>
                <c:pt idx="27">
                  <c:v>-1.2400765568000294E-3</c:v>
                </c:pt>
                <c:pt idx="28">
                  <c:v>-6.5154468042234459E-3</c:v>
                </c:pt>
                <c:pt idx="29">
                  <c:v>-7.8596360466403059E-3</c:v>
                </c:pt>
                <c:pt idx="30">
                  <c:v>-8.2688840690037235E-3</c:v>
                </c:pt>
                <c:pt idx="31">
                  <c:v>-8.3448843430190545E-3</c:v>
                </c:pt>
                <c:pt idx="32">
                  <c:v>-8.1729986818751543E-3</c:v>
                </c:pt>
                <c:pt idx="33">
                  <c:v>-8.1698698596589514E-3</c:v>
                </c:pt>
                <c:pt idx="34">
                  <c:v>-8.3027887994087113E-3</c:v>
                </c:pt>
                <c:pt idx="35">
                  <c:v>-8.8982684108863674E-3</c:v>
                </c:pt>
                <c:pt idx="36">
                  <c:v>-1.0281038458039626E-2</c:v>
                </c:pt>
                <c:pt idx="37">
                  <c:v>-1.2127013316385882E-2</c:v>
                </c:pt>
                <c:pt idx="38">
                  <c:v>-1.3968568412539795E-2</c:v>
                </c:pt>
                <c:pt idx="39">
                  <c:v>-1.5578701841499454E-2</c:v>
                </c:pt>
                <c:pt idx="40">
                  <c:v>-1.7051345887857394E-2</c:v>
                </c:pt>
                <c:pt idx="41">
                  <c:v>-1.8275251891796351E-2</c:v>
                </c:pt>
                <c:pt idx="42">
                  <c:v>-1.9466327662656435E-2</c:v>
                </c:pt>
                <c:pt idx="43">
                  <c:v>-2.0806658927265076E-2</c:v>
                </c:pt>
                <c:pt idx="44">
                  <c:v>-2.2354546439737999E-2</c:v>
                </c:pt>
                <c:pt idx="45">
                  <c:v>-2.6564696501563789E-2</c:v>
                </c:pt>
                <c:pt idx="46">
                  <c:v>-2.8073517670841208E-2</c:v>
                </c:pt>
                <c:pt idx="47">
                  <c:v>-2.9242397617887161E-2</c:v>
                </c:pt>
                <c:pt idx="48">
                  <c:v>-3.0139979512732507E-2</c:v>
                </c:pt>
                <c:pt idx="49">
                  <c:v>-3.0729246488570117E-2</c:v>
                </c:pt>
                <c:pt idx="50">
                  <c:v>-3.139778667067783E-2</c:v>
                </c:pt>
                <c:pt idx="51">
                  <c:v>-3.1958496021083693E-2</c:v>
                </c:pt>
                <c:pt idx="52">
                  <c:v>-3.2638075798324895E-2</c:v>
                </c:pt>
                <c:pt idx="53">
                  <c:v>-3.3453304347702439E-2</c:v>
                </c:pt>
                <c:pt idx="54">
                  <c:v>-3.4218166140241535E-2</c:v>
                </c:pt>
                <c:pt idx="55">
                  <c:v>-3.5093637404861933E-2</c:v>
                </c:pt>
                <c:pt idx="56">
                  <c:v>-3.575600786699995E-2</c:v>
                </c:pt>
                <c:pt idx="57">
                  <c:v>-3.6416622479161553E-2</c:v>
                </c:pt>
                <c:pt idx="58">
                  <c:v>-3.9085519798851331E-2</c:v>
                </c:pt>
                <c:pt idx="59">
                  <c:v>-3.9312610877972887E-2</c:v>
                </c:pt>
                <c:pt idx="60">
                  <c:v>-3.9291795352777492E-2</c:v>
                </c:pt>
                <c:pt idx="61">
                  <c:v>-3.9477467495073637E-2</c:v>
                </c:pt>
                <c:pt idx="62">
                  <c:v>-3.9651792186507162E-2</c:v>
                </c:pt>
                <c:pt idx="63">
                  <c:v>-4.0114696668831384E-2</c:v>
                </c:pt>
                <c:pt idx="64">
                  <c:v>-4.0563018089325942E-2</c:v>
                </c:pt>
                <c:pt idx="65">
                  <c:v>-4.1086307734367944E-2</c:v>
                </c:pt>
                <c:pt idx="66">
                  <c:v>-4.1528704519245063E-2</c:v>
                </c:pt>
                <c:pt idx="67">
                  <c:v>-4.186368919656791E-2</c:v>
                </c:pt>
                <c:pt idx="68">
                  <c:v>-4.219549296284808E-2</c:v>
                </c:pt>
                <c:pt idx="69">
                  <c:v>-4.2632652469894894E-2</c:v>
                </c:pt>
                <c:pt idx="70">
                  <c:v>-4.3058310761166174E-2</c:v>
                </c:pt>
                <c:pt idx="71">
                  <c:v>-4.5478481209135668E-2</c:v>
                </c:pt>
                <c:pt idx="72">
                  <c:v>-4.5816738579847693E-2</c:v>
                </c:pt>
                <c:pt idx="73">
                  <c:v>-4.6123577310652863E-2</c:v>
                </c:pt>
                <c:pt idx="74">
                  <c:v>-4.6327444216811897E-2</c:v>
                </c:pt>
                <c:pt idx="75">
                  <c:v>-4.6544841175061857E-2</c:v>
                </c:pt>
                <c:pt idx="76">
                  <c:v>-4.6895951511001899E-2</c:v>
                </c:pt>
                <c:pt idx="77">
                  <c:v>-4.7340565843397409E-2</c:v>
                </c:pt>
                <c:pt idx="78">
                  <c:v>-4.7853732382585612E-2</c:v>
                </c:pt>
                <c:pt idx="79">
                  <c:v>-4.8388598177747544E-2</c:v>
                </c:pt>
                <c:pt idx="80">
                  <c:v>-4.8902245813705392E-2</c:v>
                </c:pt>
                <c:pt idx="81">
                  <c:v>-4.9372308595909575E-2</c:v>
                </c:pt>
                <c:pt idx="82">
                  <c:v>-4.9816722539692826E-2</c:v>
                </c:pt>
                <c:pt idx="83">
                  <c:v>-5.1896770142640269E-2</c:v>
                </c:pt>
                <c:pt idx="84">
                  <c:v>-5.2186009744539796E-2</c:v>
                </c:pt>
                <c:pt idx="85">
                  <c:v>-5.2426299914430263E-2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Données!$B$207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Données!$C$207:$CJ$207</c:f>
              <c:numCache>
                <c:formatCode>0%</c:formatCode>
                <c:ptCount val="86"/>
                <c:pt idx="0">
                  <c:v>2.4534317383580806E-2</c:v>
                </c:pt>
                <c:pt idx="1">
                  <c:v>2.5672073649568805E-2</c:v>
                </c:pt>
                <c:pt idx="2">
                  <c:v>2.4479931746186123E-2</c:v>
                </c:pt>
                <c:pt idx="3">
                  <c:v>2.2306957716293541E-2</c:v>
                </c:pt>
                <c:pt idx="4">
                  <c:v>2.0103328893382288E-2</c:v>
                </c:pt>
                <c:pt idx="5">
                  <c:v>1.8533159817922584E-2</c:v>
                </c:pt>
                <c:pt idx="6">
                  <c:v>1.8001969597985834E-2</c:v>
                </c:pt>
                <c:pt idx="7">
                  <c:v>1.4655020299219723E-2</c:v>
                </c:pt>
                <c:pt idx="8">
                  <c:v>8.0610110715686467E-3</c:v>
                </c:pt>
                <c:pt idx="9">
                  <c:v>1.3424921233757825E-2</c:v>
                </c:pt>
                <c:pt idx="10">
                  <c:v>1.5916578814755944E-2</c:v>
                </c:pt>
                <c:pt idx="11">
                  <c:v>1.8921898659392644E-2</c:v>
                </c:pt>
                <c:pt idx="12">
                  <c:v>2.1629880585082306E-2</c:v>
                </c:pt>
                <c:pt idx="13">
                  <c:v>2.0333001088091995E-2</c:v>
                </c:pt>
                <c:pt idx="14">
                  <c:v>2.1976289109270519E-2</c:v>
                </c:pt>
                <c:pt idx="15">
                  <c:v>2.2922859409560292E-2</c:v>
                </c:pt>
                <c:pt idx="16">
                  <c:v>2.2352656277354832E-2</c:v>
                </c:pt>
                <c:pt idx="17">
                  <c:v>2.0014884694781188E-2</c:v>
                </c:pt>
                <c:pt idx="18">
                  <c:v>1.6723366704542553E-2</c:v>
                </c:pt>
                <c:pt idx="19">
                  <c:v>1.2732604866092512E-2</c:v>
                </c:pt>
                <c:pt idx="20">
                  <c:v>9.1689231956797457E-3</c:v>
                </c:pt>
                <c:pt idx="21">
                  <c:v>6.4432862597383345E-3</c:v>
                </c:pt>
                <c:pt idx="22">
                  <c:v>4.8657568500547477E-3</c:v>
                </c:pt>
                <c:pt idx="23">
                  <c:v>3.4071300695159845E-3</c:v>
                </c:pt>
                <c:pt idx="24">
                  <c:v>1.8654774606339242E-3</c:v>
                </c:pt>
                <c:pt idx="25">
                  <c:v>-1.9582201710144354E-4</c:v>
                </c:pt>
                <c:pt idx="26">
                  <c:v>-2.6560957766673665E-3</c:v>
                </c:pt>
                <c:pt idx="27">
                  <c:v>-4.9310525842053421E-3</c:v>
                </c:pt>
                <c:pt idx="28">
                  <c:v>-9.8713769571272536E-3</c:v>
                </c:pt>
                <c:pt idx="29">
                  <c:v>-1.128862883889592E-2</c:v>
                </c:pt>
                <c:pt idx="30">
                  <c:v>-1.1364232659453744E-2</c:v>
                </c:pt>
                <c:pt idx="31">
                  <c:v>-1.091748686660321E-2</c:v>
                </c:pt>
                <c:pt idx="32">
                  <c:v>-9.8562138490365658E-3</c:v>
                </c:pt>
                <c:pt idx="33">
                  <c:v>-8.5874105199582607E-3</c:v>
                </c:pt>
                <c:pt idx="34">
                  <c:v>-6.9332915980023779E-3</c:v>
                </c:pt>
                <c:pt idx="35">
                  <c:v>-5.5053752040593595E-3</c:v>
                </c:pt>
                <c:pt idx="36">
                  <c:v>-5.1051284475610581E-3</c:v>
                </c:pt>
                <c:pt idx="37">
                  <c:v>-5.9370016647133372E-3</c:v>
                </c:pt>
                <c:pt idx="38">
                  <c:v>-7.4707553574764329E-3</c:v>
                </c:pt>
                <c:pt idx="39">
                  <c:v>-9.2858211063117091E-3</c:v>
                </c:pt>
                <c:pt idx="40">
                  <c:v>-1.1437372730488282E-2</c:v>
                </c:pt>
                <c:pt idx="41">
                  <c:v>-1.3334983774372922E-2</c:v>
                </c:pt>
                <c:pt idx="42">
                  <c:v>-1.5280995329146285E-2</c:v>
                </c:pt>
                <c:pt idx="43">
                  <c:v>-1.7371739102879702E-2</c:v>
                </c:pt>
                <c:pt idx="44">
                  <c:v>-1.9604906424999347E-2</c:v>
                </c:pt>
                <c:pt idx="45">
                  <c:v>-2.3760584463941914E-2</c:v>
                </c:pt>
                <c:pt idx="46">
                  <c:v>-2.5825955129079592E-2</c:v>
                </c:pt>
                <c:pt idx="47">
                  <c:v>-2.7461522560809026E-2</c:v>
                </c:pt>
                <c:pt idx="48">
                  <c:v>-2.8731336117402417E-2</c:v>
                </c:pt>
                <c:pt idx="49">
                  <c:v>-2.9482629769627233E-2</c:v>
                </c:pt>
                <c:pt idx="50">
                  <c:v>-3.039118054529677E-2</c:v>
                </c:pt>
                <c:pt idx="51">
                  <c:v>-3.123785193910722E-2</c:v>
                </c:pt>
                <c:pt idx="52">
                  <c:v>-3.205879257958788E-2</c:v>
                </c:pt>
                <c:pt idx="53">
                  <c:v>-3.2896702613212758E-2</c:v>
                </c:pt>
                <c:pt idx="54">
                  <c:v>-3.3478031749385462E-2</c:v>
                </c:pt>
                <c:pt idx="55">
                  <c:v>-3.4241136499756131E-2</c:v>
                </c:pt>
                <c:pt idx="56">
                  <c:v>-3.4626660639166418E-2</c:v>
                </c:pt>
                <c:pt idx="57">
                  <c:v>-3.5110308707015037E-2</c:v>
                </c:pt>
                <c:pt idx="58">
                  <c:v>-3.7017766185895584E-2</c:v>
                </c:pt>
                <c:pt idx="59">
                  <c:v>-3.7145338364196201E-2</c:v>
                </c:pt>
                <c:pt idx="60">
                  <c:v>-3.6938146592178978E-2</c:v>
                </c:pt>
                <c:pt idx="61">
                  <c:v>-3.7055538820433664E-2</c:v>
                </c:pt>
                <c:pt idx="62">
                  <c:v>-3.7052061590583052E-2</c:v>
                </c:pt>
                <c:pt idx="63">
                  <c:v>-3.7440995391878618E-2</c:v>
                </c:pt>
                <c:pt idx="64">
                  <c:v>-3.7693455344189664E-2</c:v>
                </c:pt>
                <c:pt idx="65">
                  <c:v>-3.8112927707203093E-2</c:v>
                </c:pt>
                <c:pt idx="66">
                  <c:v>-3.8319719031466803E-2</c:v>
                </c:pt>
                <c:pt idx="67">
                  <c:v>-3.843415871628264E-2</c:v>
                </c:pt>
                <c:pt idx="68">
                  <c:v>-3.857362631782435E-2</c:v>
                </c:pt>
                <c:pt idx="69">
                  <c:v>-3.8946258900843356E-2</c:v>
                </c:pt>
                <c:pt idx="70">
                  <c:v>-3.9237557802043743E-2</c:v>
                </c:pt>
                <c:pt idx="71">
                  <c:v>-4.1132949415931042E-2</c:v>
                </c:pt>
                <c:pt idx="72">
                  <c:v>-4.1458169159545144E-2</c:v>
                </c:pt>
                <c:pt idx="73">
                  <c:v>-4.1875047933090159E-2</c:v>
                </c:pt>
                <c:pt idx="74">
                  <c:v>-4.2117751867201347E-2</c:v>
                </c:pt>
                <c:pt idx="75">
                  <c:v>-4.2393649862532912E-2</c:v>
                </c:pt>
                <c:pt idx="76">
                  <c:v>-4.2803918705078048E-2</c:v>
                </c:pt>
                <c:pt idx="77">
                  <c:v>-4.3322778966408682E-2</c:v>
                </c:pt>
                <c:pt idx="78">
                  <c:v>-4.3922665188713572E-2</c:v>
                </c:pt>
                <c:pt idx="79">
                  <c:v>-4.4555602173544484E-2</c:v>
                </c:pt>
                <c:pt idx="80">
                  <c:v>-4.5180539997437208E-2</c:v>
                </c:pt>
                <c:pt idx="81">
                  <c:v>-4.5781105140354383E-2</c:v>
                </c:pt>
                <c:pt idx="82">
                  <c:v>-4.6379535819271234E-2</c:v>
                </c:pt>
                <c:pt idx="83">
                  <c:v>-4.826121066577449E-2</c:v>
                </c:pt>
                <c:pt idx="84">
                  <c:v>-4.8828358173896858E-2</c:v>
                </c:pt>
                <c:pt idx="85">
                  <c:v>-4.9387076678918174E-2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Données!$B$206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Données!$C$206:$CJ$206</c:f>
              <c:numCache>
                <c:formatCode>0%</c:formatCode>
                <c:ptCount val="86"/>
                <c:pt idx="0">
                  <c:v>1.4179404943218676E-2</c:v>
                </c:pt>
                <c:pt idx="1">
                  <c:v>1.7684959115496612E-2</c:v>
                </c:pt>
                <c:pt idx="2">
                  <c:v>1.8107600874953889E-2</c:v>
                </c:pt>
                <c:pt idx="3">
                  <c:v>1.7459634258048862E-2</c:v>
                </c:pt>
                <c:pt idx="4">
                  <c:v>1.7092203063534539E-2</c:v>
                </c:pt>
                <c:pt idx="5">
                  <c:v>1.7785022884587054E-2</c:v>
                </c:pt>
                <c:pt idx="6">
                  <c:v>1.9832213764949369E-2</c:v>
                </c:pt>
                <c:pt idx="7">
                  <c:v>2.0195692881806337E-2</c:v>
                </c:pt>
                <c:pt idx="8">
                  <c:v>1.7985774412917266E-2</c:v>
                </c:pt>
                <c:pt idx="9">
                  <c:v>2.1194844356789311E-2</c:v>
                </c:pt>
                <c:pt idx="10">
                  <c:v>2.3167185721460593E-2</c:v>
                </c:pt>
                <c:pt idx="11">
                  <c:v>2.5258795261365874E-2</c:v>
                </c:pt>
                <c:pt idx="12">
                  <c:v>2.7867592170279121E-2</c:v>
                </c:pt>
                <c:pt idx="13">
                  <c:v>2.8895029122762095E-2</c:v>
                </c:pt>
                <c:pt idx="14">
                  <c:v>3.1327596764996635E-2</c:v>
                </c:pt>
                <c:pt idx="15">
                  <c:v>3.3415830706623684E-2</c:v>
                </c:pt>
                <c:pt idx="16">
                  <c:v>3.4057371092333755E-2</c:v>
                </c:pt>
                <c:pt idx="17">
                  <c:v>3.273162083317871E-2</c:v>
                </c:pt>
                <c:pt idx="18">
                  <c:v>3.0307572026970542E-2</c:v>
                </c:pt>
                <c:pt idx="19">
                  <c:v>2.7740538273905546E-2</c:v>
                </c:pt>
                <c:pt idx="20">
                  <c:v>2.6087335420247326E-2</c:v>
                </c:pt>
                <c:pt idx="21">
                  <c:v>2.5607654764997934E-2</c:v>
                </c:pt>
                <c:pt idx="22">
                  <c:v>2.6119135337386634E-2</c:v>
                </c:pt>
                <c:pt idx="23">
                  <c:v>2.6697162346549286E-2</c:v>
                </c:pt>
                <c:pt idx="24">
                  <c:v>2.6696605664069395E-2</c:v>
                </c:pt>
                <c:pt idx="25">
                  <c:v>2.5619750429355159E-2</c:v>
                </c:pt>
                <c:pt idx="26">
                  <c:v>2.3477448820200753E-2</c:v>
                </c:pt>
                <c:pt idx="27">
                  <c:v>2.0578155125872133E-2</c:v>
                </c:pt>
                <c:pt idx="28">
                  <c:v>1.6148256949313655E-2</c:v>
                </c:pt>
                <c:pt idx="29">
                  <c:v>1.3325647463987123E-2</c:v>
                </c:pt>
                <c:pt idx="30">
                  <c:v>1.1560435839119032E-2</c:v>
                </c:pt>
                <c:pt idx="31">
                  <c:v>1.0236487942466121E-2</c:v>
                </c:pt>
                <c:pt idx="32">
                  <c:v>8.8919601004600057E-3</c:v>
                </c:pt>
                <c:pt idx="33">
                  <c:v>7.0176410965476776E-3</c:v>
                </c:pt>
                <c:pt idx="34">
                  <c:v>4.6713372714768386E-3</c:v>
                </c:pt>
                <c:pt idx="35">
                  <c:v>1.8425841228633111E-3</c:v>
                </c:pt>
                <c:pt idx="36">
                  <c:v>-1.0517598469562683E-3</c:v>
                </c:pt>
                <c:pt idx="37">
                  <c:v>-3.8684742660085591E-3</c:v>
                </c:pt>
                <c:pt idx="38">
                  <c:v>-6.2066187598741607E-3</c:v>
                </c:pt>
                <c:pt idx="39">
                  <c:v>-7.9379372881067667E-3</c:v>
                </c:pt>
                <c:pt idx="40">
                  <c:v>-9.2705391631451306E-3</c:v>
                </c:pt>
                <c:pt idx="41">
                  <c:v>-1.0407147139176676E-2</c:v>
                </c:pt>
                <c:pt idx="42">
                  <c:v>-1.1629101407024556E-2</c:v>
                </c:pt>
                <c:pt idx="43">
                  <c:v>-1.3180676617153608E-2</c:v>
                </c:pt>
                <c:pt idx="44">
                  <c:v>-1.5089305362712135E-2</c:v>
                </c:pt>
                <c:pt idx="45">
                  <c:v>-1.8120901312304816E-2</c:v>
                </c:pt>
                <c:pt idx="46">
                  <c:v>-2.0260120105553225E-2</c:v>
                </c:pt>
                <c:pt idx="47">
                  <c:v>-2.1987987757160044E-2</c:v>
                </c:pt>
                <c:pt idx="48">
                  <c:v>-2.3383287940985209E-2</c:v>
                </c:pt>
                <c:pt idx="49">
                  <c:v>-2.4518342872958621E-2</c:v>
                </c:pt>
                <c:pt idx="50">
                  <c:v>-2.5705298814764355E-2</c:v>
                </c:pt>
                <c:pt idx="51">
                  <c:v>-2.6973447054136956E-2</c:v>
                </c:pt>
                <c:pt idx="52">
                  <c:v>-2.8339954052068017E-2</c:v>
                </c:pt>
                <c:pt idx="53">
                  <c:v>-2.9814814851054527E-2</c:v>
                </c:pt>
                <c:pt idx="54">
                  <c:v>-3.1227154016684522E-2</c:v>
                </c:pt>
                <c:pt idx="55">
                  <c:v>-3.2582538455878773E-2</c:v>
                </c:pt>
                <c:pt idx="56">
                  <c:v>-3.3674530862712548E-2</c:v>
                </c:pt>
                <c:pt idx="57">
                  <c:v>-3.4608665299557861E-2</c:v>
                </c:pt>
                <c:pt idx="58">
                  <c:v>-3.6142179691131315E-2</c:v>
                </c:pt>
                <c:pt idx="59">
                  <c:v>-3.6838603626049626E-2</c:v>
                </c:pt>
                <c:pt idx="60">
                  <c:v>-3.7366588758671937E-2</c:v>
                </c:pt>
                <c:pt idx="61">
                  <c:v>-3.8054760858014403E-2</c:v>
                </c:pt>
                <c:pt idx="62">
                  <c:v>-3.880545060385665E-2</c:v>
                </c:pt>
                <c:pt idx="63">
                  <c:v>-3.9759008048192768E-2</c:v>
                </c:pt>
                <c:pt idx="64">
                  <c:v>-4.0672960770826938E-2</c:v>
                </c:pt>
                <c:pt idx="65">
                  <c:v>-4.1462474546772876E-2</c:v>
                </c:pt>
                <c:pt idx="66">
                  <c:v>-4.2051790928104182E-2</c:v>
                </c:pt>
                <c:pt idx="67">
                  <c:v>-4.2425748463784552E-2</c:v>
                </c:pt>
                <c:pt idx="68">
                  <c:v>-4.2760801224043576E-2</c:v>
                </c:pt>
                <c:pt idx="69">
                  <c:v>-4.3150945333596868E-2</c:v>
                </c:pt>
                <c:pt idx="70">
                  <c:v>-4.360121477881318E-2</c:v>
                </c:pt>
                <c:pt idx="71">
                  <c:v>-4.4762755721331038E-2</c:v>
                </c:pt>
                <c:pt idx="72">
                  <c:v>-4.5259306572507985E-2</c:v>
                </c:pt>
                <c:pt idx="73">
                  <c:v>-4.5625348309466185E-2</c:v>
                </c:pt>
                <c:pt idx="74">
                  <c:v>-4.5920078069008774E-2</c:v>
                </c:pt>
                <c:pt idx="75">
                  <c:v>-4.6195391596221103E-2</c:v>
                </c:pt>
                <c:pt idx="76">
                  <c:v>-4.6541962766761036E-2</c:v>
                </c:pt>
                <c:pt idx="77">
                  <c:v>-4.6951582003325942E-2</c:v>
                </c:pt>
                <c:pt idx="78">
                  <c:v>-4.737232891758858E-2</c:v>
                </c:pt>
                <c:pt idx="79">
                  <c:v>-4.7732907580523398E-2</c:v>
                </c:pt>
                <c:pt idx="80">
                  <c:v>-4.7984413147553417E-2</c:v>
                </c:pt>
                <c:pt idx="81">
                  <c:v>-4.8124696097369912E-2</c:v>
                </c:pt>
                <c:pt idx="82">
                  <c:v>-4.8200553132299317E-2</c:v>
                </c:pt>
                <c:pt idx="83">
                  <c:v>-4.880940021937763E-2</c:v>
                </c:pt>
                <c:pt idx="84">
                  <c:v>-4.8922512436369026E-2</c:v>
                </c:pt>
                <c:pt idx="85">
                  <c:v>-4.9005763079118303E-2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Données!$B$205</c:f>
              <c:strCache>
                <c:ptCount val="1"/>
                <c:pt idx="0">
                  <c:v>Oil &amp; 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Données!$C$205:$CJ$205</c:f>
              <c:numCache>
                <c:formatCode>0%</c:formatCode>
                <c:ptCount val="86"/>
                <c:pt idx="0">
                  <c:v>2.5553495420368666E-2</c:v>
                </c:pt>
                <c:pt idx="1">
                  <c:v>2.8704560300899074E-2</c:v>
                </c:pt>
                <c:pt idx="2">
                  <c:v>3.1482833880243088E-2</c:v>
                </c:pt>
                <c:pt idx="3">
                  <c:v>3.3427973873028538E-2</c:v>
                </c:pt>
                <c:pt idx="4">
                  <c:v>3.4244537837998079E-2</c:v>
                </c:pt>
                <c:pt idx="5">
                  <c:v>3.3867112225985485E-2</c:v>
                </c:pt>
                <c:pt idx="6">
                  <c:v>3.2539175747313687E-2</c:v>
                </c:pt>
                <c:pt idx="7">
                  <c:v>1.4546500176107369E-2</c:v>
                </c:pt>
                <c:pt idx="8">
                  <c:v>-2.5941108358034093E-3</c:v>
                </c:pt>
                <c:pt idx="9">
                  <c:v>-1.9385019867177222E-2</c:v>
                </c:pt>
                <c:pt idx="10">
                  <c:v>-3.7012100829494354E-2</c:v>
                </c:pt>
                <c:pt idx="11">
                  <c:v>-5.6258564350337825E-2</c:v>
                </c:pt>
                <c:pt idx="12">
                  <c:v>-7.067591589220501E-2</c:v>
                </c:pt>
                <c:pt idx="13">
                  <c:v>-8.8787127404232558E-2</c:v>
                </c:pt>
                <c:pt idx="14">
                  <c:v>-0.10573438422119463</c:v>
                </c:pt>
                <c:pt idx="15">
                  <c:v>-0.12228215322048919</c:v>
                </c:pt>
                <c:pt idx="16">
                  <c:v>-0.13149438141345537</c:v>
                </c:pt>
                <c:pt idx="17">
                  <c:v>-0.14371249558064092</c:v>
                </c:pt>
                <c:pt idx="18">
                  <c:v>-0.15384186436365965</c:v>
                </c:pt>
                <c:pt idx="19">
                  <c:v>-0.16750191379564505</c:v>
                </c:pt>
                <c:pt idx="20">
                  <c:v>-0.17959837594108641</c:v>
                </c:pt>
                <c:pt idx="21">
                  <c:v>-0.19489952518953435</c:v>
                </c:pt>
                <c:pt idx="22">
                  <c:v>-0.20751170258031981</c:v>
                </c:pt>
                <c:pt idx="23">
                  <c:v>-0.22238365268550586</c:v>
                </c:pt>
                <c:pt idx="24">
                  <c:v>-0.23405727824329092</c:v>
                </c:pt>
                <c:pt idx="25">
                  <c:v>-0.24738556332430284</c:v>
                </c:pt>
                <c:pt idx="26">
                  <c:v>-0.25725572539920083</c:v>
                </c:pt>
                <c:pt idx="27">
                  <c:v>-0.26856174615412265</c:v>
                </c:pt>
                <c:pt idx="28">
                  <c:v>-0.27812958271009414</c:v>
                </c:pt>
                <c:pt idx="29">
                  <c:v>-0.28932926884514742</c:v>
                </c:pt>
                <c:pt idx="30">
                  <c:v>-0.29758501271601623</c:v>
                </c:pt>
                <c:pt idx="31">
                  <c:v>-0.30825015081731877</c:v>
                </c:pt>
                <c:pt idx="32">
                  <c:v>-0.31615567435044512</c:v>
                </c:pt>
                <c:pt idx="33">
                  <c:v>-0.32628956532145148</c:v>
                </c:pt>
                <c:pt idx="34">
                  <c:v>-0.33383231784128908</c:v>
                </c:pt>
                <c:pt idx="35">
                  <c:v>-0.34514190127334243</c:v>
                </c:pt>
                <c:pt idx="36">
                  <c:v>-0.35500497806581954</c:v>
                </c:pt>
                <c:pt idx="37">
                  <c:v>-0.36791048127668058</c:v>
                </c:pt>
                <c:pt idx="38">
                  <c:v>-0.37883754491125177</c:v>
                </c:pt>
                <c:pt idx="39">
                  <c:v>-0.38954693501332383</c:v>
                </c:pt>
                <c:pt idx="40">
                  <c:v>-0.40022162051427179</c:v>
                </c:pt>
                <c:pt idx="41">
                  <c:v>-0.41195151323779589</c:v>
                </c:pt>
                <c:pt idx="42">
                  <c:v>-0.42058660406743298</c:v>
                </c:pt>
                <c:pt idx="43">
                  <c:v>-0.42819052102583133</c:v>
                </c:pt>
                <c:pt idx="44">
                  <c:v>-0.43469981593614659</c:v>
                </c:pt>
                <c:pt idx="45">
                  <c:v>-0.44085287416247632</c:v>
                </c:pt>
                <c:pt idx="46">
                  <c:v>-0.44603422723327502</c:v>
                </c:pt>
                <c:pt idx="47">
                  <c:v>-0.45048045264401237</c:v>
                </c:pt>
                <c:pt idx="48">
                  <c:v>-0.4543051112799259</c:v>
                </c:pt>
                <c:pt idx="49">
                  <c:v>-0.45722909963304081</c:v>
                </c:pt>
                <c:pt idx="50">
                  <c:v>-0.45965436673658566</c:v>
                </c:pt>
                <c:pt idx="51">
                  <c:v>-0.46163199610919614</c:v>
                </c:pt>
                <c:pt idx="52">
                  <c:v>-0.46298437485216692</c:v>
                </c:pt>
                <c:pt idx="53">
                  <c:v>-0.46377031958426695</c:v>
                </c:pt>
                <c:pt idx="54">
                  <c:v>-0.46379576753441876</c:v>
                </c:pt>
                <c:pt idx="55">
                  <c:v>-0.4637475319913712</c:v>
                </c:pt>
                <c:pt idx="56">
                  <c:v>-0.46321252441818106</c:v>
                </c:pt>
                <c:pt idx="57">
                  <c:v>-0.46263390718497299</c:v>
                </c:pt>
                <c:pt idx="58">
                  <c:v>-0.46216586664045667</c:v>
                </c:pt>
                <c:pt idx="59">
                  <c:v>-0.45949937598399926</c:v>
                </c:pt>
                <c:pt idx="60">
                  <c:v>-0.45797940129623971</c:v>
                </c:pt>
                <c:pt idx="61">
                  <c:v>-0.4565005657072797</c:v>
                </c:pt>
                <c:pt idx="62">
                  <c:v>-0.45275223168482814</c:v>
                </c:pt>
                <c:pt idx="63">
                  <c:v>-0.45076924948074359</c:v>
                </c:pt>
                <c:pt idx="64">
                  <c:v>-0.44853604019251569</c:v>
                </c:pt>
                <c:pt idx="65">
                  <c:v>-0.44486404158547188</c:v>
                </c:pt>
                <c:pt idx="66">
                  <c:v>-0.44270737591616482</c:v>
                </c:pt>
                <c:pt idx="67">
                  <c:v>-0.43888961684825734</c:v>
                </c:pt>
                <c:pt idx="68">
                  <c:v>-0.43678123141091818</c:v>
                </c:pt>
                <c:pt idx="69">
                  <c:v>-0.43317288883199101</c:v>
                </c:pt>
                <c:pt idx="70">
                  <c:v>-0.43114558500319256</c:v>
                </c:pt>
                <c:pt idx="71">
                  <c:v>-0.42808142443112562</c:v>
                </c:pt>
                <c:pt idx="72">
                  <c:v>-0.42457480524334534</c:v>
                </c:pt>
                <c:pt idx="73">
                  <c:v>-0.4214914667279267</c:v>
                </c:pt>
                <c:pt idx="74">
                  <c:v>-0.41993318543156188</c:v>
                </c:pt>
                <c:pt idx="75">
                  <c:v>-0.416835912286173</c:v>
                </c:pt>
                <c:pt idx="76">
                  <c:v>-0.41376726605523417</c:v>
                </c:pt>
                <c:pt idx="77">
                  <c:v>-0.41085443722406467</c:v>
                </c:pt>
                <c:pt idx="78">
                  <c:v>-0.40815140003363681</c:v>
                </c:pt>
                <c:pt idx="79">
                  <c:v>-0.40569920317240904</c:v>
                </c:pt>
                <c:pt idx="80">
                  <c:v>-0.40351539291538818</c:v>
                </c:pt>
                <c:pt idx="81">
                  <c:v>-0.40158685960732632</c:v>
                </c:pt>
                <c:pt idx="82">
                  <c:v>-0.3998224715163603</c:v>
                </c:pt>
                <c:pt idx="83">
                  <c:v>-0.39726901523666924</c:v>
                </c:pt>
                <c:pt idx="84">
                  <c:v>-0.39605148402293211</c:v>
                </c:pt>
                <c:pt idx="85">
                  <c:v>-0.39507152393640688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Données!$B$203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Données!$C$199:$CJ$199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Données!$C$203:$CJ$203</c:f>
              <c:numCache>
                <c:formatCode>0%</c:formatCode>
                <c:ptCount val="86"/>
                <c:pt idx="0">
                  <c:v>1.7971032471677084E-2</c:v>
                </c:pt>
                <c:pt idx="1">
                  <c:v>2.3693070850616227E-2</c:v>
                </c:pt>
                <c:pt idx="2">
                  <c:v>2.8146100518797734E-2</c:v>
                </c:pt>
                <c:pt idx="3">
                  <c:v>3.0570550078224068E-2</c:v>
                </c:pt>
                <c:pt idx="4">
                  <c:v>3.0800298820783167E-2</c:v>
                </c:pt>
                <c:pt idx="5">
                  <c:v>2.8983501794269007E-2</c:v>
                </c:pt>
                <c:pt idx="6">
                  <c:v>2.5898837115390316E-2</c:v>
                </c:pt>
                <c:pt idx="7">
                  <c:v>3.187198779573519E-2</c:v>
                </c:pt>
                <c:pt idx="8">
                  <c:v>3.4783901250082794E-2</c:v>
                </c:pt>
                <c:pt idx="9">
                  <c:v>4.296110139485787E-2</c:v>
                </c:pt>
                <c:pt idx="10">
                  <c:v>4.8252740365433811E-2</c:v>
                </c:pt>
                <c:pt idx="11">
                  <c:v>5.0062068451812936E-2</c:v>
                </c:pt>
                <c:pt idx="12">
                  <c:v>4.9957685370214167E-2</c:v>
                </c:pt>
                <c:pt idx="13">
                  <c:v>4.6290556806435346E-2</c:v>
                </c:pt>
                <c:pt idx="14">
                  <c:v>4.3956426516215563E-2</c:v>
                </c:pt>
                <c:pt idx="15">
                  <c:v>4.1292883702556571E-2</c:v>
                </c:pt>
                <c:pt idx="16">
                  <c:v>4.0623981513690399E-2</c:v>
                </c:pt>
                <c:pt idx="17">
                  <c:v>3.9993625576906E-2</c:v>
                </c:pt>
                <c:pt idx="18">
                  <c:v>3.8101876617762542E-2</c:v>
                </c:pt>
                <c:pt idx="19">
                  <c:v>3.3342044169003104E-2</c:v>
                </c:pt>
                <c:pt idx="20">
                  <c:v>2.5887703060897937E-2</c:v>
                </c:pt>
                <c:pt idx="21">
                  <c:v>1.6208318747402028E-2</c:v>
                </c:pt>
                <c:pt idx="22">
                  <c:v>5.652442409635583E-3</c:v>
                </c:pt>
                <c:pt idx="23">
                  <c:v>-5.4043263501374339E-3</c:v>
                </c:pt>
                <c:pt idx="24">
                  <c:v>-1.6057740893465455E-2</c:v>
                </c:pt>
                <c:pt idx="25">
                  <c:v>-2.6333094231016374E-2</c:v>
                </c:pt>
                <c:pt idx="26">
                  <c:v>-3.615888987342486E-2</c:v>
                </c:pt>
                <c:pt idx="27">
                  <c:v>-4.5677222438010756E-2</c:v>
                </c:pt>
                <c:pt idx="28">
                  <c:v>-5.7207336249930907E-2</c:v>
                </c:pt>
                <c:pt idx="29">
                  <c:v>-6.7933322325158696E-2</c:v>
                </c:pt>
                <c:pt idx="30">
                  <c:v>-7.8645293242549652E-2</c:v>
                </c:pt>
                <c:pt idx="31">
                  <c:v>-8.9381192842095558E-2</c:v>
                </c:pt>
                <c:pt idx="32">
                  <c:v>-9.9282771387258162E-2</c:v>
                </c:pt>
                <c:pt idx="33">
                  <c:v>-0.10827916710382657</c:v>
                </c:pt>
                <c:pt idx="34">
                  <c:v>-0.11626081999162163</c:v>
                </c:pt>
                <c:pt idx="35">
                  <c:v>-0.12409838961992303</c:v>
                </c:pt>
                <c:pt idx="36">
                  <c:v>-0.13387565457317863</c:v>
                </c:pt>
                <c:pt idx="37">
                  <c:v>-0.14279216574478271</c:v>
                </c:pt>
                <c:pt idx="38">
                  <c:v>-0.15061334855352093</c:v>
                </c:pt>
                <c:pt idx="39">
                  <c:v>-0.15737575154621497</c:v>
                </c:pt>
                <c:pt idx="40">
                  <c:v>-0.16311346262508253</c:v>
                </c:pt>
                <c:pt idx="41">
                  <c:v>-0.16733010089663336</c:v>
                </c:pt>
                <c:pt idx="42">
                  <c:v>-0.17001359456327825</c:v>
                </c:pt>
                <c:pt idx="43">
                  <c:v>-0.17127835713298389</c:v>
                </c:pt>
                <c:pt idx="44">
                  <c:v>-0.17133518074401399</c:v>
                </c:pt>
                <c:pt idx="45">
                  <c:v>-0.1714044698128675</c:v>
                </c:pt>
                <c:pt idx="46">
                  <c:v>-0.17003816502876057</c:v>
                </c:pt>
                <c:pt idx="47">
                  <c:v>-0.16797383409819777</c:v>
                </c:pt>
                <c:pt idx="48">
                  <c:v>-0.16518999763995201</c:v>
                </c:pt>
                <c:pt idx="49">
                  <c:v>-0.16142860934843617</c:v>
                </c:pt>
                <c:pt idx="50">
                  <c:v>-0.15703014895744472</c:v>
                </c:pt>
                <c:pt idx="51">
                  <c:v>-0.15202845372492702</c:v>
                </c:pt>
                <c:pt idx="52">
                  <c:v>-0.14633658984465592</c:v>
                </c:pt>
                <c:pt idx="53">
                  <c:v>-0.14004663919069527</c:v>
                </c:pt>
                <c:pt idx="54">
                  <c:v>-0.13312957708337902</c:v>
                </c:pt>
                <c:pt idx="55">
                  <c:v>-0.12609719946762665</c:v>
                </c:pt>
                <c:pt idx="56">
                  <c:v>-0.11865935499297997</c:v>
                </c:pt>
                <c:pt idx="57">
                  <c:v>-0.11118163044429485</c:v>
                </c:pt>
                <c:pt idx="58">
                  <c:v>-0.10432231927946445</c:v>
                </c:pt>
                <c:pt idx="59">
                  <c:v>-9.6419592585918368E-2</c:v>
                </c:pt>
                <c:pt idx="60">
                  <c:v>-8.7942955244159515E-2</c:v>
                </c:pt>
                <c:pt idx="61">
                  <c:v>-7.9282283711808899E-2</c:v>
                </c:pt>
                <c:pt idx="62">
                  <c:v>-7.0071791984577136E-2</c:v>
                </c:pt>
                <c:pt idx="63">
                  <c:v>-6.0916041900612283E-2</c:v>
                </c:pt>
                <c:pt idx="64">
                  <c:v>-5.1557675102585354E-2</c:v>
                </c:pt>
                <c:pt idx="65">
                  <c:v>-4.2429266468510862E-2</c:v>
                </c:pt>
                <c:pt idx="66">
                  <c:v>-3.3302363424333792E-2</c:v>
                </c:pt>
                <c:pt idx="67">
                  <c:v>-2.4221450400424005E-2</c:v>
                </c:pt>
                <c:pt idx="68">
                  <c:v>-1.5212053606505127E-2</c:v>
                </c:pt>
                <c:pt idx="69">
                  <c:v>-6.3403647787801942E-3</c:v>
                </c:pt>
                <c:pt idx="70">
                  <c:v>2.7005395606347626E-3</c:v>
                </c:pt>
                <c:pt idx="71">
                  <c:v>1.0663096195996369E-2</c:v>
                </c:pt>
                <c:pt idx="72">
                  <c:v>1.9388518043439218E-2</c:v>
                </c:pt>
                <c:pt idx="73">
                  <c:v>2.7851363509968419E-2</c:v>
                </c:pt>
                <c:pt idx="74">
                  <c:v>3.6401390946484646E-2</c:v>
                </c:pt>
                <c:pt idx="75">
                  <c:v>4.4953289350951886E-2</c:v>
                </c:pt>
                <c:pt idx="76">
                  <c:v>5.3409796162208645E-2</c:v>
                </c:pt>
                <c:pt idx="77">
                  <c:v>6.1713717047475081E-2</c:v>
                </c:pt>
                <c:pt idx="78">
                  <c:v>6.978887087588026E-2</c:v>
                </c:pt>
                <c:pt idx="79">
                  <c:v>7.7577048362591938E-2</c:v>
                </c:pt>
                <c:pt idx="80">
                  <c:v>8.506216923883092E-2</c:v>
                </c:pt>
                <c:pt idx="81">
                  <c:v>9.2275528943448704E-2</c:v>
                </c:pt>
                <c:pt idx="82">
                  <c:v>9.9270244605196956E-2</c:v>
                </c:pt>
                <c:pt idx="83">
                  <c:v>0.10509389083650267</c:v>
                </c:pt>
                <c:pt idx="84">
                  <c:v>0.11159999310840352</c:v>
                </c:pt>
                <c:pt idx="85">
                  <c:v>0.11804417248922516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Données!$B$200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Données!$C$199:$CJ$199</c15:sqref>
                        </c15:formulaRef>
                      </c:ext>
                    </c:extLst>
                    <c:numCache>
                      <c:formatCode>m/d/yyyy</c:formatCode>
                      <c:ptCount val="8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  <c:pt idx="56">
                        <c:v>62459</c:v>
                      </c:pt>
                      <c:pt idx="57">
                        <c:v>62824</c:v>
                      </c:pt>
                      <c:pt idx="58">
                        <c:v>63190</c:v>
                      </c:pt>
                      <c:pt idx="59">
                        <c:v>63555</c:v>
                      </c:pt>
                      <c:pt idx="60">
                        <c:v>63920</c:v>
                      </c:pt>
                      <c:pt idx="61">
                        <c:v>64285</c:v>
                      </c:pt>
                      <c:pt idx="62">
                        <c:v>64651</c:v>
                      </c:pt>
                      <c:pt idx="63">
                        <c:v>65016</c:v>
                      </c:pt>
                      <c:pt idx="64">
                        <c:v>65381</c:v>
                      </c:pt>
                      <c:pt idx="65">
                        <c:v>65746</c:v>
                      </c:pt>
                      <c:pt idx="66">
                        <c:v>66112</c:v>
                      </c:pt>
                      <c:pt idx="67">
                        <c:v>66477</c:v>
                      </c:pt>
                      <c:pt idx="68">
                        <c:v>66842</c:v>
                      </c:pt>
                      <c:pt idx="69">
                        <c:v>67207</c:v>
                      </c:pt>
                      <c:pt idx="70">
                        <c:v>67573</c:v>
                      </c:pt>
                      <c:pt idx="71">
                        <c:v>67938</c:v>
                      </c:pt>
                      <c:pt idx="72">
                        <c:v>68303</c:v>
                      </c:pt>
                      <c:pt idx="73">
                        <c:v>68668</c:v>
                      </c:pt>
                      <c:pt idx="74">
                        <c:v>69034</c:v>
                      </c:pt>
                      <c:pt idx="75">
                        <c:v>69399</c:v>
                      </c:pt>
                      <c:pt idx="76">
                        <c:v>69764</c:v>
                      </c:pt>
                      <c:pt idx="77">
                        <c:v>70129</c:v>
                      </c:pt>
                      <c:pt idx="78">
                        <c:v>70495</c:v>
                      </c:pt>
                      <c:pt idx="79">
                        <c:v>70860</c:v>
                      </c:pt>
                      <c:pt idx="80">
                        <c:v>71225</c:v>
                      </c:pt>
                      <c:pt idx="81">
                        <c:v>71590</c:v>
                      </c:pt>
                      <c:pt idx="82">
                        <c:v>71956</c:v>
                      </c:pt>
                      <c:pt idx="83">
                        <c:v>72321</c:v>
                      </c:pt>
                      <c:pt idx="84">
                        <c:v>72686</c:v>
                      </c:pt>
                      <c:pt idx="85">
                        <c:v>73051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Données!$C$200:$AL$200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1.7744681357244385E-2</c:v>
                      </c:pt>
                      <c:pt idx="1">
                        <c:v>2.0585024618350767E-2</c:v>
                      </c:pt>
                      <c:pt idx="2">
                        <c:v>2.0452631054274306E-2</c:v>
                      </c:pt>
                      <c:pt idx="3">
                        <c:v>1.9331542920687284E-2</c:v>
                      </c:pt>
                      <c:pt idx="4">
                        <c:v>1.8462586281226656E-2</c:v>
                      </c:pt>
                      <c:pt idx="5">
                        <c:v>1.8596638484013495E-2</c:v>
                      </c:pt>
                      <c:pt idx="6">
                        <c:v>2.0067710077697809E-2</c:v>
                      </c:pt>
                      <c:pt idx="7">
                        <c:v>1.9280026591620425E-2</c:v>
                      </c:pt>
                      <c:pt idx="8">
                        <c:v>1.5900092808130095E-2</c:v>
                      </c:pt>
                      <c:pt idx="9">
                        <c:v>1.9813675537676989E-2</c:v>
                      </c:pt>
                      <c:pt idx="10">
                        <c:v>2.2130607447220951E-2</c:v>
                      </c:pt>
                      <c:pt idx="11">
                        <c:v>2.453815755304678E-2</c:v>
                      </c:pt>
                      <c:pt idx="12">
                        <c:v>2.7112748896972461E-2</c:v>
                      </c:pt>
                      <c:pt idx="13">
                        <c:v>2.7280233468868653E-2</c:v>
                      </c:pt>
                      <c:pt idx="14">
                        <c:v>2.9277985772333759E-2</c:v>
                      </c:pt>
                      <c:pt idx="15">
                        <c:v>3.0964806186895233E-2</c:v>
                      </c:pt>
                      <c:pt idx="16">
                        <c:v>3.1473523679580007E-2</c:v>
                      </c:pt>
                      <c:pt idx="17">
                        <c:v>3.0174566872925634E-2</c:v>
                      </c:pt>
                      <c:pt idx="18">
                        <c:v>2.7906663729510894E-2</c:v>
                      </c:pt>
                      <c:pt idx="19">
                        <c:v>2.5331296919837154E-2</c:v>
                      </c:pt>
                      <c:pt idx="20">
                        <c:v>2.3556875307606751E-2</c:v>
                      </c:pt>
                      <c:pt idx="21">
                        <c:v>2.2805930341784908E-2</c:v>
                      </c:pt>
                      <c:pt idx="22">
                        <c:v>2.3100054539987536E-2</c:v>
                      </c:pt>
                      <c:pt idx="23">
                        <c:v>2.3461572397599051E-2</c:v>
                      </c:pt>
                      <c:pt idx="24">
                        <c:v>2.3413113424963106E-2</c:v>
                      </c:pt>
                      <c:pt idx="25">
                        <c:v>2.2385091615802155E-2</c:v>
                      </c:pt>
                      <c:pt idx="26">
                        <c:v>2.0442742682552195E-2</c:v>
                      </c:pt>
                      <c:pt idx="27">
                        <c:v>1.7819306544979652E-2</c:v>
                      </c:pt>
                      <c:pt idx="28">
                        <c:v>1.3278664293796538E-2</c:v>
                      </c:pt>
                      <c:pt idx="29">
                        <c:v>1.0708818231314199E-2</c:v>
                      </c:pt>
                      <c:pt idx="30">
                        <c:v>9.2301665587115611E-3</c:v>
                      </c:pt>
                      <c:pt idx="31">
                        <c:v>8.1440632581708527E-3</c:v>
                      </c:pt>
                      <c:pt idx="32">
                        <c:v>7.1564019447762917E-3</c:v>
                      </c:pt>
                      <c:pt idx="33">
                        <c:v>5.6989065071459954E-3</c:v>
                      </c:pt>
                      <c:pt idx="34">
                        <c:v>3.8968178847216262E-3</c:v>
                      </c:pt>
                      <c:pt idx="35">
                        <c:v>1.5524106530806492E-3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21492351526E-2"/>
          <c:y val="0.90658308755673267"/>
          <c:w val="0.899999957015297"/>
          <c:h val="5.793304412638437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Intensité</a:t>
            </a:r>
            <a:r>
              <a:rPr lang="fr-FR" sz="2400" baseline="0"/>
              <a:t> énergétique</a:t>
            </a:r>
            <a:endParaRPr lang="fr-FR" sz="2400"/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d'écart au tendanciel)</a:t>
            </a:r>
            <a:endParaRPr lang="fr-FR" sz="1800"/>
          </a:p>
        </c:rich>
      </c:tx>
      <c:layout>
        <c:manualLayout>
          <c:xMode val="edge"/>
          <c:yMode val="edge"/>
          <c:x val="0.35804860624249651"/>
          <c:y val="1.88233785934812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1851367270506098E-2"/>
          <c:y val="0.15959518091666994"/>
          <c:w val="0.89488992512290544"/>
          <c:h val="0.60042390847769167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Données!$B$265</c:f>
              <c:strCache>
                <c:ptCount val="1"/>
                <c:pt idx="0">
                  <c:v>Entreprises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Données!$C$265:$CJ$265</c:f>
              <c:numCache>
                <c:formatCode>0%</c:formatCode>
                <c:ptCount val="86"/>
                <c:pt idx="0">
                  <c:v>-4.8262408745577412E-3</c:v>
                </c:pt>
                <c:pt idx="1">
                  <c:v>-1.3591535465280691E-2</c:v>
                </c:pt>
                <c:pt idx="2">
                  <c:v>-2.3074635804657628E-2</c:v>
                </c:pt>
                <c:pt idx="3">
                  <c:v>-3.0784194488777006E-2</c:v>
                </c:pt>
                <c:pt idx="4">
                  <c:v>-3.4946167036725373E-2</c:v>
                </c:pt>
                <c:pt idx="5">
                  <c:v>-3.4456499666562279E-2</c:v>
                </c:pt>
                <c:pt idx="6">
                  <c:v>-2.9233004677844399E-2</c:v>
                </c:pt>
                <c:pt idx="7">
                  <c:v>-1.8738586801978152E-2</c:v>
                </c:pt>
                <c:pt idx="8">
                  <c:v>-4.7951548028248858E-3</c:v>
                </c:pt>
                <c:pt idx="9">
                  <c:v>8.8310558344038004E-3</c:v>
                </c:pt>
                <c:pt idx="10">
                  <c:v>2.1282272464953067E-2</c:v>
                </c:pt>
                <c:pt idx="11">
                  <c:v>3.2124697527251556E-2</c:v>
                </c:pt>
                <c:pt idx="12">
                  <c:v>4.19252818167275E-2</c:v>
                </c:pt>
                <c:pt idx="13">
                  <c:v>5.1363542288167974E-2</c:v>
                </c:pt>
                <c:pt idx="14">
                  <c:v>5.938429388348565E-2</c:v>
                </c:pt>
                <c:pt idx="15">
                  <c:v>6.5278101198710914E-2</c:v>
                </c:pt>
                <c:pt idx="16">
                  <c:v>6.7483135643776171E-2</c:v>
                </c:pt>
                <c:pt idx="17">
                  <c:v>6.6112048974663828E-2</c:v>
                </c:pt>
                <c:pt idx="18">
                  <c:v>6.3645549293135373E-2</c:v>
                </c:pt>
                <c:pt idx="19">
                  <c:v>6.3032850027585852E-2</c:v>
                </c:pt>
                <c:pt idx="20">
                  <c:v>6.6406238672520157E-2</c:v>
                </c:pt>
                <c:pt idx="21">
                  <c:v>7.3915171864596063E-2</c:v>
                </c:pt>
                <c:pt idx="22">
                  <c:v>8.4168755024389474E-2</c:v>
                </c:pt>
                <c:pt idx="23">
                  <c:v>9.4818634232290977E-2</c:v>
                </c:pt>
                <c:pt idx="24">
                  <c:v>0.10374852967996584</c:v>
                </c:pt>
                <c:pt idx="25">
                  <c:v>0.10965329455668549</c:v>
                </c:pt>
                <c:pt idx="26">
                  <c:v>0.11233148087174838</c:v>
                </c:pt>
                <c:pt idx="27">
                  <c:v>0.11235744125010494</c:v>
                </c:pt>
                <c:pt idx="28">
                  <c:v>0.11242864564428756</c:v>
                </c:pt>
                <c:pt idx="29">
                  <c:v>0.11343019304679269</c:v>
                </c:pt>
                <c:pt idx="30">
                  <c:v>0.11576656173679178</c:v>
                </c:pt>
                <c:pt idx="31">
                  <c:v>0.11828858710686574</c:v>
                </c:pt>
                <c:pt idx="32">
                  <c:v>0.1191843278061735</c:v>
                </c:pt>
                <c:pt idx="33">
                  <c:v>0.1170788295327243</c:v>
                </c:pt>
                <c:pt idx="34">
                  <c:v>0.1118487250040765</c:v>
                </c:pt>
                <c:pt idx="35">
                  <c:v>0.10428756768177783</c:v>
                </c:pt>
                <c:pt idx="36">
                  <c:v>9.7975376863575825E-2</c:v>
                </c:pt>
                <c:pt idx="37">
                  <c:v>9.4209534500816705E-2</c:v>
                </c:pt>
                <c:pt idx="38">
                  <c:v>9.3791473527899072E-2</c:v>
                </c:pt>
                <c:pt idx="39">
                  <c:v>9.6664921120594327E-2</c:v>
                </c:pt>
                <c:pt idx="40">
                  <c:v>0.10203620351802001</c:v>
                </c:pt>
                <c:pt idx="41">
                  <c:v>0.10861445083582133</c:v>
                </c:pt>
                <c:pt idx="42">
                  <c:v>0.11523952873019971</c:v>
                </c:pt>
                <c:pt idx="43">
                  <c:v>0.12115207331409716</c:v>
                </c:pt>
                <c:pt idx="44">
                  <c:v>0.12631152875294105</c:v>
                </c:pt>
                <c:pt idx="45">
                  <c:v>0.13189052558068415</c:v>
                </c:pt>
                <c:pt idx="46">
                  <c:v>0.13804145027644621</c:v>
                </c:pt>
                <c:pt idx="47">
                  <c:v>0.14508093837803693</c:v>
                </c:pt>
                <c:pt idx="48">
                  <c:v>0.15284180719679319</c:v>
                </c:pt>
                <c:pt idx="49">
                  <c:v>0.16075945646079215</c:v>
                </c:pt>
                <c:pt idx="50">
                  <c:v>0.16827485387841357</c:v>
                </c:pt>
                <c:pt idx="51">
                  <c:v>0.1757278582817976</c:v>
                </c:pt>
                <c:pt idx="52">
                  <c:v>0.18236193796297751</c:v>
                </c:pt>
                <c:pt idx="53">
                  <c:v>0.18828904854965622</c:v>
                </c:pt>
                <c:pt idx="54">
                  <c:v>0.19392723778892784</c:v>
                </c:pt>
                <c:pt idx="55">
                  <c:v>0.19974398974274621</c:v>
                </c:pt>
                <c:pt idx="56">
                  <c:v>0.20604392923460635</c:v>
                </c:pt>
                <c:pt idx="57">
                  <c:v>0.21282648628750644</c:v>
                </c:pt>
                <c:pt idx="58">
                  <c:v>0.22049635561138192</c:v>
                </c:pt>
                <c:pt idx="59">
                  <c:v>0.22831056556900964</c:v>
                </c:pt>
                <c:pt idx="60">
                  <c:v>0.23570741468048895</c:v>
                </c:pt>
                <c:pt idx="61">
                  <c:v>0.24233633182338221</c:v>
                </c:pt>
                <c:pt idx="62">
                  <c:v>0.24814772550358088</c:v>
                </c:pt>
                <c:pt idx="63">
                  <c:v>0.25333244360684537</c:v>
                </c:pt>
                <c:pt idx="64">
                  <c:v>0.2583893674918758</c:v>
                </c:pt>
                <c:pt idx="65">
                  <c:v>0.26381462259810662</c:v>
                </c:pt>
                <c:pt idx="66">
                  <c:v>0.26970746611975027</c:v>
                </c:pt>
                <c:pt idx="67">
                  <c:v>0.27602896844709979</c:v>
                </c:pt>
                <c:pt idx="68">
                  <c:v>0.28238412607281527</c:v>
                </c:pt>
                <c:pt idx="69">
                  <c:v>0.28855731522637318</c:v>
                </c:pt>
                <c:pt idx="70">
                  <c:v>0.29434441343403628</c:v>
                </c:pt>
                <c:pt idx="71">
                  <c:v>0.30043399937919291</c:v>
                </c:pt>
                <c:pt idx="72">
                  <c:v>0.30656205314170171</c:v>
                </c:pt>
                <c:pt idx="73">
                  <c:v>0.31272688502649637</c:v>
                </c:pt>
                <c:pt idx="74">
                  <c:v>0.31872688997626963</c:v>
                </c:pt>
                <c:pt idx="75">
                  <c:v>0.32440333666732113</c:v>
                </c:pt>
                <c:pt idx="76">
                  <c:v>0.32963167304686336</c:v>
                </c:pt>
                <c:pt idx="77">
                  <c:v>0.33453234599369486</c:v>
                </c:pt>
                <c:pt idx="78">
                  <c:v>0.33934419415979744</c:v>
                </c:pt>
                <c:pt idx="79">
                  <c:v>0.34432247042270192</c:v>
                </c:pt>
                <c:pt idx="80">
                  <c:v>0.34961028861315113</c:v>
                </c:pt>
                <c:pt idx="81">
                  <c:v>0.35517528049311298</c:v>
                </c:pt>
                <c:pt idx="82">
                  <c:v>0.36083528711846768</c:v>
                </c:pt>
                <c:pt idx="83">
                  <c:v>0.36695350304315322</c:v>
                </c:pt>
                <c:pt idx="84">
                  <c:v>0.37289800108906035</c:v>
                </c:pt>
                <c:pt idx="85">
                  <c:v>0.37846867001200013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Données!$B$266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Données!$C$266:$CJ$266</c:f>
              <c:numCache>
                <c:formatCode>0%</c:formatCode>
                <c:ptCount val="86"/>
                <c:pt idx="0">
                  <c:v>2.9781107098960646E-3</c:v>
                </c:pt>
                <c:pt idx="1">
                  <c:v>-5.3717813295764971E-3</c:v>
                </c:pt>
                <c:pt idx="2">
                  <c:v>-1.5918320174038714E-2</c:v>
                </c:pt>
                <c:pt idx="3">
                  <c:v>-2.5061493353858655E-2</c:v>
                </c:pt>
                <c:pt idx="4">
                  <c:v>-3.0356143008850034E-2</c:v>
                </c:pt>
                <c:pt idx="5">
                  <c:v>-3.0027961602479336E-2</c:v>
                </c:pt>
                <c:pt idx="6">
                  <c:v>-2.3461576307983956E-2</c:v>
                </c:pt>
                <c:pt idx="7">
                  <c:v>-7.8757159195051996E-3</c:v>
                </c:pt>
                <c:pt idx="8">
                  <c:v>1.139375078013094E-2</c:v>
                </c:pt>
                <c:pt idx="9">
                  <c:v>3.2776945309458627E-2</c:v>
                </c:pt>
                <c:pt idx="10">
                  <c:v>5.1497454468969028E-2</c:v>
                </c:pt>
                <c:pt idx="11">
                  <c:v>6.6661557609025701E-2</c:v>
                </c:pt>
                <c:pt idx="12">
                  <c:v>7.9091637855918551E-2</c:v>
                </c:pt>
                <c:pt idx="13">
                  <c:v>8.9438454723803851E-2</c:v>
                </c:pt>
                <c:pt idx="14">
                  <c:v>9.8475167864502389E-2</c:v>
                </c:pt>
                <c:pt idx="15">
                  <c:v>0.10460682477255534</c:v>
                </c:pt>
                <c:pt idx="16">
                  <c:v>0.10654508931480433</c:v>
                </c:pt>
                <c:pt idx="17">
                  <c:v>0.10403847283362588</c:v>
                </c:pt>
                <c:pt idx="18">
                  <c:v>9.9761351705957235E-2</c:v>
                </c:pt>
                <c:pt idx="19">
                  <c:v>9.7373639820796276E-2</c:v>
                </c:pt>
                <c:pt idx="20">
                  <c:v>9.9775848029651337E-2</c:v>
                </c:pt>
                <c:pt idx="21">
                  <c:v>0.1075180288454558</c:v>
                </c:pt>
                <c:pt idx="22">
                  <c:v>0.11889012552217415</c:v>
                </c:pt>
                <c:pt idx="23">
                  <c:v>0.13078704211003567</c:v>
                </c:pt>
                <c:pt idx="24">
                  <c:v>0.14024506578743456</c:v>
                </c:pt>
                <c:pt idx="25">
                  <c:v>0.14541824292747396</c:v>
                </c:pt>
                <c:pt idx="26">
                  <c:v>0.14569437677593111</c:v>
                </c:pt>
                <c:pt idx="27">
                  <c:v>0.14187151927138442</c:v>
                </c:pt>
                <c:pt idx="28">
                  <c:v>0.13632807424639859</c:v>
                </c:pt>
                <c:pt idx="29">
                  <c:v>0.13231413317868501</c:v>
                </c:pt>
                <c:pt idx="30">
                  <c:v>0.12952134643420843</c:v>
                </c:pt>
                <c:pt idx="31">
                  <c:v>0.12646724507209339</c:v>
                </c:pt>
                <c:pt idx="32">
                  <c:v>0.12088451821743162</c:v>
                </c:pt>
                <c:pt idx="33">
                  <c:v>0.11105096239469181</c:v>
                </c:pt>
                <c:pt idx="34">
                  <c:v>9.6612377960156426E-2</c:v>
                </c:pt>
                <c:pt idx="35">
                  <c:v>7.8387642984034889E-2</c:v>
                </c:pt>
                <c:pt idx="36">
                  <c:v>6.3951125261352493E-2</c:v>
                </c:pt>
                <c:pt idx="37">
                  <c:v>5.4828424369565587E-2</c:v>
                </c:pt>
                <c:pt idx="38">
                  <c:v>5.1410758725890071E-2</c:v>
                </c:pt>
                <c:pt idx="39">
                  <c:v>5.329619985690015E-2</c:v>
                </c:pt>
                <c:pt idx="40">
                  <c:v>5.9281855431986274E-2</c:v>
                </c:pt>
                <c:pt idx="41">
                  <c:v>6.7651818186585944E-2</c:v>
                </c:pt>
                <c:pt idx="42">
                  <c:v>7.6676168500891873E-2</c:v>
                </c:pt>
                <c:pt idx="43">
                  <c:v>8.5221415346320439E-2</c:v>
                </c:pt>
                <c:pt idx="44">
                  <c:v>9.2989019628393565E-2</c:v>
                </c:pt>
                <c:pt idx="45">
                  <c:v>0.10061242895899825</c:v>
                </c:pt>
                <c:pt idx="46">
                  <c:v>0.10950725798025007</c:v>
                </c:pt>
                <c:pt idx="47">
                  <c:v>0.11956747235158227</c:v>
                </c:pt>
                <c:pt idx="48">
                  <c:v>0.13069567338904853</c:v>
                </c:pt>
                <c:pt idx="49">
                  <c:v>0.14223266472961149</c:v>
                </c:pt>
                <c:pt idx="50">
                  <c:v>0.15339558645884899</c:v>
                </c:pt>
                <c:pt idx="51">
                  <c:v>0.16430597193275198</c:v>
                </c:pt>
                <c:pt idx="52">
                  <c:v>0.17433685502465024</c:v>
                </c:pt>
                <c:pt idx="53">
                  <c:v>0.18349432016734002</c:v>
                </c:pt>
                <c:pt idx="54">
                  <c:v>0.19223587611717452</c:v>
                </c:pt>
                <c:pt idx="55">
                  <c:v>0.20111383528043847</c:v>
                </c:pt>
                <c:pt idx="56">
                  <c:v>0.21063226319989337</c:v>
                </c:pt>
                <c:pt idx="57">
                  <c:v>0.22080492838102384</c:v>
                </c:pt>
                <c:pt idx="58">
                  <c:v>0.23164009540876362</c:v>
                </c:pt>
                <c:pt idx="59">
                  <c:v>0.24352732095779506</c:v>
                </c:pt>
                <c:pt idx="60">
                  <c:v>0.25508777308305364</c:v>
                </c:pt>
                <c:pt idx="61">
                  <c:v>0.26562145481883714</c:v>
                </c:pt>
                <c:pt idx="62">
                  <c:v>0.27504108562552987</c:v>
                </c:pt>
                <c:pt idx="63">
                  <c:v>0.283555956140781</c:v>
                </c:pt>
                <c:pt idx="64">
                  <c:v>0.29184692745241114</c:v>
                </c:pt>
                <c:pt idx="65">
                  <c:v>0.30054205967063674</c:v>
                </c:pt>
                <c:pt idx="66">
                  <c:v>0.30986216671388722</c:v>
                </c:pt>
                <c:pt idx="67">
                  <c:v>0.31974151121923744</c:v>
                </c:pt>
                <c:pt idx="68">
                  <c:v>0.32971684891577424</c:v>
                </c:pt>
                <c:pt idx="69">
                  <c:v>0.33945240503731244</c:v>
                </c:pt>
                <c:pt idx="70">
                  <c:v>0.34883172104420801</c:v>
                </c:pt>
                <c:pt idx="71">
                  <c:v>0.35795521342178982</c:v>
                </c:pt>
                <c:pt idx="72">
                  <c:v>0.36794578661072497</c:v>
                </c:pt>
                <c:pt idx="73">
                  <c:v>0.37806578852424799</c:v>
                </c:pt>
                <c:pt idx="74">
                  <c:v>0.38814494478568373</c:v>
                </c:pt>
                <c:pt idx="75">
                  <c:v>0.39775022652146386</c:v>
                </c:pt>
                <c:pt idx="76">
                  <c:v>0.40656687156985405</c:v>
                </c:pt>
                <c:pt idx="77">
                  <c:v>0.41481967479528192</c:v>
                </c:pt>
                <c:pt idx="78">
                  <c:v>0.42287798280827094</c:v>
                </c:pt>
                <c:pt idx="79">
                  <c:v>0.43117822327801303</c:v>
                </c:pt>
                <c:pt idx="80">
                  <c:v>0.44000923937939374</c:v>
                </c:pt>
                <c:pt idx="81">
                  <c:v>0.44939421758924869</c:v>
                </c:pt>
                <c:pt idx="82">
                  <c:v>0.45907706722869412</c:v>
                </c:pt>
                <c:pt idx="83">
                  <c:v>0.46893663268499641</c:v>
                </c:pt>
                <c:pt idx="84">
                  <c:v>0.47946316192464611</c:v>
                </c:pt>
                <c:pt idx="85">
                  <c:v>0.48948903139230682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Données!$B$267</c:f>
              <c:strCache>
                <c:ptCount val="1"/>
                <c:pt idx="0">
                  <c:v>Industrie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Données!$C$267:$CJ$267</c:f>
              <c:numCache>
                <c:formatCode>0%</c:formatCode>
                <c:ptCount val="86"/>
                <c:pt idx="0">
                  <c:v>1.1348033502349697E-3</c:v>
                </c:pt>
                <c:pt idx="1">
                  <c:v>-4.1563748897535113E-3</c:v>
                </c:pt>
                <c:pt idx="2">
                  <c:v>-7.0620159968143303E-3</c:v>
                </c:pt>
                <c:pt idx="3">
                  <c:v>-9.153525150502051E-3</c:v>
                </c:pt>
                <c:pt idx="4">
                  <c:v>-1.0309233480744084E-2</c:v>
                </c:pt>
                <c:pt idx="5">
                  <c:v>-1.0317957909782516E-2</c:v>
                </c:pt>
                <c:pt idx="6">
                  <c:v>-9.2049360413573034E-3</c:v>
                </c:pt>
                <c:pt idx="7">
                  <c:v>-3.8345817723809406E-3</c:v>
                </c:pt>
                <c:pt idx="8">
                  <c:v>3.1324773680805329E-3</c:v>
                </c:pt>
                <c:pt idx="9">
                  <c:v>1.3199208264117246E-2</c:v>
                </c:pt>
                <c:pt idx="10">
                  <c:v>2.0875242401197758E-2</c:v>
                </c:pt>
                <c:pt idx="11">
                  <c:v>2.7306031799428032E-2</c:v>
                </c:pt>
                <c:pt idx="12">
                  <c:v>3.2385244876337982E-2</c:v>
                </c:pt>
                <c:pt idx="13">
                  <c:v>3.5725110425021578E-2</c:v>
                </c:pt>
                <c:pt idx="14">
                  <c:v>3.9090855010274206E-2</c:v>
                </c:pt>
                <c:pt idx="15">
                  <c:v>4.0825427207976439E-2</c:v>
                </c:pt>
                <c:pt idx="16">
                  <c:v>4.174412266264782E-2</c:v>
                </c:pt>
                <c:pt idx="17">
                  <c:v>4.2381099955055346E-2</c:v>
                </c:pt>
                <c:pt idx="18">
                  <c:v>4.3548971149803384E-2</c:v>
                </c:pt>
                <c:pt idx="19">
                  <c:v>4.5857053499499756E-2</c:v>
                </c:pt>
                <c:pt idx="20">
                  <c:v>4.9660624875838666E-2</c:v>
                </c:pt>
                <c:pt idx="21">
                  <c:v>5.4719978631540878E-2</c:v>
                </c:pt>
                <c:pt idx="22">
                  <c:v>6.0372845026176236E-2</c:v>
                </c:pt>
                <c:pt idx="23">
                  <c:v>6.5712074554802324E-2</c:v>
                </c:pt>
                <c:pt idx="24">
                  <c:v>7.0190929813245262E-2</c:v>
                </c:pt>
                <c:pt idx="25">
                  <c:v>7.3593387194247128E-2</c:v>
                </c:pt>
                <c:pt idx="26">
                  <c:v>7.5926431750686918E-2</c:v>
                </c:pt>
                <c:pt idx="27">
                  <c:v>7.7574691175188892E-2</c:v>
                </c:pt>
                <c:pt idx="28">
                  <c:v>7.829473696911049E-2</c:v>
                </c:pt>
                <c:pt idx="29">
                  <c:v>8.0317964509177608E-2</c:v>
                </c:pt>
                <c:pt idx="30">
                  <c:v>8.225419761221664E-2</c:v>
                </c:pt>
                <c:pt idx="31">
                  <c:v>8.3788504886146642E-2</c:v>
                </c:pt>
                <c:pt idx="32">
                  <c:v>8.4514711657269759E-2</c:v>
                </c:pt>
                <c:pt idx="33">
                  <c:v>8.4192423860327548E-2</c:v>
                </c:pt>
                <c:pt idx="34">
                  <c:v>8.2903826405199332E-2</c:v>
                </c:pt>
                <c:pt idx="35">
                  <c:v>8.0847928825795501E-2</c:v>
                </c:pt>
                <c:pt idx="36">
                  <c:v>7.9731675393789558E-2</c:v>
                </c:pt>
                <c:pt idx="37">
                  <c:v>8.0062156990237998E-2</c:v>
                </c:pt>
                <c:pt idx="38">
                  <c:v>8.1864004246005706E-2</c:v>
                </c:pt>
                <c:pt idx="39">
                  <c:v>8.4975192151417911E-2</c:v>
                </c:pt>
                <c:pt idx="40">
                  <c:v>8.8950914315961249E-2</c:v>
                </c:pt>
                <c:pt idx="41">
                  <c:v>9.3548011761761085E-2</c:v>
                </c:pt>
                <c:pt idx="42">
                  <c:v>9.8194179977106222E-2</c:v>
                </c:pt>
                <c:pt idx="43">
                  <c:v>0.10267820796573512</c:v>
                </c:pt>
                <c:pt idx="44">
                  <c:v>0.10700574432091337</c:v>
                </c:pt>
                <c:pt idx="45">
                  <c:v>0.11094372602673541</c:v>
                </c:pt>
                <c:pt idx="46">
                  <c:v>0.11598672899082096</c:v>
                </c:pt>
                <c:pt idx="47">
                  <c:v>0.12111913116322692</c:v>
                </c:pt>
                <c:pt idx="48">
                  <c:v>0.12643337901332763</c:v>
                </c:pt>
                <c:pt idx="49">
                  <c:v>0.13186081861374488</c:v>
                </c:pt>
                <c:pt idx="50">
                  <c:v>0.13703126323183135</c:v>
                </c:pt>
                <c:pt idx="51">
                  <c:v>0.14198922415830784</c:v>
                </c:pt>
                <c:pt idx="52">
                  <c:v>0.14678906983130124</c:v>
                </c:pt>
                <c:pt idx="53">
                  <c:v>0.15148864994744682</c:v>
                </c:pt>
                <c:pt idx="54">
                  <c:v>0.15627239779747382</c:v>
                </c:pt>
                <c:pt idx="55">
                  <c:v>0.16103139277821099</c:v>
                </c:pt>
                <c:pt idx="56">
                  <c:v>0.16603461254642249</c:v>
                </c:pt>
                <c:pt idx="57">
                  <c:v>0.17103821341483449</c:v>
                </c:pt>
                <c:pt idx="58">
                  <c:v>0.17571812825185851</c:v>
                </c:pt>
                <c:pt idx="59">
                  <c:v>0.18116086211255933</c:v>
                </c:pt>
                <c:pt idx="60">
                  <c:v>0.18636360147592712</c:v>
                </c:pt>
                <c:pt idx="61">
                  <c:v>0.19116237116495971</c:v>
                </c:pt>
                <c:pt idx="62">
                  <c:v>0.19578378898151438</c:v>
                </c:pt>
                <c:pt idx="63">
                  <c:v>0.20015705985625099</c:v>
                </c:pt>
                <c:pt idx="64">
                  <c:v>0.20463611193684628</c:v>
                </c:pt>
                <c:pt idx="65">
                  <c:v>0.20908171091899264</c:v>
                </c:pt>
                <c:pt idx="66">
                  <c:v>0.21376624416110124</c:v>
                </c:pt>
                <c:pt idx="67">
                  <c:v>0.21848558927014539</c:v>
                </c:pt>
                <c:pt idx="68">
                  <c:v>0.2231730431482164</c:v>
                </c:pt>
                <c:pt idx="69">
                  <c:v>0.22763030183144428</c:v>
                </c:pt>
                <c:pt idx="70">
                  <c:v>0.2321127602994526</c:v>
                </c:pt>
                <c:pt idx="71">
                  <c:v>0.23603001978728111</c:v>
                </c:pt>
                <c:pt idx="72">
                  <c:v>0.24080535358584609</c:v>
                </c:pt>
                <c:pt idx="73">
                  <c:v>0.24528906196522438</c:v>
                </c:pt>
                <c:pt idx="74">
                  <c:v>0.24981974853778532</c:v>
                </c:pt>
                <c:pt idx="75">
                  <c:v>0.25418385635754115</c:v>
                </c:pt>
                <c:pt idx="76">
                  <c:v>0.25836653239576801</c:v>
                </c:pt>
                <c:pt idx="77">
                  <c:v>0.26244625753574913</c:v>
                </c:pt>
                <c:pt idx="78">
                  <c:v>0.26650123272630011</c:v>
                </c:pt>
                <c:pt idx="79">
                  <c:v>0.27060418829492994</c:v>
                </c:pt>
                <c:pt idx="80">
                  <c:v>0.27478613275505515</c:v>
                </c:pt>
                <c:pt idx="81">
                  <c:v>0.27902355663767264</c:v>
                </c:pt>
                <c:pt idx="82">
                  <c:v>0.28324981247179082</c:v>
                </c:pt>
                <c:pt idx="83">
                  <c:v>0.28695595796036888</c:v>
                </c:pt>
                <c:pt idx="84">
                  <c:v>0.29141248873064773</c:v>
                </c:pt>
                <c:pt idx="85">
                  <c:v>0.29557526128288214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Données!$B$269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Données!$C$269:$CJ$269</c:f>
              <c:numCache>
                <c:formatCode>0%</c:formatCode>
                <c:ptCount val="86"/>
                <c:pt idx="0">
                  <c:v>4.3165956736603839E-3</c:v>
                </c:pt>
                <c:pt idx="1">
                  <c:v>1.1342735253241365E-3</c:v>
                </c:pt>
                <c:pt idx="2">
                  <c:v>-8.0551329848732589E-4</c:v>
                </c:pt>
                <c:pt idx="3">
                  <c:v>-2.2393151898655317E-3</c:v>
                </c:pt>
                <c:pt idx="4">
                  <c:v>-3.0781963775518006E-3</c:v>
                </c:pt>
                <c:pt idx="5">
                  <c:v>-3.1469657945524254E-3</c:v>
                </c:pt>
                <c:pt idx="6">
                  <c:v>-2.3837694154804634E-3</c:v>
                </c:pt>
                <c:pt idx="7">
                  <c:v>1.4772008736856357E-3</c:v>
                </c:pt>
                <c:pt idx="8">
                  <c:v>5.9952286340474448E-3</c:v>
                </c:pt>
                <c:pt idx="9">
                  <c:v>1.3218065402468504E-2</c:v>
                </c:pt>
                <c:pt idx="10">
                  <c:v>1.8294293229140779E-2</c:v>
                </c:pt>
                <c:pt idx="11">
                  <c:v>2.2639703563612779E-2</c:v>
                </c:pt>
                <c:pt idx="12">
                  <c:v>2.5888473647799115E-2</c:v>
                </c:pt>
                <c:pt idx="13">
                  <c:v>2.7593886741385631E-2</c:v>
                </c:pt>
                <c:pt idx="14">
                  <c:v>2.9680225780219338E-2</c:v>
                </c:pt>
                <c:pt idx="15">
                  <c:v>3.0825693277224619E-2</c:v>
                </c:pt>
                <c:pt idx="16">
                  <c:v>3.1222693461241402E-2</c:v>
                </c:pt>
                <c:pt idx="17">
                  <c:v>3.1129887719657079E-2</c:v>
                </c:pt>
                <c:pt idx="18">
                  <c:v>3.1015960530147879E-2</c:v>
                </c:pt>
                <c:pt idx="19">
                  <c:v>3.1030624472117685E-2</c:v>
                </c:pt>
                <c:pt idx="20">
                  <c:v>3.1564682265051713E-2</c:v>
                </c:pt>
                <c:pt idx="21">
                  <c:v>3.2603770956938671E-2</c:v>
                </c:pt>
                <c:pt idx="22">
                  <c:v>3.4025614863533393E-2</c:v>
                </c:pt>
                <c:pt idx="23">
                  <c:v>3.5224909988802455E-2</c:v>
                </c:pt>
                <c:pt idx="24">
                  <c:v>3.6036326347159919E-2</c:v>
                </c:pt>
                <c:pt idx="25">
                  <c:v>3.6270150137653223E-2</c:v>
                </c:pt>
                <c:pt idx="26">
                  <c:v>3.5971591906414524E-2</c:v>
                </c:pt>
                <c:pt idx="27">
                  <c:v>3.5409426490842E-2</c:v>
                </c:pt>
                <c:pt idx="28">
                  <c:v>3.3959232932845751E-2</c:v>
                </c:pt>
                <c:pt idx="29">
                  <c:v>3.3448801616188462E-2</c:v>
                </c:pt>
                <c:pt idx="30">
                  <c:v>3.2792034006069892E-2</c:v>
                </c:pt>
                <c:pt idx="31">
                  <c:v>3.1717906707391608E-2</c:v>
                </c:pt>
                <c:pt idx="32">
                  <c:v>3.0137626273896823E-2</c:v>
                </c:pt>
                <c:pt idx="33">
                  <c:v>2.7766418800969417E-2</c:v>
                </c:pt>
                <c:pt idx="34">
                  <c:v>2.453001864603932E-2</c:v>
                </c:pt>
                <c:pt idx="35">
                  <c:v>2.0102061817944827E-2</c:v>
                </c:pt>
                <c:pt idx="36">
                  <c:v>1.6463396770140415E-2</c:v>
                </c:pt>
                <c:pt idx="37">
                  <c:v>1.3884909634496623E-2</c:v>
                </c:pt>
                <c:pt idx="38">
                  <c:v>1.2372270113092165E-2</c:v>
                </c:pt>
                <c:pt idx="39">
                  <c:v>1.1765967683443179E-2</c:v>
                </c:pt>
                <c:pt idx="40">
                  <c:v>1.1754590785349128E-2</c:v>
                </c:pt>
                <c:pt idx="41">
                  <c:v>1.2247736566146195E-2</c:v>
                </c:pt>
                <c:pt idx="42">
                  <c:v>1.2875215993022104E-2</c:v>
                </c:pt>
                <c:pt idx="43">
                  <c:v>1.3496475554916731E-2</c:v>
                </c:pt>
                <c:pt idx="44">
                  <c:v>1.406910079144974E-2</c:v>
                </c:pt>
                <c:pt idx="45">
                  <c:v>1.4283043283779051E-2</c:v>
                </c:pt>
                <c:pt idx="46">
                  <c:v>1.5194477311947452E-2</c:v>
                </c:pt>
                <c:pt idx="47">
                  <c:v>1.6095373554709358E-2</c:v>
                </c:pt>
                <c:pt idx="48">
                  <c:v>1.7065031734667668E-2</c:v>
                </c:pt>
                <c:pt idx="49">
                  <c:v>1.8115631686392852E-2</c:v>
                </c:pt>
                <c:pt idx="50">
                  <c:v>1.9000220840627913E-2</c:v>
                </c:pt>
                <c:pt idx="51">
                  <c:v>1.986655995490394E-2</c:v>
                </c:pt>
                <c:pt idx="52">
                  <c:v>2.0644530081257439E-2</c:v>
                </c:pt>
                <c:pt idx="53">
                  <c:v>2.1331214473739424E-2</c:v>
                </c:pt>
                <c:pt idx="54">
                  <c:v>2.2044404671546003E-2</c:v>
                </c:pt>
                <c:pt idx="55">
                  <c:v>2.2671104109568407E-2</c:v>
                </c:pt>
                <c:pt idx="56">
                  <c:v>2.3439085829284334E-2</c:v>
                </c:pt>
                <c:pt idx="57">
                  <c:v>2.4161927921993787E-2</c:v>
                </c:pt>
                <c:pt idx="58">
                  <c:v>2.4637164265925993E-2</c:v>
                </c:pt>
                <c:pt idx="59">
                  <c:v>2.5646469502344837E-2</c:v>
                </c:pt>
                <c:pt idx="60">
                  <c:v>2.6550812033787841E-2</c:v>
                </c:pt>
                <c:pt idx="61">
                  <c:v>2.723136385860192E-2</c:v>
                </c:pt>
                <c:pt idx="62">
                  <c:v>2.7883652310425777E-2</c:v>
                </c:pt>
                <c:pt idx="63">
                  <c:v>2.8359326595285062E-2</c:v>
                </c:pt>
                <c:pt idx="64">
                  <c:v>2.8901418480872465E-2</c:v>
                </c:pt>
                <c:pt idx="65">
                  <c:v>2.9389616429836618E-2</c:v>
                </c:pt>
                <c:pt idx="66">
                  <c:v>3.0004076028954163E-2</c:v>
                </c:pt>
                <c:pt idx="67">
                  <c:v>3.0640099964195366E-2</c:v>
                </c:pt>
                <c:pt idx="68">
                  <c:v>3.1262489613409494E-2</c:v>
                </c:pt>
                <c:pt idx="69">
                  <c:v>3.1785752710262738E-2</c:v>
                </c:pt>
                <c:pt idx="70">
                  <c:v>3.2346271439294805E-2</c:v>
                </c:pt>
                <c:pt idx="71">
                  <c:v>3.2536485744129484E-2</c:v>
                </c:pt>
                <c:pt idx="72">
                  <c:v>3.3261958088595112E-2</c:v>
                </c:pt>
                <c:pt idx="73">
                  <c:v>3.3808213994354963E-2</c:v>
                </c:pt>
                <c:pt idx="74">
                  <c:v>3.4395292619738393E-2</c:v>
                </c:pt>
                <c:pt idx="75">
                  <c:v>3.4911780667663983E-2</c:v>
                </c:pt>
                <c:pt idx="76">
                  <c:v>3.5351073377303255E-2</c:v>
                </c:pt>
                <c:pt idx="77">
                  <c:v>3.5743999950118122E-2</c:v>
                </c:pt>
                <c:pt idx="78">
                  <c:v>3.6119294517544587E-2</c:v>
                </c:pt>
                <c:pt idx="79">
                  <c:v>3.6508735781100254E-2</c:v>
                </c:pt>
                <c:pt idx="80">
                  <c:v>3.6929476085166835E-2</c:v>
                </c:pt>
                <c:pt idx="81">
                  <c:v>3.7377671364967391E-2</c:v>
                </c:pt>
                <c:pt idx="82">
                  <c:v>3.7830673615581345E-2</c:v>
                </c:pt>
                <c:pt idx="83">
                  <c:v>3.7992433872842346E-2</c:v>
                </c:pt>
                <c:pt idx="84">
                  <c:v>3.8600159749942797E-2</c:v>
                </c:pt>
                <c:pt idx="85">
                  <c:v>3.9063490014386693E-2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Données!$B$268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Données!$C$268:$CJ$268</c:f>
              <c:numCache>
                <c:formatCode>0%</c:formatCode>
                <c:ptCount val="86"/>
                <c:pt idx="0">
                  <c:v>-5.1926166583848854E-4</c:v>
                </c:pt>
                <c:pt idx="1">
                  <c:v>-1.4868604901346116E-2</c:v>
                </c:pt>
                <c:pt idx="2">
                  <c:v>-3.3651361133456681E-2</c:v>
                </c:pt>
                <c:pt idx="3">
                  <c:v>-4.9849971056236786E-2</c:v>
                </c:pt>
                <c:pt idx="4">
                  <c:v>-5.93936515830501E-2</c:v>
                </c:pt>
                <c:pt idx="5">
                  <c:v>-5.9692167702849686E-2</c:v>
                </c:pt>
                <c:pt idx="6">
                  <c:v>-5.0176650842602255E-2</c:v>
                </c:pt>
                <c:pt idx="7">
                  <c:v>-3.5606436383335272E-2</c:v>
                </c:pt>
                <c:pt idx="8">
                  <c:v>-1.697467868805369E-2</c:v>
                </c:pt>
                <c:pt idx="9">
                  <c:v>5.0648966133801654E-3</c:v>
                </c:pt>
                <c:pt idx="10">
                  <c:v>2.5142303114191966E-2</c:v>
                </c:pt>
                <c:pt idx="11">
                  <c:v>4.4103735756152895E-2</c:v>
                </c:pt>
                <c:pt idx="12">
                  <c:v>6.2679003406129974E-2</c:v>
                </c:pt>
                <c:pt idx="13">
                  <c:v>8.0718891026743345E-2</c:v>
                </c:pt>
                <c:pt idx="14">
                  <c:v>9.8274715240883603E-2</c:v>
                </c:pt>
                <c:pt idx="15">
                  <c:v>0.11286351617865953</c:v>
                </c:pt>
                <c:pt idx="16">
                  <c:v>0.11889838836371114</c:v>
                </c:pt>
                <c:pt idx="17">
                  <c:v>0.11644654825316181</c:v>
                </c:pt>
                <c:pt idx="18">
                  <c:v>0.11051811477184703</c:v>
                </c:pt>
                <c:pt idx="19">
                  <c:v>0.1074128790229163</c:v>
                </c:pt>
                <c:pt idx="20">
                  <c:v>0.11190778276333835</c:v>
                </c:pt>
                <c:pt idx="21">
                  <c:v>0.12506886182180343</c:v>
                </c:pt>
                <c:pt idx="22">
                  <c:v>0.14446562934253215</c:v>
                </c:pt>
                <c:pt idx="23">
                  <c:v>0.1653993365589157</c:v>
                </c:pt>
                <c:pt idx="24">
                  <c:v>0.18325911630248171</c:v>
                </c:pt>
                <c:pt idx="25">
                  <c:v>0.19522735822701343</c:v>
                </c:pt>
                <c:pt idx="26">
                  <c:v>0.20051305540616138</c:v>
                </c:pt>
                <c:pt idx="27">
                  <c:v>0.20051042546262465</c:v>
                </c:pt>
                <c:pt idx="28">
                  <c:v>0.19915440611381308</c:v>
                </c:pt>
                <c:pt idx="29">
                  <c:v>0.20130616833427029</c:v>
                </c:pt>
                <c:pt idx="30">
                  <c:v>0.207261542808032</c:v>
                </c:pt>
                <c:pt idx="31">
                  <c:v>0.21431433910084752</c:v>
                </c:pt>
                <c:pt idx="32">
                  <c:v>0.21859091283239085</c:v>
                </c:pt>
                <c:pt idx="33">
                  <c:v>0.21724333616207958</c:v>
                </c:pt>
                <c:pt idx="34">
                  <c:v>0.20984621192414887</c:v>
                </c:pt>
                <c:pt idx="35">
                  <c:v>0.19790065720356331</c:v>
                </c:pt>
                <c:pt idx="36">
                  <c:v>0.18681985846365423</c:v>
                </c:pt>
                <c:pt idx="37">
                  <c:v>0.17933010893475765</c:v>
                </c:pt>
                <c:pt idx="38">
                  <c:v>0.17743331422990138</c:v>
                </c:pt>
                <c:pt idx="39">
                  <c:v>0.18155465216241118</c:v>
                </c:pt>
                <c:pt idx="40">
                  <c:v>0.19040748142371799</c:v>
                </c:pt>
                <c:pt idx="41">
                  <c:v>0.20179877704203042</c:v>
                </c:pt>
                <c:pt idx="42">
                  <c:v>0.21327448837285434</c:v>
                </c:pt>
                <c:pt idx="43">
                  <c:v>0.22322277298012572</c:v>
                </c:pt>
                <c:pt idx="44">
                  <c:v>0.23142515451233203</c:v>
                </c:pt>
                <c:pt idx="45">
                  <c:v>0.23924927130074347</c:v>
                </c:pt>
                <c:pt idx="46">
                  <c:v>0.24891696345954051</c:v>
                </c:pt>
                <c:pt idx="47">
                  <c:v>0.26073427083233391</c:v>
                </c:pt>
                <c:pt idx="48">
                  <c:v>0.27427669693103729</c:v>
                </c:pt>
                <c:pt idx="49">
                  <c:v>0.28848246387421805</c:v>
                </c:pt>
                <c:pt idx="50">
                  <c:v>0.30192974221356184</c:v>
                </c:pt>
                <c:pt idx="51">
                  <c:v>0.31513302358817996</c:v>
                </c:pt>
                <c:pt idx="52">
                  <c:v>0.32679543631908192</c:v>
                </c:pt>
                <c:pt idx="53">
                  <c:v>0.33694569885982673</c:v>
                </c:pt>
                <c:pt idx="54">
                  <c:v>0.34651200641584046</c:v>
                </c:pt>
                <c:pt idx="55">
                  <c:v>0.35630924959216337</c:v>
                </c:pt>
                <c:pt idx="56">
                  <c:v>0.36725481177132591</c:v>
                </c:pt>
                <c:pt idx="57">
                  <c:v>0.37923863526646784</c:v>
                </c:pt>
                <c:pt idx="58">
                  <c:v>0.39231499917678669</c:v>
                </c:pt>
                <c:pt idx="59">
                  <c:v>0.4066969357191248</c:v>
                </c:pt>
                <c:pt idx="60">
                  <c:v>0.42081198771658723</c:v>
                </c:pt>
                <c:pt idx="61">
                  <c:v>0.4332185876447181</c:v>
                </c:pt>
                <c:pt idx="62">
                  <c:v>0.44383273531478973</c:v>
                </c:pt>
                <c:pt idx="63">
                  <c:v>0.45287158387186821</c:v>
                </c:pt>
                <c:pt idx="64">
                  <c:v>0.46162607096233987</c:v>
                </c:pt>
                <c:pt idx="65">
                  <c:v>0.47102299146123494</c:v>
                </c:pt>
                <c:pt idx="66">
                  <c:v>0.48164968431304045</c:v>
                </c:pt>
                <c:pt idx="67">
                  <c:v>0.49329338129386868</c:v>
                </c:pt>
                <c:pt idx="68">
                  <c:v>0.50510467563602157</c:v>
                </c:pt>
                <c:pt idx="69">
                  <c:v>0.51635759638387091</c:v>
                </c:pt>
                <c:pt idx="70">
                  <c:v>0.52694409074541615</c:v>
                </c:pt>
                <c:pt idx="71">
                  <c:v>0.53713913076505859</c:v>
                </c:pt>
                <c:pt idx="72">
                  <c:v>0.54839810529426347</c:v>
                </c:pt>
                <c:pt idx="73">
                  <c:v>0.56000859739373321</c:v>
                </c:pt>
                <c:pt idx="74">
                  <c:v>0.57155765536453051</c:v>
                </c:pt>
                <c:pt idx="75">
                  <c:v>0.58237977414890651</c:v>
                </c:pt>
                <c:pt idx="76">
                  <c:v>0.59206412647494999</c:v>
                </c:pt>
                <c:pt idx="77">
                  <c:v>0.60084987392487466</c:v>
                </c:pt>
                <c:pt idx="78">
                  <c:v>0.60931091929433689</c:v>
                </c:pt>
                <c:pt idx="79">
                  <c:v>0.61811710559403377</c:v>
                </c:pt>
                <c:pt idx="80">
                  <c:v>0.62769561745075952</c:v>
                </c:pt>
                <c:pt idx="81">
                  <c:v>0.63804416182345602</c:v>
                </c:pt>
                <c:pt idx="82">
                  <c:v>0.64875177340978141</c:v>
                </c:pt>
                <c:pt idx="83">
                  <c:v>0.65959301451985142</c:v>
                </c:pt>
                <c:pt idx="84">
                  <c:v>0.67107131962864885</c:v>
                </c:pt>
                <c:pt idx="85">
                  <c:v>0.68201117989619853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Données!$B$270</c:f>
              <c:strCache>
                <c:ptCount val="1"/>
                <c:pt idx="0">
                  <c:v>Ménages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Données!$C$270:$CJ$270</c:f>
              <c:numCache>
                <c:formatCode>0%</c:formatCode>
                <c:ptCount val="86"/>
                <c:pt idx="0">
                  <c:v>5.2002187621986717E-3</c:v>
                </c:pt>
                <c:pt idx="1">
                  <c:v>9.465315653945261E-3</c:v>
                </c:pt>
                <c:pt idx="2">
                  <c:v>1.039491878928378E-2</c:v>
                </c:pt>
                <c:pt idx="3">
                  <c:v>1.0200409478669847E-2</c:v>
                </c:pt>
                <c:pt idx="4">
                  <c:v>1.0408131032391355E-2</c:v>
                </c:pt>
                <c:pt idx="5">
                  <c:v>1.1711701177530065E-2</c:v>
                </c:pt>
                <c:pt idx="6">
                  <c:v>1.4171386907225747E-2</c:v>
                </c:pt>
                <c:pt idx="7">
                  <c:v>1.6800850123739997E-2</c:v>
                </c:pt>
                <c:pt idx="8">
                  <c:v>1.8595379296794112E-2</c:v>
                </c:pt>
                <c:pt idx="9">
                  <c:v>2.2565252049032702E-2</c:v>
                </c:pt>
                <c:pt idx="10">
                  <c:v>2.8741503146064273E-2</c:v>
                </c:pt>
                <c:pt idx="11">
                  <c:v>3.6757510001907745E-2</c:v>
                </c:pt>
                <c:pt idx="12">
                  <c:v>4.6032284778264154E-2</c:v>
                </c:pt>
                <c:pt idx="13">
                  <c:v>5.4749602190270474E-2</c:v>
                </c:pt>
                <c:pt idx="14">
                  <c:v>6.2336632246518864E-2</c:v>
                </c:pt>
                <c:pt idx="15">
                  <c:v>6.7980532076557854E-2</c:v>
                </c:pt>
                <c:pt idx="16">
                  <c:v>7.0882082560298709E-2</c:v>
                </c:pt>
                <c:pt idx="17">
                  <c:v>7.1504484588103434E-2</c:v>
                </c:pt>
                <c:pt idx="18">
                  <c:v>7.1456305466710113E-2</c:v>
                </c:pt>
                <c:pt idx="19">
                  <c:v>7.2181765117936836E-2</c:v>
                </c:pt>
                <c:pt idx="20">
                  <c:v>7.458245587722323E-2</c:v>
                </c:pt>
                <c:pt idx="21">
                  <c:v>7.852946432478114E-2</c:v>
                </c:pt>
                <c:pt idx="22">
                  <c:v>8.3225732678263276E-2</c:v>
                </c:pt>
                <c:pt idx="23">
                  <c:v>8.7446856630221781E-2</c:v>
                </c:pt>
                <c:pt idx="24">
                  <c:v>9.0223457757110159E-2</c:v>
                </c:pt>
                <c:pt idx="25">
                  <c:v>9.1094826468802959E-2</c:v>
                </c:pt>
                <c:pt idx="26">
                  <c:v>9.01696627720463E-2</c:v>
                </c:pt>
                <c:pt idx="27">
                  <c:v>8.7927847309004159E-2</c:v>
                </c:pt>
                <c:pt idx="28">
                  <c:v>8.4879077963837757E-2</c:v>
                </c:pt>
                <c:pt idx="29">
                  <c:v>8.2312782768530823E-2</c:v>
                </c:pt>
                <c:pt idx="30">
                  <c:v>8.0533075885747429E-2</c:v>
                </c:pt>
                <c:pt idx="31">
                  <c:v>7.8824254699342289E-2</c:v>
                </c:pt>
                <c:pt idx="32">
                  <c:v>7.6325967596779565E-2</c:v>
                </c:pt>
                <c:pt idx="33">
                  <c:v>7.2495752652938172E-2</c:v>
                </c:pt>
                <c:pt idx="34">
                  <c:v>6.7504987653820292E-2</c:v>
                </c:pt>
                <c:pt idx="35">
                  <c:v>6.1760593279770015E-2</c:v>
                </c:pt>
                <c:pt idx="36">
                  <c:v>5.7453597703738701E-2</c:v>
                </c:pt>
                <c:pt idx="37">
                  <c:v>5.4192768216880793E-2</c:v>
                </c:pt>
                <c:pt idx="38">
                  <c:v>5.2188922084097644E-2</c:v>
                </c:pt>
                <c:pt idx="39">
                  <c:v>5.1409269779964406E-2</c:v>
                </c:pt>
                <c:pt idx="40">
                  <c:v>5.1429809986711206E-2</c:v>
                </c:pt>
                <c:pt idx="41">
                  <c:v>5.1787684190450101E-2</c:v>
                </c:pt>
                <c:pt idx="42">
                  <c:v>5.2090821464806591E-2</c:v>
                </c:pt>
                <c:pt idx="43">
                  <c:v>5.2091472905851921E-2</c:v>
                </c:pt>
                <c:pt idx="44">
                  <c:v>5.182487640532063E-2</c:v>
                </c:pt>
                <c:pt idx="45">
                  <c:v>5.1319398205635469E-2</c:v>
                </c:pt>
                <c:pt idx="46">
                  <c:v>5.1342023848422125E-2</c:v>
                </c:pt>
                <c:pt idx="47">
                  <c:v>5.2053798931267936E-2</c:v>
                </c:pt>
                <c:pt idx="48">
                  <c:v>5.33464756262374E-2</c:v>
                </c:pt>
                <c:pt idx="49">
                  <c:v>5.5041702804355497E-2</c:v>
                </c:pt>
                <c:pt idx="50">
                  <c:v>5.6824761098326793E-2</c:v>
                </c:pt>
                <c:pt idx="51">
                  <c:v>5.9025704737000417E-2</c:v>
                </c:pt>
                <c:pt idx="52">
                  <c:v>6.1143094235926121E-2</c:v>
                </c:pt>
                <c:pt idx="53">
                  <c:v>6.3233100484555438E-2</c:v>
                </c:pt>
                <c:pt idx="54">
                  <c:v>6.5526377627454391E-2</c:v>
                </c:pt>
                <c:pt idx="55">
                  <c:v>6.8130154031003309E-2</c:v>
                </c:pt>
                <c:pt idx="56">
                  <c:v>7.1199888247178711E-2</c:v>
                </c:pt>
                <c:pt idx="57">
                  <c:v>7.4651559917012111E-2</c:v>
                </c:pt>
                <c:pt idx="58">
                  <c:v>7.816961957065871E-2</c:v>
                </c:pt>
                <c:pt idx="59">
                  <c:v>8.2025312910913861E-2</c:v>
                </c:pt>
                <c:pt idx="60">
                  <c:v>8.6041158486200198E-2</c:v>
                </c:pt>
                <c:pt idx="61">
                  <c:v>8.9969065919896396E-2</c:v>
                </c:pt>
                <c:pt idx="62">
                  <c:v>9.3860310862913465E-2</c:v>
                </c:pt>
                <c:pt idx="63">
                  <c:v>9.7675612777897491E-2</c:v>
                </c:pt>
                <c:pt idx="64">
                  <c:v>0.10167551058053914</c:v>
                </c:pt>
                <c:pt idx="65">
                  <c:v>0.10606748217148798</c:v>
                </c:pt>
                <c:pt idx="66">
                  <c:v>0.11095156210266355</c:v>
                </c:pt>
                <c:pt idx="67">
                  <c:v>0.11627321227030341</c:v>
                </c:pt>
                <c:pt idx="68">
                  <c:v>0.12174249766395584</c:v>
                </c:pt>
                <c:pt idx="69">
                  <c:v>0.12720902112789578</c:v>
                </c:pt>
                <c:pt idx="70">
                  <c:v>0.13260720789604252</c:v>
                </c:pt>
                <c:pt idx="71">
                  <c:v>0.13785355893986551</c:v>
                </c:pt>
                <c:pt idx="72">
                  <c:v>0.14338933589713609</c:v>
                </c:pt>
                <c:pt idx="73">
                  <c:v>0.14917354113541026</c:v>
                </c:pt>
                <c:pt idx="74">
                  <c:v>0.1550786495436185</c:v>
                </c:pt>
                <c:pt idx="75">
                  <c:v>0.1610613472934519</c:v>
                </c:pt>
                <c:pt idx="76">
                  <c:v>0.16707251065896012</c:v>
                </c:pt>
                <c:pt idx="77">
                  <c:v>0.17307691463725816</c:v>
                </c:pt>
                <c:pt idx="78">
                  <c:v>0.17914383702978842</c:v>
                </c:pt>
                <c:pt idx="79">
                  <c:v>0.18537510139926283</c:v>
                </c:pt>
                <c:pt idx="80">
                  <c:v>0.19182884440776005</c:v>
                </c:pt>
                <c:pt idx="81">
                  <c:v>0.19847485973038248</c:v>
                </c:pt>
                <c:pt idx="82">
                  <c:v>0.20521351266198984</c:v>
                </c:pt>
                <c:pt idx="83">
                  <c:v>0.2117880210738643</c:v>
                </c:pt>
                <c:pt idx="84">
                  <c:v>0.21836886104473763</c:v>
                </c:pt>
                <c:pt idx="85">
                  <c:v>0.22486197186713719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Données!$B$271</c:f>
              <c:strCache>
                <c:ptCount val="1"/>
                <c:pt idx="0">
                  <c:v>Ménages (logement)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Données!$C$271:$CJ$271</c:f>
              <c:numCache>
                <c:formatCode>0%</c:formatCode>
                <c:ptCount val="86"/>
                <c:pt idx="0">
                  <c:v>5.2002209839496771E-3</c:v>
                </c:pt>
                <c:pt idx="1">
                  <c:v>1.0176368352105225E-2</c:v>
                </c:pt>
                <c:pt idx="2">
                  <c:v>1.1288469285055669E-2</c:v>
                </c:pt>
                <c:pt idx="3">
                  <c:v>1.109475451764208E-2</c:v>
                </c:pt>
                <c:pt idx="4">
                  <c:v>1.1344626694767879E-2</c:v>
                </c:pt>
                <c:pt idx="5">
                  <c:v>1.2761345258807566E-2</c:v>
                </c:pt>
                <c:pt idx="6">
                  <c:v>1.5277284766258781E-2</c:v>
                </c:pt>
                <c:pt idx="7">
                  <c:v>1.6897681011692756E-2</c:v>
                </c:pt>
                <c:pt idx="8">
                  <c:v>1.7166756167519726E-2</c:v>
                </c:pt>
                <c:pt idx="9">
                  <c:v>2.0118304489522121E-2</c:v>
                </c:pt>
                <c:pt idx="10">
                  <c:v>2.6047157048194602E-2</c:v>
                </c:pt>
                <c:pt idx="11">
                  <c:v>3.4939568595009129E-2</c:v>
                </c:pt>
                <c:pt idx="12">
                  <c:v>4.5836921661690733E-2</c:v>
                </c:pt>
                <c:pt idx="13">
                  <c:v>5.6363748868453634E-2</c:v>
                </c:pt>
                <c:pt idx="14">
                  <c:v>6.5738097462479939E-2</c:v>
                </c:pt>
                <c:pt idx="15">
                  <c:v>7.3022181169876799E-2</c:v>
                </c:pt>
                <c:pt idx="16">
                  <c:v>7.7078533444195463E-2</c:v>
                </c:pt>
                <c:pt idx="17">
                  <c:v>7.8535621600765104E-2</c:v>
                </c:pt>
                <c:pt idx="18">
                  <c:v>7.927314789901585E-2</c:v>
                </c:pt>
                <c:pt idx="19">
                  <c:v>8.0843297916190382E-2</c:v>
                </c:pt>
                <c:pt idx="20">
                  <c:v>8.4166131799805255E-2</c:v>
                </c:pt>
                <c:pt idx="21">
                  <c:v>8.9046682359798623E-2</c:v>
                </c:pt>
                <c:pt idx="22">
                  <c:v>9.4601858152857154E-2</c:v>
                </c:pt>
                <c:pt idx="23">
                  <c:v>9.9522597424873016E-2</c:v>
                </c:pt>
                <c:pt idx="24">
                  <c:v>0.10275196406638654</c:v>
                </c:pt>
                <c:pt idx="25">
                  <c:v>0.10378143989341382</c:v>
                </c:pt>
                <c:pt idx="26">
                  <c:v>0.10276541991471544</c:v>
                </c:pt>
                <c:pt idx="27">
                  <c:v>0.10023533102606152</c:v>
                </c:pt>
                <c:pt idx="28">
                  <c:v>9.6697953179938789E-2</c:v>
                </c:pt>
                <c:pt idx="29">
                  <c:v>9.3542891446588561E-2</c:v>
                </c:pt>
                <c:pt idx="30">
                  <c:v>9.1127973669579143E-2</c:v>
                </c:pt>
                <c:pt idx="31">
                  <c:v>8.8700867013683737E-2</c:v>
                </c:pt>
                <c:pt idx="32">
                  <c:v>8.5323388090740027E-2</c:v>
                </c:pt>
                <c:pt idx="33">
                  <c:v>8.0398333913401121E-2</c:v>
                </c:pt>
                <c:pt idx="34">
                  <c:v>7.4121830281520973E-2</c:v>
                </c:pt>
                <c:pt idx="35">
                  <c:v>6.6945484674258982E-2</c:v>
                </c:pt>
                <c:pt idx="36">
                  <c:v>6.1625911359400654E-2</c:v>
                </c:pt>
                <c:pt idx="37">
                  <c:v>5.7502270553515089E-2</c:v>
                </c:pt>
                <c:pt idx="38">
                  <c:v>5.476994708180305E-2</c:v>
                </c:pt>
                <c:pt idx="39">
                  <c:v>5.340654665658362E-2</c:v>
                </c:pt>
                <c:pt idx="40">
                  <c:v>5.2969681588271866E-2</c:v>
                </c:pt>
                <c:pt idx="41">
                  <c:v>5.301501017787702E-2</c:v>
                </c:pt>
                <c:pt idx="42">
                  <c:v>5.313781383583871E-2</c:v>
                </c:pt>
                <c:pt idx="43">
                  <c:v>5.306171105453128E-2</c:v>
                </c:pt>
                <c:pt idx="44">
                  <c:v>5.2800044686728054E-2</c:v>
                </c:pt>
                <c:pt idx="45">
                  <c:v>5.234947186293426E-2</c:v>
                </c:pt>
                <c:pt idx="46">
                  <c:v>5.2565612884965196E-2</c:v>
                </c:pt>
                <c:pt idx="47">
                  <c:v>5.3609974630847823E-2</c:v>
                </c:pt>
                <c:pt idx="48">
                  <c:v>5.5376779213516691E-2</c:v>
                </c:pt>
                <c:pt idx="49">
                  <c:v>5.7703434098904882E-2</c:v>
                </c:pt>
                <c:pt idx="50">
                  <c:v>6.0257783695342404E-2</c:v>
                </c:pt>
                <c:pt idx="51">
                  <c:v>6.3483939643170562E-2</c:v>
                </c:pt>
                <c:pt idx="52">
                  <c:v>6.6819144848033751E-2</c:v>
                </c:pt>
                <c:pt idx="53">
                  <c:v>7.0270225983303458E-2</c:v>
                </c:pt>
                <c:pt idx="54">
                  <c:v>7.4076096651474188E-2</c:v>
                </c:pt>
                <c:pt idx="55">
                  <c:v>7.8343588349262472E-2</c:v>
                </c:pt>
                <c:pt idx="56">
                  <c:v>8.3257763314441569E-2</c:v>
                </c:pt>
                <c:pt idx="57">
                  <c:v>8.8741293724640347E-2</c:v>
                </c:pt>
                <c:pt idx="58">
                  <c:v>9.4456106798386896E-2</c:v>
                </c:pt>
                <c:pt idx="59">
                  <c:v>0.1007155365013741</c:v>
                </c:pt>
                <c:pt idx="60">
                  <c:v>0.10735501953686599</c:v>
                </c:pt>
                <c:pt idx="61">
                  <c:v>0.11411160398876197</c:v>
                </c:pt>
                <c:pt idx="62">
                  <c:v>0.12102770617522984</c:v>
                </c:pt>
                <c:pt idx="63">
                  <c:v>0.12803914197890887</c:v>
                </c:pt>
                <c:pt idx="64">
                  <c:v>0.13544489003140581</c:v>
                </c:pt>
                <c:pt idx="65">
                  <c:v>0.14348743450535206</c:v>
                </c:pt>
                <c:pt idx="66">
                  <c:v>0.15236443564411761</c:v>
                </c:pt>
                <c:pt idx="67">
                  <c:v>0.16202333611158548</c:v>
                </c:pt>
                <c:pt idx="68">
                  <c:v>0.17213981354030916</c:v>
                </c:pt>
                <c:pt idx="69">
                  <c:v>0.18252487512857907</c:v>
                </c:pt>
                <c:pt idx="70">
                  <c:v>0.19311137741739959</c:v>
                </c:pt>
                <c:pt idx="71">
                  <c:v>0.20381811635072777</c:v>
                </c:pt>
                <c:pt idx="72">
                  <c:v>0.21516121192347826</c:v>
                </c:pt>
                <c:pt idx="73">
                  <c:v>0.22710150332317869</c:v>
                </c:pt>
                <c:pt idx="74">
                  <c:v>0.23951424058100335</c:v>
                </c:pt>
                <c:pt idx="75">
                  <c:v>0.25235626944263179</c:v>
                </c:pt>
                <c:pt idx="76">
                  <c:v>0.26560476102422981</c:v>
                </c:pt>
                <c:pt idx="77">
                  <c:v>0.27918401287827677</c:v>
                </c:pt>
                <c:pt idx="78">
                  <c:v>0.29316786973193687</c:v>
                </c:pt>
                <c:pt idx="79">
                  <c:v>0.30769435335551898</c:v>
                </c:pt>
                <c:pt idx="80">
                  <c:v>0.32286549741979198</c:v>
                </c:pt>
                <c:pt idx="81">
                  <c:v>0.33867389045076646</c:v>
                </c:pt>
                <c:pt idx="82">
                  <c:v>0.35502056294968254</c:v>
                </c:pt>
                <c:pt idx="83">
                  <c:v>0.37156172365451279</c:v>
                </c:pt>
                <c:pt idx="84">
                  <c:v>0.38851364346639961</c:v>
                </c:pt>
                <c:pt idx="85">
                  <c:v>0.40575315705214954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Données!$B$272</c:f>
              <c:strCache>
                <c:ptCount val="1"/>
                <c:pt idx="0">
                  <c:v>Ménages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Données!$C$264:$CJ$264</c:f>
              <c:numCache>
                <c:formatCode>m/d/yyyy</c:formatCode>
                <c:ptCount val="8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  <c:pt idx="56">
                  <c:v>62459</c:v>
                </c:pt>
                <c:pt idx="57">
                  <c:v>62824</c:v>
                </c:pt>
                <c:pt idx="58">
                  <c:v>63190</c:v>
                </c:pt>
                <c:pt idx="59">
                  <c:v>63555</c:v>
                </c:pt>
                <c:pt idx="60">
                  <c:v>63920</c:v>
                </c:pt>
                <c:pt idx="61">
                  <c:v>64285</c:v>
                </c:pt>
                <c:pt idx="62">
                  <c:v>64651</c:v>
                </c:pt>
                <c:pt idx="63">
                  <c:v>65016</c:v>
                </c:pt>
                <c:pt idx="64">
                  <c:v>65381</c:v>
                </c:pt>
                <c:pt idx="65">
                  <c:v>65746</c:v>
                </c:pt>
                <c:pt idx="66">
                  <c:v>66112</c:v>
                </c:pt>
                <c:pt idx="67">
                  <c:v>66477</c:v>
                </c:pt>
                <c:pt idx="68">
                  <c:v>66842</c:v>
                </c:pt>
                <c:pt idx="69">
                  <c:v>67207</c:v>
                </c:pt>
                <c:pt idx="70">
                  <c:v>67573</c:v>
                </c:pt>
                <c:pt idx="71">
                  <c:v>67938</c:v>
                </c:pt>
                <c:pt idx="72">
                  <c:v>68303</c:v>
                </c:pt>
                <c:pt idx="73">
                  <c:v>68668</c:v>
                </c:pt>
                <c:pt idx="74">
                  <c:v>69034</c:v>
                </c:pt>
                <c:pt idx="75">
                  <c:v>69399</c:v>
                </c:pt>
                <c:pt idx="76">
                  <c:v>69764</c:v>
                </c:pt>
                <c:pt idx="77">
                  <c:v>70129</c:v>
                </c:pt>
                <c:pt idx="78">
                  <c:v>70495</c:v>
                </c:pt>
                <c:pt idx="79">
                  <c:v>70860</c:v>
                </c:pt>
                <c:pt idx="80">
                  <c:v>71225</c:v>
                </c:pt>
                <c:pt idx="81">
                  <c:v>71590</c:v>
                </c:pt>
                <c:pt idx="82">
                  <c:v>71956</c:v>
                </c:pt>
                <c:pt idx="83">
                  <c:v>72321</c:v>
                </c:pt>
                <c:pt idx="84">
                  <c:v>72686</c:v>
                </c:pt>
                <c:pt idx="85">
                  <c:v>73051</c:v>
                </c:pt>
              </c:numCache>
            </c:numRef>
          </c:cat>
          <c:val>
            <c:numRef>
              <c:f>Données!$C$272:$CJ$272</c:f>
              <c:numCache>
                <c:formatCode>0%</c:formatCode>
                <c:ptCount val="86"/>
                <c:pt idx="0">
                  <c:v>5.200216451876738E-3</c:v>
                </c:pt>
                <c:pt idx="1">
                  <c:v>8.6153125317380841E-3</c:v>
                </c:pt>
                <c:pt idx="2">
                  <c:v>9.3248443105129475E-3</c:v>
                </c:pt>
                <c:pt idx="3">
                  <c:v>9.1338918882328812E-3</c:v>
                </c:pt>
                <c:pt idx="4">
                  <c:v>9.2979816494638268E-3</c:v>
                </c:pt>
                <c:pt idx="5">
                  <c:v>1.0474848128589453E-2</c:v>
                </c:pt>
                <c:pt idx="6">
                  <c:v>1.2874956546410132E-2</c:v>
                </c:pt>
                <c:pt idx="7">
                  <c:v>1.6687657298382508E-2</c:v>
                </c:pt>
                <c:pt idx="8">
                  <c:v>2.026269361228783E-2</c:v>
                </c:pt>
                <c:pt idx="9">
                  <c:v>2.5413527633658672E-2</c:v>
                </c:pt>
                <c:pt idx="10">
                  <c:v>3.1866159869850197E-2</c:v>
                </c:pt>
                <c:pt idx="11">
                  <c:v>3.8855347931307627E-2</c:v>
                </c:pt>
                <c:pt idx="12">
                  <c:v>4.6256756356515272E-2</c:v>
                </c:pt>
                <c:pt idx="13">
                  <c:v>5.2898490123906461E-2</c:v>
                </c:pt>
                <c:pt idx="14">
                  <c:v>5.8431672282490021E-2</c:v>
                </c:pt>
                <c:pt idx="15">
                  <c:v>6.216886465364424E-2</c:v>
                </c:pt>
                <c:pt idx="16">
                  <c:v>6.3690504446863638E-2</c:v>
                </c:pt>
                <c:pt idx="17">
                  <c:v>6.3272559879031354E-2</c:v>
                </c:pt>
                <c:pt idx="18">
                  <c:v>6.2214640562480605E-2</c:v>
                </c:pt>
                <c:pt idx="19">
                  <c:v>6.1833537780430881E-2</c:v>
                </c:pt>
                <c:pt idx="20">
                  <c:v>6.3006566017651533E-2</c:v>
                </c:pt>
                <c:pt idx="21">
                  <c:v>6.5682147262104751E-2</c:v>
                </c:pt>
                <c:pt idx="22">
                  <c:v>6.9170646707076289E-2</c:v>
                </c:pt>
                <c:pt idx="23">
                  <c:v>7.2355343360824609E-2</c:v>
                </c:pt>
                <c:pt idx="24">
                  <c:v>7.4383612653566855E-2</c:v>
                </c:pt>
                <c:pt idx="25">
                  <c:v>7.4866731376043605E-2</c:v>
                </c:pt>
                <c:pt idx="26">
                  <c:v>7.3868416517977042E-2</c:v>
                </c:pt>
                <c:pt idx="27">
                  <c:v>7.1815456895599761E-2</c:v>
                </c:pt>
                <c:pt idx="28">
                  <c:v>6.9228100933433456E-2</c:v>
                </c:pt>
                <c:pt idx="29">
                  <c:v>6.7273809734851087E-2</c:v>
                </c:pt>
                <c:pt idx="30">
                  <c:v>6.6192364351305599E-2</c:v>
                </c:pt>
                <c:pt idx="31">
                  <c:v>6.5318232520450437E-2</c:v>
                </c:pt>
                <c:pt idx="32">
                  <c:v>6.3900265988866112E-2</c:v>
                </c:pt>
                <c:pt idx="33">
                  <c:v>6.1477268897559334E-2</c:v>
                </c:pt>
                <c:pt idx="34">
                  <c:v>5.8194475566105908E-2</c:v>
                </c:pt>
                <c:pt idx="35">
                  <c:v>5.4400600058753801E-2</c:v>
                </c:pt>
                <c:pt idx="36">
                  <c:v>5.148597015706291E-2</c:v>
                </c:pt>
                <c:pt idx="37">
                  <c:v>4.942696422200954E-2</c:v>
                </c:pt>
                <c:pt idx="38">
                  <c:v>4.8450365528319272E-2</c:v>
                </c:pt>
                <c:pt idx="39">
                  <c:v>4.8502519370011044E-2</c:v>
                </c:pt>
                <c:pt idx="40">
                  <c:v>4.9180497113594512E-2</c:v>
                </c:pt>
                <c:pt idx="41">
                  <c:v>4.999039864519883E-2</c:v>
                </c:pt>
                <c:pt idx="42">
                  <c:v>5.0555482811963648E-2</c:v>
                </c:pt>
                <c:pt idx="43">
                  <c:v>5.0668107245806837E-2</c:v>
                </c:pt>
                <c:pt idx="44">
                  <c:v>5.039490777065958E-2</c:v>
                </c:pt>
                <c:pt idx="45">
                  <c:v>4.9810769320524972E-2</c:v>
                </c:pt>
                <c:pt idx="46">
                  <c:v>4.9553570366951849E-2</c:v>
                </c:pt>
                <c:pt idx="47">
                  <c:v>4.978569228825469E-2</c:v>
                </c:pt>
                <c:pt idx="48">
                  <c:v>5.0398366983873899E-2</c:v>
                </c:pt>
                <c:pt idx="49">
                  <c:v>5.119493635917105E-2</c:v>
                </c:pt>
                <c:pt idx="50">
                  <c:v>5.1890847610063684E-2</c:v>
                </c:pt>
                <c:pt idx="51">
                  <c:v>5.2663699323075575E-2</c:v>
                </c:pt>
                <c:pt idx="52">
                  <c:v>5.310853116800307E-2</c:v>
                </c:pt>
                <c:pt idx="53">
                  <c:v>5.3358884591462985E-2</c:v>
                </c:pt>
                <c:pt idx="54">
                  <c:v>5.3642268667360549E-2</c:v>
                </c:pt>
                <c:pt idx="55">
                  <c:v>5.4074240546912122E-2</c:v>
                </c:pt>
                <c:pt idx="56">
                  <c:v>5.4780469673999521E-2</c:v>
                </c:pt>
                <c:pt idx="57">
                  <c:v>5.5678134411153213E-2</c:v>
                </c:pt>
                <c:pt idx="58">
                  <c:v>5.6493101593576567E-2</c:v>
                </c:pt>
                <c:pt idx="59">
                  <c:v>5.7452442734427622E-2</c:v>
                </c:pt>
                <c:pt idx="60">
                  <c:v>5.8376672031628551E-2</c:v>
                </c:pt>
                <c:pt idx="61">
                  <c:v>5.9047121995519536E-2</c:v>
                </c:pt>
                <c:pt idx="62">
                  <c:v>5.9540027203520918E-2</c:v>
                </c:pt>
                <c:pt idx="63">
                  <c:v>5.985582428099967E-2</c:v>
                </c:pt>
                <c:pt idx="64">
                  <c:v>6.0221870356646834E-2</c:v>
                </c:pt>
                <c:pt idx="65">
                  <c:v>6.0816062219724021E-2</c:v>
                </c:pt>
                <c:pt idx="66">
                  <c:v>6.1642358740614744E-2</c:v>
                </c:pt>
                <c:pt idx="67">
                  <c:v>6.2667804365082791E-2</c:v>
                </c:pt>
                <c:pt idx="68">
                  <c:v>6.3661388894326709E-2</c:v>
                </c:pt>
                <c:pt idx="69">
                  <c:v>6.4528550052757927E-2</c:v>
                </c:pt>
                <c:pt idx="70">
                  <c:v>6.5223793337482627E-2</c:v>
                </c:pt>
                <c:pt idx="71">
                  <c:v>6.5673679311158306E-2</c:v>
                </c:pt>
                <c:pt idx="72">
                  <c:v>6.6260872722695208E-2</c:v>
                </c:pt>
                <c:pt idx="73">
                  <c:v>6.6957440500206911E-2</c:v>
                </c:pt>
                <c:pt idx="74">
                  <c:v>6.7655265451599611E-2</c:v>
                </c:pt>
                <c:pt idx="75">
                  <c:v>6.8329048844272267E-2</c:v>
                </c:pt>
                <c:pt idx="76">
                  <c:v>6.8916652747736284E-2</c:v>
                </c:pt>
                <c:pt idx="77">
                  <c:v>6.943724498999404E-2</c:v>
                </c:pt>
                <c:pt idx="78">
                  <c:v>6.9971093296001152E-2</c:v>
                </c:pt>
                <c:pt idx="79">
                  <c:v>7.0604805710659191E-2</c:v>
                </c:pt>
                <c:pt idx="80">
                  <c:v>7.1377916888565318E-2</c:v>
                </c:pt>
                <c:pt idx="81">
                  <c:v>7.2261534862605004E-2</c:v>
                </c:pt>
                <c:pt idx="82">
                  <c:v>7.3173772306261542E-2</c:v>
                </c:pt>
                <c:pt idx="83">
                  <c:v>7.393802690206952E-2</c:v>
                </c:pt>
                <c:pt idx="84">
                  <c:v>7.4699899687939109E-2</c:v>
                </c:pt>
                <c:pt idx="85">
                  <c:v>7.5397406651335874E-2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ax val="73051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10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392657401606995"/>
          <c:y val="0.84561996120489258"/>
          <c:w val="0.77814187811640012"/>
          <c:h val="0.1418229613576540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(% d'écart au tendanciel)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469120517936996"/>
          <c:w val="0.88919974947941849"/>
          <c:h val="0.628184334922181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Données!$C$100:$F$100</c15:sqref>
                  </c15:fullRef>
                </c:ext>
              </c:extLst>
              <c:f>(Données!$C$100,Données!$E$100:$F$100)</c:f>
              <c:numCache>
                <c:formatCode>0.0%</c:formatCode>
                <c:ptCount val="3"/>
                <c:pt idx="0">
                  <c:v>-4.7068139177077369E-2</c:v>
                </c:pt>
                <c:pt idx="1">
                  <c:v>-7.9418780699638494E-2</c:v>
                </c:pt>
                <c:pt idx="2">
                  <c:v>-0.10888154126149489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Données!$C$101:$F$101</c15:sqref>
                  </c15:fullRef>
                </c:ext>
              </c:extLst>
              <c:f>(Données!$C$101,Données!$E$101:$F$101)</c:f>
              <c:numCache>
                <c:formatCode>0.0%</c:formatCode>
                <c:ptCount val="3"/>
                <c:pt idx="0">
                  <c:v>-7.2812243393368628E-2</c:v>
                </c:pt>
                <c:pt idx="1">
                  <c:v>-0.15178923637703665</c:v>
                </c:pt>
                <c:pt idx="2">
                  <c:v>-0.33072003979646108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Données!$B$102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Données!$C$102:$F$102</c15:sqref>
                  </c15:fullRef>
                </c:ext>
              </c:extLst>
              <c:f>(Données!$C$102,Données!$E$102:$F$102)</c:f>
              <c:numCache>
                <c:formatCode>0.0%</c:formatCode>
                <c:ptCount val="3"/>
                <c:pt idx="0">
                  <c:v>-5.4103763560735055E-2</c:v>
                </c:pt>
                <c:pt idx="1">
                  <c:v>-0.10513942593251788</c:v>
                </c:pt>
                <c:pt idx="2">
                  <c:v>-0.12902285183285847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Données!$B$103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Données!$C$103:$F$103</c15:sqref>
                  </c15:fullRef>
                </c:ext>
              </c:extLst>
              <c:f>(Données!$C$103,Données!$E$103:$F$103)</c:f>
              <c:numCache>
                <c:formatCode>0.0%</c:formatCode>
                <c:ptCount val="3"/>
                <c:pt idx="0">
                  <c:v>-6.3562051570691086E-2</c:v>
                </c:pt>
                <c:pt idx="1">
                  <c:v>0.1103786959490501</c:v>
                </c:pt>
                <c:pt idx="2">
                  <c:v>-0.1029021079504316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Données!$B$104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Données!$C$104:$F$104</c15:sqref>
                  </c15:fullRef>
                </c:ext>
              </c:extLst>
              <c:f>(Données!$C$104,Données!$E$104:$F$104)</c:f>
              <c:numCache>
                <c:formatCode>0.0%</c:formatCode>
                <c:ptCount val="3"/>
                <c:pt idx="0">
                  <c:v>-5.818278352669988E-2</c:v>
                </c:pt>
                <c:pt idx="1">
                  <c:v>-0.1046095198887661</c:v>
                </c:pt>
                <c:pt idx="2">
                  <c:v>-0.12652803562051682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Données!$B$105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Données!$C$105:$F$105</c15:sqref>
                  </c15:fullRef>
                </c:ext>
              </c:extLst>
              <c:f>(Données!$C$105,Données!$E$105:$F$105)</c:f>
              <c:numCache>
                <c:formatCode>0.0%</c:formatCode>
                <c:ptCount val="3"/>
                <c:pt idx="0">
                  <c:v>0.35799429447240694</c:v>
                </c:pt>
                <c:pt idx="1">
                  <c:v>-0.25067487442852776</c:v>
                </c:pt>
                <c:pt idx="2">
                  <c:v>0.12406786692127633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strRef>
              <c:f>Données!$B$106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Données!$C$106:$F$106</c15:sqref>
                  </c15:fullRef>
                </c:ext>
              </c:extLst>
              <c:f>(Données!$C$106,Données!$E$106:$F$106)</c:f>
              <c:numCache>
                <c:formatCode>0.0%</c:formatCode>
                <c:ptCount val="3"/>
                <c:pt idx="0">
                  <c:v>-4.491045896941253E-2</c:v>
                </c:pt>
                <c:pt idx="1">
                  <c:v>-7.2879923500904747E-2</c:v>
                </c:pt>
                <c:pt idx="2">
                  <c:v>-0.1032218527818396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ser>
          <c:idx val="7"/>
          <c:order val="7"/>
          <c:tx>
            <c:strRef>
              <c:f>Données!$B$107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Données!$C$99:$F$99</c15:sqref>
                  </c15:fullRef>
                </c:ext>
              </c:extLst>
              <c:f>(Données!$C$99,Données!$E$99:$F$99)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Données!$C$107:$F$107</c15:sqref>
                  </c15:fullRef>
                </c:ext>
              </c:extLst>
              <c:f>(Données!$C$107,Données!$E$107:$F$107)</c:f>
              <c:numCache>
                <c:formatCode>0.0%</c:formatCode>
                <c:ptCount val="3"/>
                <c:pt idx="0">
                  <c:v>-4.9082188166439854E-2</c:v>
                </c:pt>
                <c:pt idx="1">
                  <c:v>-0.10429358269471146</c:v>
                </c:pt>
                <c:pt idx="2">
                  <c:v>-0.11799636184924651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04-4294-8BCA-AB4920EEC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 baseline="0"/>
              <a:t>Valeur ajoutée sectorielle</a:t>
            </a:r>
          </a:p>
          <a:p>
            <a:pPr>
              <a:defRPr/>
            </a:pPr>
            <a:r>
              <a:rPr lang="fr-FR" sz="1800" i="0" baseline="0"/>
              <a:t>(contributions à l'écart en %)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5678679337219906"/>
          <c:w val="0.88919974947941849"/>
          <c:h val="0.6281051668290627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Données!$B$111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Données!$C$111:$F$111</c15:sqref>
                  </c15:fullRef>
                </c:ext>
              </c:extLst>
              <c:f>(Données!$C$111,Données!$E$111:$F$111)</c:f>
              <c:numCache>
                <c:formatCode>0.0%</c:formatCode>
                <c:ptCount val="3"/>
                <c:pt idx="0">
                  <c:v>-1.1687781889958104E-3</c:v>
                </c:pt>
                <c:pt idx="1">
                  <c:v>-1.9402092353930848E-3</c:v>
                </c:pt>
                <c:pt idx="2">
                  <c:v>-2.62944304176734E-3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B0-47FE-9AA2-B7A42F957044}"/>
            </c:ext>
          </c:extLst>
        </c:ser>
        <c:ser>
          <c:idx val="2"/>
          <c:order val="2"/>
          <c:tx>
            <c:strRef>
              <c:f>Données!$B$112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Données!$C$112:$F$112</c15:sqref>
                  </c15:fullRef>
                </c:ext>
              </c:extLst>
              <c:f>(Données!$C$112,Données!$E$112:$F$112)</c:f>
              <c:numCache>
                <c:formatCode>0.0%</c:formatCode>
                <c:ptCount val="3"/>
                <c:pt idx="0">
                  <c:v>-3.3145838251008373E-3</c:v>
                </c:pt>
                <c:pt idx="1">
                  <c:v>-6.4662309349033274E-3</c:v>
                </c:pt>
                <c:pt idx="2">
                  <c:v>-7.7594392858361064E-3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B0-47FE-9AA2-B7A42F957044}"/>
            </c:ext>
          </c:extLst>
        </c:ser>
        <c:ser>
          <c:idx val="3"/>
          <c:order val="3"/>
          <c:tx>
            <c:strRef>
              <c:f>Données!$B$113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Données!$C$113:$F$113</c15:sqref>
                  </c15:fullRef>
                </c:ext>
              </c:extLst>
              <c:f>(Données!$C$113,Données!$E$113:$F$113)</c:f>
              <c:numCache>
                <c:formatCode>0.0%</c:formatCode>
                <c:ptCount val="3"/>
                <c:pt idx="0">
                  <c:v>-3.8339159483748804E-4</c:v>
                </c:pt>
                <c:pt idx="1">
                  <c:v>5.2429605260895728E-4</c:v>
                </c:pt>
                <c:pt idx="2">
                  <c:v>-4.0771331709607024E-4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B0-47FE-9AA2-B7A42F957044}"/>
            </c:ext>
          </c:extLst>
        </c:ser>
        <c:ser>
          <c:idx val="4"/>
          <c:order val="4"/>
          <c:tx>
            <c:strRef>
              <c:f>Données!$B$114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Données!$C$114:$F$114</c15:sqref>
                  </c15:fullRef>
                </c:ext>
              </c:extLst>
              <c:f>(Données!$C$114,Données!$E$114:$F$114)</c:f>
              <c:numCache>
                <c:formatCode>0.0%</c:formatCode>
                <c:ptCount val="3"/>
                <c:pt idx="0">
                  <c:v>-6.4076036376760478E-3</c:v>
                </c:pt>
                <c:pt idx="1">
                  <c:v>-1.0934987157708725E-2</c:v>
                </c:pt>
                <c:pt idx="2">
                  <c:v>-1.21554138705358E-2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BB0-47FE-9AA2-B7A42F957044}"/>
            </c:ext>
          </c:extLst>
        </c:ser>
        <c:ser>
          <c:idx val="5"/>
          <c:order val="5"/>
          <c:tx>
            <c:strRef>
              <c:f>Données!$B$115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Données!$C$115:$F$115</c15:sqref>
                  </c15:fullRef>
                </c:ext>
              </c:extLst>
              <c:f>(Données!$C$115,Données!$E$115:$F$115)</c:f>
              <c:numCache>
                <c:formatCode>0.0%</c:formatCode>
                <c:ptCount val="3"/>
                <c:pt idx="0">
                  <c:v>4.7097305210596745E-4</c:v>
                </c:pt>
                <c:pt idx="1">
                  <c:v>-4.8361527433720167E-4</c:v>
                </c:pt>
                <c:pt idx="2">
                  <c:v>1.5152243864973583E-4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B0-47FE-9AA2-B7A42F957044}"/>
            </c:ext>
          </c:extLst>
        </c:ser>
        <c:ser>
          <c:idx val="6"/>
          <c:order val="6"/>
          <c:tx>
            <c:strRef>
              <c:f>Données!$B$116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Données!$C$116:$F$116</c15:sqref>
                  </c15:fullRef>
                </c:ext>
              </c:extLst>
              <c:f>(Données!$C$116,Données!$E$116:$F$116)</c:f>
              <c:numCache>
                <c:formatCode>0.0%</c:formatCode>
                <c:ptCount val="3"/>
                <c:pt idx="0">
                  <c:v>-3.5059068505433791E-2</c:v>
                </c:pt>
                <c:pt idx="1">
                  <c:v>-5.7605015876244399E-2</c:v>
                </c:pt>
                <c:pt idx="2">
                  <c:v>-8.3372781923490305E-2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B0-47FE-9AA2-B7A42F957044}"/>
            </c:ext>
          </c:extLst>
        </c:ser>
        <c:ser>
          <c:idx val="7"/>
          <c:order val="7"/>
          <c:tx>
            <c:strRef>
              <c:f>Données!$B$117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Données!$C$117:$F$117</c15:sqref>
                  </c15:fullRef>
                </c:ext>
              </c:extLst>
              <c:f>(Données!$C$117,Données!$E$117:$F$117)</c:f>
              <c:numCache>
                <c:formatCode>0.0%</c:formatCode>
                <c:ptCount val="3"/>
                <c:pt idx="0">
                  <c:v>-1.2056862195289767E-3</c:v>
                </c:pt>
                <c:pt idx="1">
                  <c:v>-2.513018123108553E-3</c:v>
                </c:pt>
                <c:pt idx="2">
                  <c:v>-2.7082723309700654E-3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Données!$C$109:$F$109</c15:sqref>
                  </c15:fullRef>
                </c:ext>
              </c:extLst>
              <c:f>(Données!$C$109,Données!$E$109:$F$109)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Données!$C$110:$F$110</c15:sqref>
                  </c15:fullRef>
                </c:ext>
              </c:extLst>
              <c:f>(Données!$C$110,Données!$E$110:$F$110)</c:f>
              <c:numCache>
                <c:formatCode>0.0%</c:formatCode>
                <c:ptCount val="3"/>
                <c:pt idx="0">
                  <c:v>-4.7068139177077369E-2</c:v>
                </c:pt>
                <c:pt idx="1">
                  <c:v>-7.9418780699638494E-2</c:v>
                </c:pt>
                <c:pt idx="2">
                  <c:v>-0.10888154126149489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0BB0-47FE-9AA2-B7A42F957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400816247630916"/>
          <c:y val="0.87424292751360444"/>
          <c:w val="0.6947173802581903"/>
          <c:h val="0.1131835433294210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Valeur</a:t>
            </a:r>
            <a:r>
              <a:rPr lang="fr-FR" sz="2400" baseline="0"/>
              <a:t> ajoutée sectorielle</a:t>
            </a:r>
          </a:p>
          <a:p>
            <a:pPr>
              <a:defRPr/>
            </a:pPr>
            <a:r>
              <a:rPr lang="fr-FR" sz="1800" baseline="0"/>
              <a:t>(écart au tendanciel en % de l'économie)</a:t>
            </a:r>
            <a:endParaRPr lang="fr-FR"/>
          </a:p>
        </c:rich>
      </c:tx>
      <c:layout>
        <c:manualLayout>
          <c:xMode val="edge"/>
          <c:yMode val="edge"/>
          <c:x val="0.30247765977521579"/>
          <c:y val="2.29601500873948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1268310946183582"/>
          <c:y val="0.1620204274663877"/>
          <c:w val="0.8723044830036335"/>
          <c:h val="0.6715004273855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Données!$B$120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Données!$C$120:$F$120</c15:sqref>
                  </c15:fullRef>
                </c:ext>
              </c:extLst>
              <c:f>(Données!$C$120,Données!$E$120:$F$120)</c:f>
              <c:numCache>
                <c:formatCode>0.0%</c:formatCode>
                <c:ptCount val="3"/>
                <c:pt idx="0">
                  <c:v>-4.3365426649992315E-4</c:v>
                </c:pt>
                <c:pt idx="1">
                  <c:v>-1.0048628438080812E-3</c:v>
                </c:pt>
                <c:pt idx="2">
                  <c:v>-1.9792685937782871E-3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Données!$B$121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Données!$C$121:$F$121</c15:sqref>
                  </c15:fullRef>
                </c:ext>
              </c:extLst>
              <c:f>(Données!$C$121,Données!$E$121:$F$121)</c:f>
              <c:numCache>
                <c:formatCode>0.0%</c:formatCode>
                <c:ptCount val="3"/>
                <c:pt idx="0">
                  <c:v>-4.5231639309348953E-4</c:v>
                </c:pt>
                <c:pt idx="1">
                  <c:v>-1.7183251952547496E-3</c:v>
                </c:pt>
                <c:pt idx="2">
                  <c:v>-1.3593021026156241E-3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Données!$B$122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Données!$C$122:$F$122</c15:sqref>
                  </c15:fullRef>
                </c:ext>
              </c:extLst>
              <c:f>(Données!$C$122,Données!$E$122:$F$122)</c:f>
              <c:numCache>
                <c:formatCode>0.0%</c:formatCode>
                <c:ptCount val="3"/>
                <c:pt idx="0">
                  <c:v>-1.0440144677568118E-4</c:v>
                </c:pt>
                <c:pt idx="1">
                  <c:v>9.7930879004247493E-4</c:v>
                </c:pt>
                <c:pt idx="2">
                  <c:v>2.6586135408393149E-5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Données!$C$123:$F$123</c15:sqref>
                  </c15:fullRef>
                </c:ext>
              </c:extLst>
              <c:f>(Données!$C$123,Données!$E$123:$F$123)</c:f>
              <c:numCache>
                <c:formatCode>0.0%</c:formatCode>
                <c:ptCount val="3"/>
                <c:pt idx="0">
                  <c:v>-1.2845022450789778E-3</c:v>
                </c:pt>
                <c:pt idx="1">
                  <c:v>-2.8603940718033988E-3</c:v>
                </c:pt>
                <c:pt idx="2">
                  <c:v>-1.9024181763023923E-3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Données!$B$124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Données!$C$124:$F$124</c15:sqref>
                  </c15:fullRef>
                </c:ext>
              </c:extLst>
              <c:f>(Données!$C$124,Données!$E$124:$F$124)</c:f>
              <c:numCache>
                <c:formatCode>0.0%</c:formatCode>
                <c:ptCount val="3"/>
                <c:pt idx="0">
                  <c:v>5.5921662421847505E-4</c:v>
                </c:pt>
                <c:pt idx="1">
                  <c:v>-3.5889972540453026E-4</c:v>
                </c:pt>
                <c:pt idx="2">
                  <c:v>3.1925948408628138E-4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Données!$C$125:$F$125</c15:sqref>
                  </c15:fullRef>
                </c:ext>
              </c:extLst>
              <c:f>(Données!$C$125,Données!$E$125:$F$125)</c:f>
              <c:numCache>
                <c:formatCode>0.0%</c:formatCode>
                <c:ptCount val="3"/>
                <c:pt idx="0">
                  <c:v>1.7675760556428166E-3</c:v>
                </c:pt>
                <c:pt idx="1">
                  <c:v>5.6142550055425788E-3</c:v>
                </c:pt>
                <c:pt idx="2">
                  <c:v>5.1299098178785307E-3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ser>
          <c:idx val="6"/>
          <c:order val="6"/>
          <c:tx>
            <c:strRef>
              <c:f>Données!$B$126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Données!$C$119:$F$119</c15:sqref>
                  </c15:fullRef>
                </c:ext>
              </c:extLst>
              <c:f>(Données!$C$119,Données!$E$119:$F$119)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Données!$C$126:$F$126</c15:sqref>
                  </c15:fullRef>
                </c:ext>
              </c:extLst>
              <c:f>(Données!$C$126,Données!$E$126:$F$126)</c:f>
              <c:numCache>
                <c:formatCode>0.0%</c:formatCode>
                <c:ptCount val="3"/>
                <c:pt idx="0">
                  <c:v>-5.1918072851819819E-5</c:v>
                </c:pt>
                <c:pt idx="1">
                  <c:v>-6.5108180044756714E-4</c:v>
                </c:pt>
                <c:pt idx="2">
                  <c:v>-2.3476664878067585E-4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37-4945-8C79-01199D2AD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  <c:majorUnit val="5.000000000000001E-3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9999973067730887E-2"/>
          <c:y val="0.92307702448679541"/>
          <c:w val="0.89999994613546175"/>
          <c:h val="5.8087359357024901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(% d'écart au tendanciel)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6350272448713522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Données!$B$152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Données!$C$152:$F$152</c15:sqref>
                  </c15:fullRef>
                </c:ext>
              </c:extLst>
              <c:f>(Données!$C$152,Données!$E$152:$F$152)</c:f>
              <c:numCache>
                <c:formatCode>0.0%</c:formatCode>
                <c:ptCount val="3"/>
                <c:pt idx="0">
                  <c:v>-1.8157170720230802E-2</c:v>
                </c:pt>
                <c:pt idx="1">
                  <c:v>-4.2921692288638326E-2</c:v>
                </c:pt>
                <c:pt idx="2">
                  <c:v>-8.0825341888401805E-2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Données!$B$153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Données!$C$153:$F$153</c15:sqref>
                  </c15:fullRef>
                </c:ext>
              </c:extLst>
              <c:f>(Données!$C$153,Données!$E$153:$F$153)</c:f>
              <c:numCache>
                <c:formatCode>0.0%</c:formatCode>
                <c:ptCount val="3"/>
                <c:pt idx="0">
                  <c:v>-5.3732906069321094E-2</c:v>
                </c:pt>
                <c:pt idx="1">
                  <c:v>-0.1050849519060973</c:v>
                </c:pt>
                <c:pt idx="2">
                  <c:v>-0.12776245061909747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Données!$C$154:$F$154</c15:sqref>
                  </c15:fullRef>
                </c:ext>
              </c:extLst>
              <c:f>(Données!$C$154,Données!$E$154:$F$154)</c:f>
              <c:numCache>
                <c:formatCode>0.0%</c:formatCode>
                <c:ptCount val="3"/>
                <c:pt idx="0">
                  <c:v>-9.4941882027356858E-2</c:v>
                </c:pt>
                <c:pt idx="1">
                  <c:v>-0.19571451792321246</c:v>
                </c:pt>
                <c:pt idx="2">
                  <c:v>-0.13931553673385078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Données!$C$155:$F$155</c15:sqref>
                  </c15:fullRef>
                </c:ext>
              </c:extLst>
              <c:f>(Données!$C$155,Données!$E$155:$F$155)</c:f>
              <c:numCache>
                <c:formatCode>0.0%</c:formatCode>
                <c:ptCount val="3"/>
                <c:pt idx="0">
                  <c:v>-5.2453103539888725E-2</c:v>
                </c:pt>
                <c:pt idx="1">
                  <c:v>-9.5758561564147957E-2</c:v>
                </c:pt>
                <c:pt idx="2">
                  <c:v>-0.1102236165595615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7"/>
          <c:order val="5"/>
          <c:tx>
            <c:strRef>
              <c:f>Données!$B$156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Données!$C$156:$F$156</c15:sqref>
                  </c15:fullRef>
                </c:ext>
              </c:extLst>
              <c:f>(Données!$C$156,Données!$E$156:$F$156)</c:f>
              <c:numCache>
                <c:formatCode>0.0%</c:formatCode>
                <c:ptCount val="3"/>
                <c:pt idx="0">
                  <c:v>7.3068163703789976E-2</c:v>
                </c:pt>
                <c:pt idx="1">
                  <c:v>0.16646446689162842</c:v>
                </c:pt>
                <c:pt idx="2">
                  <c:v>0.64854410779270388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6"/>
          <c:tx>
            <c:strRef>
              <c:f>Données!$B$157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Données!$C$157:$F$157</c15:sqref>
                  </c15:fullRef>
                </c:ext>
              </c:extLst>
              <c:f>(Données!$C$157,Données!$E$157:$F$157)</c:f>
              <c:numCache>
                <c:formatCode>0.0%</c:formatCode>
                <c:ptCount val="3"/>
                <c:pt idx="0">
                  <c:v>-4.5678914286023019E-2</c:v>
                </c:pt>
                <c:pt idx="1">
                  <c:v>-7.4568791281252822E-2</c:v>
                </c:pt>
                <c:pt idx="2">
                  <c:v>-0.10318333892276989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ser>
          <c:idx val="5"/>
          <c:order val="7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Données!$C$150:$F$150</c15:sqref>
                  </c15:fullRef>
                </c:ext>
              </c:extLst>
              <c:f>(Données!$C$150,Données!$E$150:$F$150)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Données!$C$158:$F$158</c15:sqref>
                  </c15:fullRef>
                </c:ext>
              </c:extLst>
              <c:f>(Données!$C$158,Données!$E$158:$F$158)</c:f>
              <c:numCache>
                <c:formatCode>0.0%</c:formatCode>
                <c:ptCount val="3"/>
                <c:pt idx="0">
                  <c:v>-6.2953308643274086E-2</c:v>
                </c:pt>
                <c:pt idx="1">
                  <c:v>-0.13377601072372572</c:v>
                </c:pt>
                <c:pt idx="2">
                  <c:v>-0.14847357580433157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3-402B-99FF-FCD4904E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Données!$B$151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solidFill>
                    <a:schemeClr val="bg1"/>
                  </a:solidFill>
                  <a:ln w="15875">
                    <a:solidFill>
                      <a:schemeClr val="tx1"/>
                    </a:solidFill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Données!$C$150:$F$150</c15:sqref>
                        </c15:fullRef>
                        <c15:formulaRef>
                          <c15:sqref>(Données!$C$150,Données!$E$150:$F$150)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2050</c:v>
                      </c:pt>
                      <c:pt idx="2">
                        <c:v>2100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Données!$C$151:$F$151</c15:sqref>
                        </c15:fullRef>
                        <c15:formulaRef>
                          <c15:sqref>(Données!$C$151,Données!$E$151:$F$151)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-4.6283390913508152E-2</c:v>
                      </c:pt>
                      <c:pt idx="1">
                        <c:v>-8.0977778092509306E-2</c:v>
                      </c:pt>
                      <c:pt idx="2">
                        <c:v>-0.10179228816388376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A2D-4067-BD64-AD80378C548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4.7265608894168178E-2"/>
          <c:y val="0.90410587034305578"/>
          <c:w val="0.89999992464320977"/>
          <c:h val="5.8169576980035692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Production sectorielle</a:t>
            </a:r>
          </a:p>
          <a:p>
            <a:pPr>
              <a:defRPr/>
            </a:pPr>
            <a:r>
              <a:rPr lang="fr-FR" sz="1800" baseline="0"/>
              <a:t>(contributions à l'écart en %)</a:t>
            </a:r>
            <a:endParaRPr lang="fr-FR"/>
          </a:p>
        </c:rich>
      </c:tx>
      <c:layout>
        <c:manualLayout>
          <c:xMode val="edge"/>
          <c:yMode val="edge"/>
          <c:x val="0.33272800300307576"/>
          <c:y val="1.88622763384542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3571602891676875E-2"/>
          <c:y val="0.17305998269885345"/>
          <c:w val="0.88919974947941849"/>
          <c:h val="0.59102030227829239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Données!$B$162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Données!$C$162:$F$162</c15:sqref>
                  </c15:fullRef>
                </c:ext>
              </c:extLst>
              <c:f>(Données!$C$162,Données!$E$162:$F$162)</c:f>
              <c:numCache>
                <c:formatCode>0.0%</c:formatCode>
                <c:ptCount val="3"/>
                <c:pt idx="0">
                  <c:v>-3.6555129956786908E-4</c:v>
                </c:pt>
                <c:pt idx="1">
                  <c:v>-6.9160248368489372E-4</c:v>
                </c:pt>
                <c:pt idx="2">
                  <c:v>-8.0302605570485282E-4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E-4871-A0C0-CDCBAB32DBE7}"/>
            </c:ext>
          </c:extLst>
        </c:ser>
        <c:ser>
          <c:idx val="2"/>
          <c:order val="2"/>
          <c:tx>
            <c:strRef>
              <c:f>Données!$B$163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Données!$C$163:$F$163</c15:sqref>
                  </c15:fullRef>
                </c:ext>
              </c:extLst>
              <c:f>(Données!$C$163,Données!$E$163:$F$163)</c:f>
              <c:numCache>
                <c:formatCode>0.0%</c:formatCode>
                <c:ptCount val="3"/>
                <c:pt idx="0">
                  <c:v>-4.228344838575252E-3</c:v>
                </c:pt>
                <c:pt idx="1">
                  <c:v>-8.3816082759059878E-3</c:v>
                </c:pt>
                <c:pt idx="2">
                  <c:v>-1.0117455069766837E-2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E-4871-A0C0-CDCBAB32DBE7}"/>
            </c:ext>
          </c:extLst>
        </c:ser>
        <c:ser>
          <c:idx val="3"/>
          <c:order val="3"/>
          <c:tx>
            <c:strRef>
              <c:f>Données!$B$164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Données!$C$164:$F$164</c15:sqref>
                  </c15:fullRef>
                </c:ext>
              </c:extLst>
              <c:f>(Données!$C$164,Données!$E$164:$F$164)</c:f>
              <c:numCache>
                <c:formatCode>0.0%</c:formatCode>
                <c:ptCount val="3"/>
                <c:pt idx="0">
                  <c:v>-1.0910941744748943E-3</c:v>
                </c:pt>
                <c:pt idx="1">
                  <c:v>-2.6045739587191377E-3</c:v>
                </c:pt>
                <c:pt idx="2">
                  <c:v>-1.4947645379055452E-3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E-4871-A0C0-CDCBAB32DBE7}"/>
            </c:ext>
          </c:extLst>
        </c:ser>
        <c:ser>
          <c:idx val="4"/>
          <c:order val="4"/>
          <c:tx>
            <c:strRef>
              <c:f>Données!$B$165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Données!$C$165:$F$165</c15:sqref>
                  </c15:fullRef>
                </c:ext>
              </c:extLst>
              <c:f>(Données!$C$165,Données!$E$165:$F$165)</c:f>
              <c:numCache>
                <c:formatCode>0.0%</c:formatCode>
                <c:ptCount val="3"/>
                <c:pt idx="0">
                  <c:v>-9.0915354390835781E-3</c:v>
                </c:pt>
                <c:pt idx="1">
                  <c:v>-1.5698874472720521E-2</c:v>
                </c:pt>
                <c:pt idx="2">
                  <c:v>-1.6505313907267269E-2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E-4871-A0C0-CDCBAB32DBE7}"/>
            </c:ext>
          </c:extLst>
        </c:ser>
        <c:ser>
          <c:idx val="7"/>
          <c:order val="5"/>
          <c:tx>
            <c:strRef>
              <c:f>Données!$B$166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Données!$C$166:$F$166</c15:sqref>
                  </c15:fullRef>
                </c:ext>
              </c:extLst>
              <c:f>(Données!$C$166,Données!$E$166:$F$166)</c:f>
              <c:numCache>
                <c:formatCode>0.0%</c:formatCode>
                <c:ptCount val="3"/>
                <c:pt idx="0">
                  <c:v>1.0640381455079612E-3</c:v>
                </c:pt>
                <c:pt idx="1">
                  <c:v>1.6423488569034283E-3</c:v>
                </c:pt>
                <c:pt idx="2">
                  <c:v>5.0834028435572821E-3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E-4871-A0C0-CDCBAB32DBE7}"/>
            </c:ext>
          </c:extLst>
        </c:ser>
        <c:ser>
          <c:idx val="6"/>
          <c:order val="6"/>
          <c:tx>
            <c:strRef>
              <c:f>Données!$B$167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Données!$C$167:$F$167</c15:sqref>
                  </c15:fullRef>
                </c:ext>
              </c:extLst>
              <c:f>(Données!$C$167,Données!$E$167:$F$167)</c:f>
              <c:numCache>
                <c:formatCode>0.0%</c:formatCode>
                <c:ptCount val="3"/>
                <c:pt idx="0">
                  <c:v>-3.0698771000455875E-2</c:v>
                </c:pt>
                <c:pt idx="1">
                  <c:v>-5.122868418329822E-2</c:v>
                </c:pt>
                <c:pt idx="2">
                  <c:v>-7.3578864097340865E-2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E-4871-A0C0-CDCBAB32DBE7}"/>
            </c:ext>
          </c:extLst>
        </c:ser>
        <c:ser>
          <c:idx val="5"/>
          <c:order val="7"/>
          <c:tx>
            <c:strRef>
              <c:f>Données!$B$168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Données!$C$168:$F$168</c15:sqref>
                  </c15:fullRef>
                </c:ext>
              </c:extLst>
              <c:f>(Données!$C$168,Données!$E$168:$F$168)</c:f>
              <c:numCache>
                <c:formatCode>0.0%</c:formatCode>
                <c:ptCount val="3"/>
                <c:pt idx="0">
                  <c:v>-1.8721326011659559E-3</c:v>
                </c:pt>
                <c:pt idx="1">
                  <c:v>-4.0147834471778712E-3</c:v>
                </c:pt>
                <c:pt idx="2">
                  <c:v>-4.3762676530879384E-3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Données!$B$161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Données!$C$160:$F$160</c15:sqref>
                  </c15:fullRef>
                </c:ext>
              </c:extLst>
              <c:f>(Données!$C$160,Données!$E$160:$F$160)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Données!$C$161:$F$161</c15:sqref>
                  </c15:fullRef>
                </c:ext>
              </c:extLst>
              <c:f>(Données!$C$161,Données!$E$161:$F$161)</c:f>
              <c:numCache>
                <c:formatCode>0.0%</c:formatCode>
                <c:ptCount val="3"/>
                <c:pt idx="0">
                  <c:v>-4.6283390913508152E-2</c:v>
                </c:pt>
                <c:pt idx="1">
                  <c:v>-8.0977778092509306E-2</c:v>
                </c:pt>
                <c:pt idx="2">
                  <c:v>-0.10179228816388376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A34E-4871-A0C0-CDCBAB32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066404511158891"/>
          <c:y val="0.85799808373794539"/>
          <c:w val="0.7071649128450278"/>
          <c:h val="0.11319544123699567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Production </a:t>
            </a:r>
            <a:r>
              <a:rPr lang="fr-FR" baseline="0"/>
              <a:t>sectorielle</a:t>
            </a:r>
          </a:p>
          <a:p>
            <a:pPr>
              <a:defRPr/>
            </a:pPr>
            <a:r>
              <a:rPr lang="fr-FR" sz="1800" baseline="0"/>
              <a:t>(écart au tendanciel de la part en %)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1940426989276671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0038689909529092"/>
          <c:y val="0.16700270330876876"/>
          <c:w val="0.88457713027791363"/>
          <c:h val="0.657507131187615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Données!$B$171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Données!$C$171:$F$171</c15:sqref>
                  </c15:fullRef>
                </c:ext>
              </c:extLst>
              <c:f>(Données!$C$171,Données!$E$171:$F$171)</c:f>
              <c:numCache>
                <c:formatCode>0.0%</c:formatCode>
                <c:ptCount val="3"/>
                <c:pt idx="0">
                  <c:v>5.9373435854955664E-4</c:v>
                </c:pt>
                <c:pt idx="1">
                  <c:v>6.4767870181183657E-4</c:v>
                </c:pt>
                <c:pt idx="2">
                  <c:v>2.3192122140572834E-4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Données!$B$172</c:f>
              <c:strCache>
                <c:ptCount val="1"/>
                <c:pt idx="0">
                  <c:v>Construction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Données!$C$172:$F$172</c15:sqref>
                  </c15:fullRef>
                </c:ext>
              </c:extLst>
              <c:f>(Données!$C$172,Données!$E$172:$F$172)</c:f>
              <c:numCache>
                <c:formatCode>0.0%</c:formatCode>
                <c:ptCount val="3"/>
                <c:pt idx="0">
                  <c:v>-6.1466534927562266E-4</c:v>
                </c:pt>
                <c:pt idx="1">
                  <c:v>-2.0379801339955456E-3</c:v>
                </c:pt>
                <c:pt idx="2">
                  <c:v>-2.2896333267033719E-3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Données!$B$173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Données!$C$173:$F$173</c15:sqref>
                  </c15:fullRef>
                </c:ext>
              </c:extLst>
              <c:f>(Données!$C$173,Données!$E$173:$F$173)</c:f>
              <c:numCache>
                <c:formatCode>0.0%</c:formatCode>
                <c:ptCount val="3"/>
                <c:pt idx="0">
                  <c:v>-5.8633212808615991E-4</c:v>
                </c:pt>
                <c:pt idx="1">
                  <c:v>-1.690308785704208E-3</c:v>
                </c:pt>
                <c:pt idx="2">
                  <c:v>-4.482258343867767E-4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Données!$B$174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Données!$C$174:$F$174</c15:sqref>
                  </c15:fullRef>
                </c:ext>
              </c:extLst>
              <c:f>(Données!$C$174,Données!$E$174:$F$174)</c:f>
              <c:numCache>
                <c:formatCode>0.0%</c:formatCode>
                <c:ptCount val="3"/>
                <c:pt idx="0">
                  <c:v>-1.1212737015059981E-3</c:v>
                </c:pt>
                <c:pt idx="1">
                  <c:v>-2.8132856761168834E-3</c:v>
                </c:pt>
                <c:pt idx="2">
                  <c:v>-1.4056213901494641E-3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Données!$B$175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Données!$C$175:$F$175</c15:sqref>
                  </c15:fullRef>
                </c:ext>
              </c:extLst>
              <c:f>(Données!$C$175,Données!$E$175:$F$175)</c:f>
              <c:numCache>
                <c:formatCode>0.0%</c:formatCode>
                <c:ptCount val="3"/>
                <c:pt idx="0">
                  <c:v>1.822374957285636E-3</c:v>
                </c:pt>
                <c:pt idx="1">
                  <c:v>2.6206531363273684E-3</c:v>
                </c:pt>
                <c:pt idx="2">
                  <c:v>6.5477824710772833E-3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Données!$B$176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Données!$C$176:$F$176</c15:sqref>
                  </c15:fullRef>
                </c:ext>
              </c:extLst>
              <c:f>(Données!$C$176,Données!$E$176:$F$176)</c:f>
              <c:numCache>
                <c:formatCode>0.0%</c:formatCode>
                <c:ptCount val="3"/>
                <c:pt idx="0">
                  <c:v>4.2595663112376947E-4</c:v>
                </c:pt>
                <c:pt idx="1">
                  <c:v>5.1256688861761601E-3</c:v>
                </c:pt>
                <c:pt idx="2">
                  <c:v>-1.1043575378021364E-3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ser>
          <c:idx val="6"/>
          <c:order val="6"/>
          <c:tx>
            <c:strRef>
              <c:f>Données!$B$177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Données!$C$170:$F$170</c15:sqref>
                  </c15:fullRef>
                </c:ext>
              </c:extLst>
              <c:f>(Données!$C$170,Données!$E$170:$F$170)</c:f>
              <c:strCache>
                <c:ptCount val="3"/>
                <c:pt idx="0">
                  <c:v>2030</c:v>
                </c:pt>
                <c:pt idx="1">
                  <c:v>2050</c:v>
                </c:pt>
                <c:pt idx="2">
                  <c:v>2100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Données!$C$177:$F$177</c15:sqref>
                  </c15:fullRef>
                </c:ext>
              </c:extLst>
              <c:f>(Données!$C$177,Données!$E$177:$F$177)</c:f>
              <c:numCache>
                <c:formatCode>0.0%</c:formatCode>
                <c:ptCount val="3"/>
                <c:pt idx="0">
                  <c:v>-5.1979507021895563E-4</c:v>
                </c:pt>
                <c:pt idx="1">
                  <c:v>-1.852426017794697E-3</c:v>
                </c:pt>
                <c:pt idx="2">
                  <c:v>-1.5318659222249183E-3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DD-B0C4-371ACB164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0000037670649387E-2"/>
          <c:y val="0.92507183164803475"/>
          <c:w val="0.89999992465870116"/>
          <c:h val="5.8163462809332329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chart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rgb="FFFF000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7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DDA2B46-5A07-4ACE-885C-07A2D48EDB46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14DFF-06B8-43B9-B39F-3ACF44666A0A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>
    <tabColor rgb="FF7030A0"/>
  </sheetPr>
  <sheetViews>
    <sheetView zoomScale="75" workbookViewId="0" zoomToFit="1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C2A74F0-366E-42CC-A664-DD0EAD5F21E1}">
  <sheetPr>
    <tabColor rgb="FF7030A0"/>
  </sheetPr>
  <sheetViews>
    <sheetView tabSelected="1" zoomScale="75" workbookViewId="0" zoomToFit="1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BDA4938-6DEA-4E86-B7A8-FEF44F7274B9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chartsheets/sheet2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2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6FC3720-83B2-4315-9FAD-13ED81F9AB47}">
  <sheetPr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>
    <tabColor rgb="FF7030A0"/>
  </sheetPr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7350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DB0A543-F1F5-7285-B880-A9AED1CDD3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31245AD-793D-C7EB-8120-76A89EADAF1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568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6D1BEBA-BC3C-684F-3950-68C595478C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0E908D0-2AE8-2580-D739-4790B3FD3C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6829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absoluteAnchor>
    <xdr:pos x="0" y="0"/>
    <xdr:ext cx="9285514" cy="6063343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558F814-7EC0-C772-3C76-2743A5B95D4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absoluteAnchor>
    <xdr:pos x="0" y="0"/>
    <xdr:ext cx="9286875" cy="60579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lori\Documents\Github\ThreeME_V3-ADEME\results\2023-02-11_22-42-32_Result_France.xlsx" TargetMode="External"/><Relationship Id="rId1" Type="http://schemas.openxmlformats.org/officeDocument/2006/relationships/externalLinkPath" Target="2023-02-11_22-42-32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3796168.1209999998</v>
          </cell>
          <cell r="C2">
            <v>3825155.219</v>
          </cell>
          <cell r="D2">
            <v>3878270.62</v>
          </cell>
          <cell r="E2">
            <v>3939253.6239999998</v>
          </cell>
          <cell r="F2">
            <v>3999950.844</v>
          </cell>
          <cell r="G2">
            <v>4056357.807</v>
          </cell>
          <cell r="H2">
            <v>4100630.4079999998</v>
          </cell>
          <cell r="I2">
            <v>4133698</v>
          </cell>
          <cell r="J2">
            <v>4161576.1009999998</v>
          </cell>
          <cell r="K2">
            <v>4191487.61</v>
          </cell>
          <cell r="L2">
            <v>4228407.1500000004</v>
          </cell>
          <cell r="M2">
            <v>4283324.4709999999</v>
          </cell>
          <cell r="N2">
            <v>4335394.8509999998</v>
          </cell>
          <cell r="O2">
            <v>4388832.4879999999</v>
          </cell>
          <cell r="P2">
            <v>4441237.3859999999</v>
          </cell>
          <cell r="Q2">
            <v>4491237.4029999999</v>
          </cell>
          <cell r="R2">
            <v>4542790.4170000004</v>
          </cell>
          <cell r="S2">
            <v>4598293.5240000002</v>
          </cell>
          <cell r="T2">
            <v>4666500.2609999999</v>
          </cell>
          <cell r="U2">
            <v>4727553.8839999996</v>
          </cell>
          <cell r="V2">
            <v>4785932.1560000004</v>
          </cell>
          <cell r="W2">
            <v>4840983.0089999996</v>
          </cell>
          <cell r="X2">
            <v>4902178.3550000004</v>
          </cell>
          <cell r="Y2">
            <v>4953753.9450000003</v>
          </cell>
          <cell r="Z2">
            <v>5004480.8370000003</v>
          </cell>
          <cell r="AA2">
            <v>5056685.4029999999</v>
          </cell>
          <cell r="AB2">
            <v>5111434.5760000004</v>
          </cell>
          <cell r="AC2">
            <v>5176809.7790000001</v>
          </cell>
          <cell r="AD2">
            <v>5234533.3530000001</v>
          </cell>
          <cell r="AE2">
            <v>5290123.6009999998</v>
          </cell>
          <cell r="AF2">
            <v>5352836.3669999996</v>
          </cell>
          <cell r="AG2">
            <v>5407336.25</v>
          </cell>
          <cell r="AH2">
            <v>5461669.2609999999</v>
          </cell>
          <cell r="AI2">
            <v>5517795.6239999998</v>
          </cell>
          <cell r="AJ2">
            <v>5584894.0279999999</v>
          </cell>
          <cell r="AK2">
            <v>5646149.4280000003</v>
          </cell>
          <cell r="AL2">
            <v>5716221.3150000004</v>
          </cell>
          <cell r="AM2">
            <v>5786449.6279999996</v>
          </cell>
          <cell r="AN2">
            <v>5855782.21</v>
          </cell>
          <cell r="AO2">
            <v>5924786.9170000004</v>
          </cell>
          <cell r="AP2">
            <v>5986439.1469999999</v>
          </cell>
          <cell r="AQ2">
            <v>6057899.2309999997</v>
          </cell>
          <cell r="AR2">
            <v>6132917.2620000001</v>
          </cell>
          <cell r="AS2">
            <v>6209923.517</v>
          </cell>
          <cell r="AT2">
            <v>6287252.1349999998</v>
          </cell>
          <cell r="AU2">
            <v>6371849.1809999999</v>
          </cell>
          <cell r="AV2">
            <v>6448080.8600000003</v>
          </cell>
          <cell r="AW2">
            <v>6522478.3470000001</v>
          </cell>
          <cell r="AX2">
            <v>6596961.4960000003</v>
          </cell>
          <cell r="AY2">
            <v>6681009.6789999995</v>
          </cell>
          <cell r="AZ2">
            <v>6759642.6500000004</v>
          </cell>
          <cell r="BA2">
            <v>6831904.7889999999</v>
          </cell>
          <cell r="BB2">
            <v>6905478.1749999998</v>
          </cell>
          <cell r="BC2">
            <v>6978523.6409999998</v>
          </cell>
          <cell r="BD2">
            <v>7058967.2889999999</v>
          </cell>
          <cell r="BE2">
            <v>7131899.6529999999</v>
          </cell>
          <cell r="BF2">
            <v>7211648.3540000003</v>
          </cell>
          <cell r="BG2">
            <v>7284184.1780000003</v>
          </cell>
          <cell r="BH2">
            <v>7364131.1449999996</v>
          </cell>
          <cell r="BI2">
            <v>7437512.3890000004</v>
          </cell>
          <cell r="BJ2">
            <v>7518655.2750000004</v>
          </cell>
          <cell r="BK2">
            <v>7593487.0899999999</v>
          </cell>
          <cell r="BL2">
            <v>7675886.5350000001</v>
          </cell>
          <cell r="BM2">
            <v>7751569.7259999998</v>
          </cell>
          <cell r="BN2">
            <v>7834466.7879999997</v>
          </cell>
          <cell r="BO2">
            <v>7910522.1670000004</v>
          </cell>
          <cell r="BP2">
            <v>7994109.8420000002</v>
          </cell>
          <cell r="BQ2">
            <v>8078802.2750000004</v>
          </cell>
          <cell r="BR2">
            <v>8163755.1129999999</v>
          </cell>
          <cell r="BS2">
            <v>8241057.1500000004</v>
          </cell>
          <cell r="BT2">
            <v>8325536.7439999999</v>
          </cell>
          <cell r="BU2">
            <v>8411713.8350000009</v>
          </cell>
          <cell r="BV2">
            <v>8498762.8540000003</v>
          </cell>
          <cell r="BW2">
            <v>8578643.023</v>
          </cell>
          <cell r="BX2">
            <v>8665699.9959999993</v>
          </cell>
          <cell r="BY2">
            <v>8754011.4299999997</v>
          </cell>
          <cell r="BZ2">
            <v>8843030.1689999998</v>
          </cell>
          <cell r="CA2">
            <v>8932168.2060000002</v>
          </cell>
          <cell r="CB2">
            <v>9021342.4719999991</v>
          </cell>
          <cell r="CC2">
            <v>9110735.716</v>
          </cell>
          <cell r="CD2">
            <v>9200638.8629999999</v>
          </cell>
          <cell r="CE2">
            <v>9291263.7829999998</v>
          </cell>
          <cell r="CF2">
            <v>9382703.875</v>
          </cell>
          <cell r="CG2">
            <v>9474878.2880000006</v>
          </cell>
          <cell r="CH2">
            <v>9567615.6309999991</v>
          </cell>
          <cell r="CI2">
            <v>9660752.5539999995</v>
          </cell>
        </row>
        <row r="3">
          <cell r="B3">
            <v>3866202.8</v>
          </cell>
          <cell r="C3">
            <v>3910112.1460000002</v>
          </cell>
          <cell r="D3">
            <v>3967141.9530000002</v>
          </cell>
          <cell r="E3">
            <v>4027636.6469999999</v>
          </cell>
          <cell r="F3">
            <v>4088140.3760000002</v>
          </cell>
          <cell r="G3">
            <v>4148207.3859999999</v>
          </cell>
          <cell r="H3">
            <v>4202143.1579999998</v>
          </cell>
          <cell r="I3">
            <v>4235571.2050000001</v>
          </cell>
          <cell r="J3">
            <v>4252559.0779999997</v>
          </cell>
          <cell r="K3">
            <v>4303027.3940000003</v>
          </cell>
          <cell r="L3">
            <v>4355083.6859999998</v>
          </cell>
          <cell r="M3">
            <v>4427480.1739999996</v>
          </cell>
          <cell r="N3">
            <v>4499469.9740000004</v>
          </cell>
          <cell r="O3">
            <v>4563919.0480000004</v>
          </cell>
          <cell r="P3">
            <v>4637411.2070000004</v>
          </cell>
          <cell r="Q3">
            <v>4709194.9119999995</v>
          </cell>
          <cell r="R3">
            <v>4778786.1619999995</v>
          </cell>
          <cell r="S3">
            <v>4844714.99</v>
          </cell>
          <cell r="T3">
            <v>4919273.9000000004</v>
          </cell>
          <cell r="U3">
            <v>4984360.017</v>
          </cell>
          <cell r="V3">
            <v>5050452.642</v>
          </cell>
          <cell r="W3">
            <v>5118790.21</v>
          </cell>
          <cell r="X3">
            <v>5200398.1380000003</v>
          </cell>
          <cell r="Y3">
            <v>5274054.2769999998</v>
          </cell>
          <cell r="Z3">
            <v>5346466.8039999995</v>
          </cell>
          <cell r="AA3">
            <v>5416615.4299999997</v>
          </cell>
          <cell r="AB3">
            <v>5485253.0120000001</v>
          </cell>
          <cell r="AC3">
            <v>5561658.2560000001</v>
          </cell>
          <cell r="AD3">
            <v>5618567.608</v>
          </cell>
          <cell r="AE3">
            <v>5683684.1710000001</v>
          </cell>
          <cell r="AF3">
            <v>5762956.4289999995</v>
          </cell>
          <cell r="AG3">
            <v>5836397.4890000001</v>
          </cell>
          <cell r="AH3">
            <v>5911022.9000000004</v>
          </cell>
          <cell r="AI3">
            <v>5985298.3420000002</v>
          </cell>
          <cell r="AJ3">
            <v>6069487.8260000004</v>
          </cell>
          <cell r="AK3">
            <v>6143648.4270000001</v>
          </cell>
          <cell r="AL3">
            <v>6224783.3909999998</v>
          </cell>
          <cell r="AM3">
            <v>6304108.9610000001</v>
          </cell>
          <cell r="AN3">
            <v>6383763.5980000002</v>
          </cell>
          <cell r="AO3">
            <v>6465652.4900000002</v>
          </cell>
          <cell r="AP3">
            <v>6541273.9000000004</v>
          </cell>
          <cell r="AQ3">
            <v>6628876.8289999999</v>
          </cell>
          <cell r="AR3">
            <v>6720233.0449999999</v>
          </cell>
          <cell r="AS3">
            <v>6811586.3949999996</v>
          </cell>
          <cell r="AT3">
            <v>6900474.3590000002</v>
          </cell>
          <cell r="AU3">
            <v>6986215.0140000004</v>
          </cell>
          <cell r="AV3">
            <v>7070092.4680000003</v>
          </cell>
          <cell r="AW3">
            <v>7154181.8640000001</v>
          </cell>
          <cell r="AX3">
            <v>7240389.5209999997</v>
          </cell>
          <cell r="AY3">
            <v>7339138.1030000001</v>
          </cell>
          <cell r="AZ3">
            <v>7431305.6579999998</v>
          </cell>
          <cell r="BA3">
            <v>7516928.0460000001</v>
          </cell>
          <cell r="BB3">
            <v>7602287.4819999998</v>
          </cell>
          <cell r="BC3">
            <v>7685294.3590000002</v>
          </cell>
          <cell r="BD3">
            <v>7776224.2139999997</v>
          </cell>
          <cell r="BE3">
            <v>7858200.983</v>
          </cell>
          <cell r="BF3">
            <v>7949312.9850000003</v>
          </cell>
          <cell r="BG3">
            <v>8033052.216</v>
          </cell>
          <cell r="BH3">
            <v>8117321.0659999996</v>
          </cell>
          <cell r="BI3">
            <v>8203604.7209999999</v>
          </cell>
          <cell r="BJ3">
            <v>8300041.773</v>
          </cell>
          <cell r="BK3">
            <v>8387933.3530000001</v>
          </cell>
          <cell r="BL3">
            <v>8483868.5130000003</v>
          </cell>
          <cell r="BM3">
            <v>8569654.9920000006</v>
          </cell>
          <cell r="BN3">
            <v>8663256.2709999997</v>
          </cell>
          <cell r="BO3">
            <v>8749673.4940000009</v>
          </cell>
          <cell r="BP3">
            <v>8845659.2890000008</v>
          </cell>
          <cell r="BQ3">
            <v>8944788.4710000008</v>
          </cell>
          <cell r="BR3">
            <v>9044285.3929999992</v>
          </cell>
          <cell r="BS3">
            <v>9134736.8959999997</v>
          </cell>
          <cell r="BT3">
            <v>9232430.4719999991</v>
          </cell>
          <cell r="BU3">
            <v>9322482.3269999996</v>
          </cell>
          <cell r="BV3">
            <v>9421949.3579999991</v>
          </cell>
          <cell r="BW3">
            <v>9514396.3379999995</v>
          </cell>
          <cell r="BX3">
            <v>9615490.0960000008</v>
          </cell>
          <cell r="BY3">
            <v>9718308.8399999999</v>
          </cell>
          <cell r="BZ3">
            <v>9820965.9130000006</v>
          </cell>
          <cell r="CA3">
            <v>9922775.1850000005</v>
          </cell>
          <cell r="CB3">
            <v>10024053.68</v>
          </cell>
          <cell r="CC3">
            <v>10125742.74</v>
          </cell>
          <cell r="CD3">
            <v>10228805.210000001</v>
          </cell>
          <cell r="CE3">
            <v>10333701.07</v>
          </cell>
          <cell r="CF3">
            <v>10440210.460000001</v>
          </cell>
          <cell r="CG3">
            <v>10539485.57</v>
          </cell>
          <cell r="CH3">
            <v>10647050.720000001</v>
          </cell>
          <cell r="CI3">
            <v>10755588.52</v>
          </cell>
        </row>
        <row r="4">
          <cell r="B4">
            <v>80218.253190000003</v>
          </cell>
          <cell r="C4">
            <v>79578.490290000002</v>
          </cell>
          <cell r="D4">
            <v>79398.344500000007</v>
          </cell>
          <cell r="E4">
            <v>79762.570789999998</v>
          </cell>
          <cell r="F4">
            <v>80559.659409999993</v>
          </cell>
          <cell r="G4">
            <v>81655.606310000003</v>
          </cell>
          <cell r="H4">
            <v>82885.455610000005</v>
          </cell>
          <cell r="I4">
            <v>84059.991869999998</v>
          </cell>
          <cell r="J4">
            <v>85067.652950000003</v>
          </cell>
          <cell r="K4">
            <v>85846.55128</v>
          </cell>
          <cell r="L4">
            <v>86390.425629999998</v>
          </cell>
          <cell r="M4">
            <v>86958.075450000004</v>
          </cell>
          <cell r="N4">
            <v>87148.990510000003</v>
          </cell>
          <cell r="O4">
            <v>87187.688529999999</v>
          </cell>
          <cell r="P4">
            <v>87124.818350000001</v>
          </cell>
          <cell r="Q4">
            <v>87005.652600000001</v>
          </cell>
          <cell r="R4">
            <v>86855.399680000002</v>
          </cell>
          <cell r="S4">
            <v>86726.299249999996</v>
          </cell>
          <cell r="T4">
            <v>86866.982399999994</v>
          </cell>
          <cell r="U4">
            <v>86853.062260000006</v>
          </cell>
          <cell r="V4">
            <v>86853.231870000003</v>
          </cell>
          <cell r="W4">
            <v>86861.918300000005</v>
          </cell>
          <cell r="X4">
            <v>87094.503599999996</v>
          </cell>
          <cell r="Y4">
            <v>87125.776429999998</v>
          </cell>
          <cell r="Z4">
            <v>87132.2114</v>
          </cell>
          <cell r="AA4">
            <v>87125.246920000005</v>
          </cell>
          <cell r="AB4">
            <v>87118.930949999994</v>
          </cell>
          <cell r="AC4">
            <v>87333.262270000007</v>
          </cell>
          <cell r="AD4">
            <v>87355.871060000005</v>
          </cell>
          <cell r="AE4">
            <v>87358.820080000005</v>
          </cell>
          <cell r="AF4">
            <v>87560.000589999996</v>
          </cell>
          <cell r="AG4">
            <v>87558.745160000006</v>
          </cell>
          <cell r="AH4">
            <v>87533.705820000003</v>
          </cell>
          <cell r="AI4">
            <v>87499.155190000005</v>
          </cell>
          <cell r="AJ4">
            <v>87673.551990000007</v>
          </cell>
          <cell r="AK4">
            <v>87661.808430000005</v>
          </cell>
          <cell r="AL4">
            <v>87846.210690000007</v>
          </cell>
          <cell r="AM4">
            <v>88028.389920000001</v>
          </cell>
          <cell r="AN4">
            <v>88191.072180000003</v>
          </cell>
          <cell r="AO4">
            <v>88325.541060000003</v>
          </cell>
          <cell r="AP4">
            <v>88230.685979999995</v>
          </cell>
          <cell r="AQ4">
            <v>88302.385890000005</v>
          </cell>
          <cell r="AR4">
            <v>88377.865839999999</v>
          </cell>
          <cell r="AS4">
            <v>88454.088260000004</v>
          </cell>
          <cell r="AT4">
            <v>88526.276530000003</v>
          </cell>
          <cell r="AU4">
            <v>88783.771290000004</v>
          </cell>
          <cell r="AV4">
            <v>88850.879260000002</v>
          </cell>
          <cell r="AW4">
            <v>88885.175199999998</v>
          </cell>
          <cell r="AX4">
            <v>88896.330130000002</v>
          </cell>
          <cell r="AY4">
            <v>89084.915699999998</v>
          </cell>
          <cell r="AZ4">
            <v>89089.228220000005</v>
          </cell>
          <cell r="BA4">
            <v>89033.379149999993</v>
          </cell>
          <cell r="BB4">
            <v>88932.452009999994</v>
          </cell>
          <cell r="BC4">
            <v>88803.687009999994</v>
          </cell>
          <cell r="BD4">
            <v>88844.000570000004</v>
          </cell>
          <cell r="BE4">
            <v>88702.527459999998</v>
          </cell>
          <cell r="BF4">
            <v>88724.748089999994</v>
          </cell>
          <cell r="BG4">
            <v>88566.28</v>
          </cell>
          <cell r="BH4">
            <v>88571.809970000002</v>
          </cell>
          <cell r="BI4">
            <v>88402.389540000004</v>
          </cell>
          <cell r="BJ4">
            <v>88399.361980000001</v>
          </cell>
          <cell r="BK4">
            <v>88229.752349999995</v>
          </cell>
          <cell r="BL4">
            <v>88227.176229999997</v>
          </cell>
          <cell r="BM4">
            <v>88058.444229999994</v>
          </cell>
          <cell r="BN4">
            <v>88054.820049999995</v>
          </cell>
          <cell r="BO4">
            <v>87886.277449999994</v>
          </cell>
          <cell r="BP4">
            <v>87885.722439999998</v>
          </cell>
          <cell r="BQ4">
            <v>87890.037540000005</v>
          </cell>
          <cell r="BR4">
            <v>87888.354219999994</v>
          </cell>
          <cell r="BS4">
            <v>87706.870190000001</v>
          </cell>
          <cell r="BT4">
            <v>87673.599000000002</v>
          </cell>
          <cell r="BU4">
            <v>87644.168590000001</v>
          </cell>
          <cell r="BV4">
            <v>87610.55085</v>
          </cell>
          <cell r="BW4">
            <v>87406.772110000005</v>
          </cell>
          <cell r="BX4">
            <v>87354.923490000001</v>
          </cell>
          <cell r="BY4">
            <v>87310.036630000002</v>
          </cell>
          <cell r="BZ4">
            <v>87270.98414</v>
          </cell>
          <cell r="CA4">
            <v>87228.535149999996</v>
          </cell>
          <cell r="CB4">
            <v>87179.626069999998</v>
          </cell>
          <cell r="CC4">
            <v>87123.068020000006</v>
          </cell>
          <cell r="CD4">
            <v>87059.217329999999</v>
          </cell>
          <cell r="CE4">
            <v>86989.032319999998</v>
          </cell>
          <cell r="CF4">
            <v>86914.582370000004</v>
          </cell>
          <cell r="CG4">
            <v>86837.412429999997</v>
          </cell>
          <cell r="CH4">
            <v>86758.643049999999</v>
          </cell>
          <cell r="CI4">
            <v>86678.941640000005</v>
          </cell>
        </row>
        <row r="5">
          <cell r="B5">
            <v>81769.930970000001</v>
          </cell>
          <cell r="C5">
            <v>81441.508400000006</v>
          </cell>
          <cell r="D5">
            <v>81413.355970000004</v>
          </cell>
          <cell r="E5">
            <v>81795.853889999999</v>
          </cell>
          <cell r="F5">
            <v>82515.773700000005</v>
          </cell>
          <cell r="G5">
            <v>83480.973689999999</v>
          </cell>
          <cell r="H5">
            <v>84568.877280000001</v>
          </cell>
          <cell r="I5">
            <v>85482.711500000005</v>
          </cell>
          <cell r="J5">
            <v>85975.92121</v>
          </cell>
          <cell r="K5">
            <v>87014.768060000002</v>
          </cell>
          <cell r="L5">
            <v>87728.196400000001</v>
          </cell>
          <cell r="M5">
            <v>88511.773929999996</v>
          </cell>
          <cell r="N5">
            <v>88914.937770000004</v>
          </cell>
          <cell r="O5">
            <v>88904.839840000001</v>
          </cell>
          <cell r="P5">
            <v>89004.782210000005</v>
          </cell>
          <cell r="Q5">
            <v>89054.863119999995</v>
          </cell>
          <cell r="R5">
            <v>89093.118619999994</v>
          </cell>
          <cell r="S5">
            <v>89133.187059999997</v>
          </cell>
          <cell r="T5">
            <v>89436.857959999994</v>
          </cell>
          <cell r="U5">
            <v>89534.22047</v>
          </cell>
          <cell r="V5">
            <v>89628.103480000005</v>
          </cell>
          <cell r="W5">
            <v>89729.446200000006</v>
          </cell>
          <cell r="X5">
            <v>90093.467869999993</v>
          </cell>
          <cell r="Y5">
            <v>90247.835640000005</v>
          </cell>
          <cell r="Z5">
            <v>90385.775599999994</v>
          </cell>
          <cell r="AA5">
            <v>90509.362399999998</v>
          </cell>
          <cell r="AB5">
            <v>90623.402830000006</v>
          </cell>
          <cell r="AC5">
            <v>90973.477209999997</v>
          </cell>
          <cell r="AD5">
            <v>90852.757289999994</v>
          </cell>
          <cell r="AE5">
            <v>90928.898300000001</v>
          </cell>
          <cell r="AF5">
            <v>91263.064180000001</v>
          </cell>
          <cell r="AG5">
            <v>91395.397289999994</v>
          </cell>
          <cell r="AH5">
            <v>91521.668130000005</v>
          </cell>
          <cell r="AI5">
            <v>91643.523019999993</v>
          </cell>
          <cell r="AJ5">
            <v>91999.770529999994</v>
          </cell>
          <cell r="AK5">
            <v>92131.054080000002</v>
          </cell>
          <cell r="AL5">
            <v>92483.822010000004</v>
          </cell>
          <cell r="AM5">
            <v>92836.63003</v>
          </cell>
          <cell r="AN5">
            <v>93173.421979999999</v>
          </cell>
          <cell r="AO5">
            <v>93487.667499999996</v>
          </cell>
          <cell r="AP5">
            <v>93548.296990000003</v>
          </cell>
          <cell r="AQ5">
            <v>93803.436839999995</v>
          </cell>
          <cell r="AR5">
            <v>94061.921789999993</v>
          </cell>
          <cell r="AS5">
            <v>94312.797070000001</v>
          </cell>
          <cell r="AT5">
            <v>94544.781289999999</v>
          </cell>
          <cell r="AU5">
            <v>94750.461160000006</v>
          </cell>
          <cell r="AV5">
            <v>94930.188769999993</v>
          </cell>
          <cell r="AW5">
            <v>95089.154450000002</v>
          </cell>
          <cell r="AX5">
            <v>95236.079740000001</v>
          </cell>
          <cell r="AY5">
            <v>95599.347710000002</v>
          </cell>
          <cell r="AZ5">
            <v>95754.69915</v>
          </cell>
          <cell r="BA5">
            <v>95842.511400000003</v>
          </cell>
          <cell r="BB5">
            <v>95879.403420000002</v>
          </cell>
          <cell r="BC5">
            <v>95879.393639999995</v>
          </cell>
          <cell r="BD5">
            <v>96069.05257</v>
          </cell>
          <cell r="BE5">
            <v>96041.259279999998</v>
          </cell>
          <cell r="BF5">
            <v>96200.239719999998</v>
          </cell>
          <cell r="BG5">
            <v>96147.428230000005</v>
          </cell>
          <cell r="BH5">
            <v>96076.685939999996</v>
          </cell>
          <cell r="BI5">
            <v>96004.970619999993</v>
          </cell>
          <cell r="BJ5">
            <v>96147.793269999995</v>
          </cell>
          <cell r="BK5">
            <v>96104.13278</v>
          </cell>
          <cell r="BL5">
            <v>96258.066510000004</v>
          </cell>
          <cell r="BM5">
            <v>96213.546329999997</v>
          </cell>
          <cell r="BN5">
            <v>96354.47885</v>
          </cell>
          <cell r="BO5">
            <v>96296.736699999994</v>
          </cell>
          <cell r="BP5">
            <v>96424.412710000004</v>
          </cell>
          <cell r="BQ5">
            <v>96556.891380000001</v>
          </cell>
          <cell r="BR5">
            <v>96681.541060000003</v>
          </cell>
          <cell r="BS5">
            <v>96594.549459999995</v>
          </cell>
          <cell r="BT5">
            <v>96677.647219999999</v>
          </cell>
          <cell r="BU5">
            <v>96564.915859999994</v>
          </cell>
          <cell r="BV5">
            <v>96635.119309999995</v>
          </cell>
          <cell r="BW5">
            <v>96523.182870000004</v>
          </cell>
          <cell r="BX5">
            <v>96599.110329999996</v>
          </cell>
          <cell r="BY5">
            <v>96687.428029999995</v>
          </cell>
          <cell r="BZ5">
            <v>96776.065539999996</v>
          </cell>
          <cell r="CA5">
            <v>96855.882490000004</v>
          </cell>
          <cell r="CB5">
            <v>96921.748349999994</v>
          </cell>
          <cell r="CC5">
            <v>96972.540129999994</v>
          </cell>
          <cell r="CD5">
            <v>97010.072899999999</v>
          </cell>
          <cell r="CE5">
            <v>97037.458719999995</v>
          </cell>
          <cell r="CF5">
            <v>97057.603459999998</v>
          </cell>
          <cell r="CG5">
            <v>96892.516969999997</v>
          </cell>
          <cell r="CH5">
            <v>96903.307209999999</v>
          </cell>
          <cell r="CI5">
            <v>96927.433260000005</v>
          </cell>
        </row>
        <row r="6">
          <cell r="B6">
            <v>6601.0274179999997</v>
          </cell>
          <cell r="C6">
            <v>6416.926015</v>
          </cell>
          <cell r="D6">
            <v>6263.8425520000001</v>
          </cell>
          <cell r="E6">
            <v>6145.77016</v>
          </cell>
          <cell r="F6">
            <v>6073.5355760000002</v>
          </cell>
          <cell r="G6">
            <v>6032.4828129999996</v>
          </cell>
          <cell r="H6">
            <v>6008.5621620000002</v>
          </cell>
          <cell r="I6">
            <v>5992.932605</v>
          </cell>
          <cell r="J6">
            <v>5980.9489000000003</v>
          </cell>
          <cell r="K6">
            <v>5973.1498519999996</v>
          </cell>
          <cell r="L6">
            <v>5971.9231090000003</v>
          </cell>
          <cell r="M6">
            <v>5994.7472310000003</v>
          </cell>
          <cell r="N6">
            <v>6012.1343290000004</v>
          </cell>
          <cell r="O6">
            <v>6032.9162660000002</v>
          </cell>
          <cell r="P6">
            <v>6056.5054330000003</v>
          </cell>
          <cell r="Q6">
            <v>6081.2959330000003</v>
          </cell>
          <cell r="R6">
            <v>6108.4529830000001</v>
          </cell>
          <cell r="S6">
            <v>6140.0314539999999</v>
          </cell>
          <cell r="T6">
            <v>6191.8249859999996</v>
          </cell>
          <cell r="U6">
            <v>6235.9306539999998</v>
          </cell>
          <cell r="V6">
            <v>6280.4861199999996</v>
          </cell>
          <cell r="W6">
            <v>6325.3246440000003</v>
          </cell>
          <cell r="X6">
            <v>6384.1977120000001</v>
          </cell>
          <cell r="Y6">
            <v>6430.3923329999998</v>
          </cell>
          <cell r="Z6">
            <v>6474.4683859999996</v>
          </cell>
          <cell r="AA6">
            <v>6519.4256100000002</v>
          </cell>
          <cell r="AB6">
            <v>6566.4202619999996</v>
          </cell>
          <cell r="AC6">
            <v>6630.2821329999997</v>
          </cell>
          <cell r="AD6">
            <v>6684.2854280000001</v>
          </cell>
          <cell r="AE6">
            <v>6736.6252560000003</v>
          </cell>
          <cell r="AF6">
            <v>6802.1876389999998</v>
          </cell>
          <cell r="AG6">
            <v>6855.3121789999996</v>
          </cell>
          <cell r="AH6">
            <v>6906.2087350000002</v>
          </cell>
          <cell r="AI6">
            <v>6957.6706899999999</v>
          </cell>
          <cell r="AJ6">
            <v>7024.8496930000001</v>
          </cell>
          <cell r="AK6">
            <v>7082.5884640000004</v>
          </cell>
          <cell r="AL6">
            <v>7151.4342109999998</v>
          </cell>
          <cell r="AM6">
            <v>7223.8444010000003</v>
          </cell>
          <cell r="AN6">
            <v>7296.9187149999998</v>
          </cell>
          <cell r="AO6">
            <v>7369.5698080000002</v>
          </cell>
          <cell r="AP6">
            <v>7428.3678179999997</v>
          </cell>
          <cell r="AQ6">
            <v>7498.9764189999996</v>
          </cell>
          <cell r="AR6">
            <v>7573.7538199999999</v>
          </cell>
          <cell r="AS6">
            <v>7651.1690099999996</v>
          </cell>
          <cell r="AT6">
            <v>7730.1668520000003</v>
          </cell>
          <cell r="AU6">
            <v>7823.2317389999998</v>
          </cell>
          <cell r="AV6">
            <v>7903.329565</v>
          </cell>
          <cell r="AW6">
            <v>7980.2454889999999</v>
          </cell>
          <cell r="AX6">
            <v>8056.5152170000001</v>
          </cell>
          <cell r="AY6">
            <v>8147.0764449999997</v>
          </cell>
          <cell r="AZ6">
            <v>8228.2101399999992</v>
          </cell>
          <cell r="BA6">
            <v>8293.4935440000008</v>
          </cell>
          <cell r="BB6">
            <v>8363.0487890000004</v>
          </cell>
          <cell r="BC6">
            <v>8436.6301930000009</v>
          </cell>
          <cell r="BD6">
            <v>8525.8466090000002</v>
          </cell>
          <cell r="BE6">
            <v>8605.3642739999996</v>
          </cell>
          <cell r="BF6">
            <v>8696.66849</v>
          </cell>
          <cell r="BG6">
            <v>8777.2032350000009</v>
          </cell>
          <cell r="BH6">
            <v>8869.3922079999993</v>
          </cell>
          <cell r="BI6">
            <v>8951.2043169999997</v>
          </cell>
          <cell r="BJ6">
            <v>9045.1015580000003</v>
          </cell>
          <cell r="BK6">
            <v>9127.8737870000004</v>
          </cell>
          <cell r="BL6">
            <v>9222.7862800000003</v>
          </cell>
          <cell r="BM6">
            <v>9307.8093960000006</v>
          </cell>
          <cell r="BN6">
            <v>9404.9359640000002</v>
          </cell>
          <cell r="BO6">
            <v>9491.9923359999993</v>
          </cell>
          <cell r="BP6">
            <v>9588.1533610000006</v>
          </cell>
          <cell r="BQ6">
            <v>9687.2372899999991</v>
          </cell>
          <cell r="BR6">
            <v>9787.5789779999996</v>
          </cell>
          <cell r="BS6">
            <v>9875.3346650000003</v>
          </cell>
          <cell r="BT6">
            <v>9974.3505779999996</v>
          </cell>
          <cell r="BU6">
            <v>10074.79802</v>
          </cell>
          <cell r="BV6">
            <v>10176.662969999999</v>
          </cell>
          <cell r="BW6">
            <v>10266.49584</v>
          </cell>
          <cell r="BX6">
            <v>10367.968510000001</v>
          </cell>
          <cell r="BY6">
            <v>10472.94383</v>
          </cell>
          <cell r="BZ6">
            <v>10576.46104</v>
          </cell>
          <cell r="CA6">
            <v>10680.490229999999</v>
          </cell>
          <cell r="CB6">
            <v>10785.188179999999</v>
          </cell>
          <cell r="CC6">
            <v>10890.53558</v>
          </cell>
          <cell r="CD6">
            <v>10996.632449999999</v>
          </cell>
          <cell r="CE6">
            <v>11103.93332</v>
          </cell>
          <cell r="CF6">
            <v>11212.35583</v>
          </cell>
          <cell r="CG6">
            <v>11321.92722</v>
          </cell>
          <cell r="CH6">
            <v>11432.61022</v>
          </cell>
          <cell r="CI6">
            <v>11544.310149999999</v>
          </cell>
        </row>
        <row r="7">
          <cell r="B7">
            <v>6532.0088900000001</v>
          </cell>
          <cell r="C7">
            <v>6360.2503489999999</v>
          </cell>
          <cell r="D7">
            <v>6224.6794970000001</v>
          </cell>
          <cell r="E7">
            <v>6115.7792449999997</v>
          </cell>
          <cell r="F7">
            <v>6045.3221899999999</v>
          </cell>
          <cell r="G7">
            <v>6003.1802610000004</v>
          </cell>
          <cell r="H7">
            <v>5979.2779520000004</v>
          </cell>
          <cell r="I7">
            <v>5914.7264990000003</v>
          </cell>
          <cell r="J7">
            <v>5834.110514</v>
          </cell>
          <cell r="K7">
            <v>5803.0568050000002</v>
          </cell>
          <cell r="L7">
            <v>5765.6860360000001</v>
          </cell>
          <cell r="M7">
            <v>5758.7526529999996</v>
          </cell>
          <cell r="N7">
            <v>5749.2589799999996</v>
          </cell>
          <cell r="O7">
            <v>5731.558282</v>
          </cell>
          <cell r="P7">
            <v>5737.2739700000002</v>
          </cell>
          <cell r="Q7">
            <v>5753.5377330000001</v>
          </cell>
          <cell r="R7">
            <v>5772.0280979999998</v>
          </cell>
          <cell r="S7">
            <v>5793.0573569999997</v>
          </cell>
          <cell r="T7">
            <v>5833.0754440000001</v>
          </cell>
          <cell r="U7">
            <v>5861.7555670000002</v>
          </cell>
          <cell r="V7">
            <v>5891.7114730000003</v>
          </cell>
          <cell r="W7">
            <v>5925.7856419999998</v>
          </cell>
          <cell r="X7">
            <v>5981.7859749999998</v>
          </cell>
          <cell r="Y7">
            <v>6029.1739299999999</v>
          </cell>
          <cell r="Z7">
            <v>6078.5003459999998</v>
          </cell>
          <cell r="AA7">
            <v>6130.1549930000001</v>
          </cell>
          <cell r="AB7">
            <v>6184.8357450000003</v>
          </cell>
          <cell r="AC7">
            <v>6258.6328620000004</v>
          </cell>
          <cell r="AD7">
            <v>6305.528174</v>
          </cell>
          <cell r="AE7">
            <v>6366.2824979999996</v>
          </cell>
          <cell r="AF7">
            <v>6448.9212340000004</v>
          </cell>
          <cell r="AG7">
            <v>6522.580755</v>
          </cell>
          <cell r="AH7">
            <v>6598.5951560000003</v>
          </cell>
          <cell r="AI7">
            <v>6677.592584</v>
          </cell>
          <cell r="AJ7">
            <v>6775.8845689999998</v>
          </cell>
          <cell r="AK7">
            <v>6862.3053250000003</v>
          </cell>
          <cell r="AL7">
            <v>6933.9353090000004</v>
          </cell>
          <cell r="AM7">
            <v>6999.0929290000004</v>
          </cell>
          <cell r="AN7">
            <v>7060.249487</v>
          </cell>
          <cell r="AO7">
            <v>7118.7543800000003</v>
          </cell>
          <cell r="AP7">
            <v>7160.0181620000003</v>
          </cell>
          <cell r="AQ7">
            <v>7215.3407239999997</v>
          </cell>
          <cell r="AR7">
            <v>7274.5068389999997</v>
          </cell>
          <cell r="AS7">
            <v>7334.8569310000003</v>
          </cell>
          <cell r="AT7">
            <v>7394.5022099999996</v>
          </cell>
          <cell r="AU7">
            <v>7452.1716509999997</v>
          </cell>
          <cell r="AV7">
            <v>7507.9162699999997</v>
          </cell>
          <cell r="AW7">
            <v>7562.1821399999999</v>
          </cell>
          <cell r="AX7">
            <v>7616.290438</v>
          </cell>
          <cell r="AY7">
            <v>7687.2477259999996</v>
          </cell>
          <cell r="AZ7">
            <v>7746.069724</v>
          </cell>
          <cell r="BA7">
            <v>7791.4660020000001</v>
          </cell>
          <cell r="BB7">
            <v>7839.8415379999997</v>
          </cell>
          <cell r="BC7">
            <v>7889.8810400000002</v>
          </cell>
          <cell r="BD7">
            <v>7955.6328359999998</v>
          </cell>
          <cell r="BE7">
            <v>8007.7964099999999</v>
          </cell>
          <cell r="BF7">
            <v>8072.9849249999997</v>
          </cell>
          <cell r="BG7">
            <v>8124.8717909999996</v>
          </cell>
          <cell r="BH7">
            <v>8175.2072950000002</v>
          </cell>
          <cell r="BI7">
            <v>8226.6150830000006</v>
          </cell>
          <cell r="BJ7">
            <v>8294.4622870000003</v>
          </cell>
          <cell r="BK7">
            <v>8349.942153</v>
          </cell>
          <cell r="BL7">
            <v>8418.7290319999993</v>
          </cell>
          <cell r="BM7">
            <v>8473.3009509999993</v>
          </cell>
          <cell r="BN7">
            <v>8540.0499110000001</v>
          </cell>
          <cell r="BO7">
            <v>8593.5388999999996</v>
          </cell>
          <cell r="BP7">
            <v>8660.2326250000006</v>
          </cell>
          <cell r="BQ7">
            <v>8729.860197</v>
          </cell>
          <cell r="BR7">
            <v>8799.9044140000005</v>
          </cell>
          <cell r="BS7">
            <v>8854.8298510000004</v>
          </cell>
          <cell r="BT7">
            <v>8921.7258729999994</v>
          </cell>
          <cell r="BU7">
            <v>8975.6602440000006</v>
          </cell>
          <cell r="BV7">
            <v>9042.9870559999999</v>
          </cell>
          <cell r="BW7">
            <v>9098.1774189999996</v>
          </cell>
          <cell r="BX7">
            <v>9166.7763099999993</v>
          </cell>
          <cell r="BY7">
            <v>9238.1178839999993</v>
          </cell>
          <cell r="BZ7">
            <v>9309.7846200000004</v>
          </cell>
          <cell r="CA7">
            <v>9380.7770230000006</v>
          </cell>
          <cell r="CB7">
            <v>9450.8415590000004</v>
          </cell>
          <cell r="CC7">
            <v>9520.2978409999996</v>
          </cell>
          <cell r="CD7">
            <v>9589.7720740000004</v>
          </cell>
          <cell r="CE7">
            <v>9659.8496730000006</v>
          </cell>
          <cell r="CF7">
            <v>9730.8062289999998</v>
          </cell>
          <cell r="CG7">
            <v>9788.4451300000001</v>
          </cell>
          <cell r="CH7">
            <v>9859.2904739999994</v>
          </cell>
          <cell r="CI7">
            <v>9932.8363559999998</v>
          </cell>
        </row>
        <row r="8">
          <cell r="B8">
            <v>155164.35440000001</v>
          </cell>
          <cell r="C8">
            <v>155408.3492</v>
          </cell>
          <cell r="D8">
            <v>155956.69519999999</v>
          </cell>
          <cell r="E8">
            <v>156926.5643</v>
          </cell>
          <cell r="F8">
            <v>158178.01639999999</v>
          </cell>
          <cell r="G8">
            <v>159581.59229999999</v>
          </cell>
          <cell r="H8">
            <v>160929.31280000001</v>
          </cell>
          <cell r="I8">
            <v>162090.0784</v>
          </cell>
          <cell r="J8">
            <v>163071.48819999999</v>
          </cell>
          <cell r="K8">
            <v>163915.3548</v>
          </cell>
          <cell r="L8">
            <v>164669.78419999999</v>
          </cell>
          <cell r="M8">
            <v>165683.3952</v>
          </cell>
          <cell r="N8">
            <v>166308.03339999999</v>
          </cell>
          <cell r="O8">
            <v>166804.0546</v>
          </cell>
          <cell r="P8">
            <v>167179.80160000001</v>
          </cell>
          <cell r="Q8">
            <v>167458.05669999999</v>
          </cell>
          <cell r="R8">
            <v>167703.9558</v>
          </cell>
          <cell r="S8">
            <v>167982.7499</v>
          </cell>
          <cell r="T8">
            <v>168613.18179999999</v>
          </cell>
          <cell r="U8">
            <v>168953.86670000001</v>
          </cell>
          <cell r="V8">
            <v>169232.99669999999</v>
          </cell>
          <cell r="W8">
            <v>169441.57029999999</v>
          </cell>
          <cell r="X8">
            <v>169894.67009999999</v>
          </cell>
          <cell r="Y8">
            <v>170008.8211</v>
          </cell>
          <cell r="Z8">
            <v>170068.13140000001</v>
          </cell>
          <cell r="AA8">
            <v>170106.2776</v>
          </cell>
          <cell r="AB8">
            <v>170148.4651</v>
          </cell>
          <cell r="AC8">
            <v>170493.59969999999</v>
          </cell>
          <cell r="AD8">
            <v>170546.5288</v>
          </cell>
          <cell r="AE8">
            <v>170556.8751</v>
          </cell>
          <cell r="AF8">
            <v>170832.35560000001</v>
          </cell>
          <cell r="AG8">
            <v>170816.185</v>
          </cell>
          <cell r="AH8">
            <v>170778.61679999999</v>
          </cell>
          <cell r="AI8">
            <v>170743.72459999999</v>
          </cell>
          <cell r="AJ8">
            <v>171009.3199</v>
          </cell>
          <cell r="AK8">
            <v>171006.50039999999</v>
          </cell>
          <cell r="AL8">
            <v>171264.48639999999</v>
          </cell>
          <cell r="AM8">
            <v>171497.29329999999</v>
          </cell>
          <cell r="AN8">
            <v>171690.114</v>
          </cell>
          <cell r="AO8">
            <v>171843.26420000001</v>
          </cell>
          <cell r="AP8">
            <v>171688.61840000001</v>
          </cell>
          <cell r="AQ8">
            <v>171789.14290000001</v>
          </cell>
          <cell r="AR8">
            <v>171901.67980000001</v>
          </cell>
          <cell r="AS8">
            <v>172012.67329999999</v>
          </cell>
          <cell r="AT8">
            <v>172107.50829999999</v>
          </cell>
          <cell r="AU8">
            <v>172445.9822</v>
          </cell>
          <cell r="AV8">
            <v>172501.72080000001</v>
          </cell>
          <cell r="AW8">
            <v>172512.83050000001</v>
          </cell>
          <cell r="AX8">
            <v>172498.76</v>
          </cell>
          <cell r="AY8">
            <v>172740.37700000001</v>
          </cell>
          <cell r="AZ8">
            <v>172722.5337</v>
          </cell>
          <cell r="BA8">
            <v>172591.19750000001</v>
          </cell>
          <cell r="BB8">
            <v>172379.51439999999</v>
          </cell>
          <cell r="BC8">
            <v>172118.65119999999</v>
          </cell>
          <cell r="BD8">
            <v>172086.25270000001</v>
          </cell>
          <cell r="BE8">
            <v>171783.44339999999</v>
          </cell>
          <cell r="BF8">
            <v>171706.2494</v>
          </cell>
          <cell r="BG8">
            <v>171364.36929999999</v>
          </cell>
          <cell r="BH8">
            <v>171254.96119999999</v>
          </cell>
          <cell r="BI8">
            <v>170894.44829999999</v>
          </cell>
          <cell r="BJ8">
            <v>170775.12469999999</v>
          </cell>
          <cell r="BK8">
            <v>170420.08979999999</v>
          </cell>
          <cell r="BL8">
            <v>170310.1048</v>
          </cell>
          <cell r="BM8">
            <v>169965.58979999999</v>
          </cell>
          <cell r="BN8">
            <v>169863.8639</v>
          </cell>
          <cell r="BO8">
            <v>169528.50949999999</v>
          </cell>
          <cell r="BP8">
            <v>169440.66209999999</v>
          </cell>
          <cell r="BQ8">
            <v>169359.45740000001</v>
          </cell>
          <cell r="BR8">
            <v>169271.58300000001</v>
          </cell>
          <cell r="BS8">
            <v>168931.72949999999</v>
          </cell>
          <cell r="BT8">
            <v>168813.31969999999</v>
          </cell>
          <cell r="BU8">
            <v>168700.34049999999</v>
          </cell>
          <cell r="BV8">
            <v>168581.9713</v>
          </cell>
          <cell r="BW8">
            <v>168221.57459999999</v>
          </cell>
          <cell r="BX8">
            <v>168085.3786</v>
          </cell>
          <cell r="BY8">
            <v>167955.5594</v>
          </cell>
          <cell r="BZ8">
            <v>167833.22579999999</v>
          </cell>
          <cell r="CA8">
            <v>167707.1795</v>
          </cell>
          <cell r="CB8">
            <v>167574.73730000001</v>
          </cell>
          <cell r="CC8">
            <v>167435.18410000001</v>
          </cell>
          <cell r="CD8">
            <v>167289.13020000001</v>
          </cell>
          <cell r="CE8">
            <v>167137.16149999999</v>
          </cell>
          <cell r="CF8">
            <v>166981.02929999999</v>
          </cell>
          <cell r="CG8">
            <v>166821.67170000001</v>
          </cell>
          <cell r="CH8">
            <v>166659.72829999999</v>
          </cell>
          <cell r="CI8">
            <v>166495.68659999999</v>
          </cell>
        </row>
        <row r="9">
          <cell r="B9">
            <v>157610.84909999999</v>
          </cell>
          <cell r="C9">
            <v>158213.19159999999</v>
          </cell>
          <cell r="D9">
            <v>158881.28210000001</v>
          </cell>
          <cell r="E9">
            <v>159802.80429999999</v>
          </cell>
          <cell r="F9">
            <v>160926.3817</v>
          </cell>
          <cell r="G9">
            <v>162200.7911</v>
          </cell>
          <cell r="H9">
            <v>163479.97719999999</v>
          </cell>
          <cell r="I9">
            <v>164383.30859999999</v>
          </cell>
          <cell r="J9">
            <v>164725.3792</v>
          </cell>
          <cell r="K9">
            <v>166072.53210000001</v>
          </cell>
          <cell r="L9">
            <v>167142.03289999999</v>
          </cell>
          <cell r="M9">
            <v>168537.53640000001</v>
          </cell>
          <cell r="N9">
            <v>169570.23139999999</v>
          </cell>
          <cell r="O9">
            <v>170137.4319</v>
          </cell>
          <cell r="P9">
            <v>170916.2022</v>
          </cell>
          <cell r="Q9">
            <v>171600.17790000001</v>
          </cell>
          <cell r="R9">
            <v>172215.516</v>
          </cell>
          <cell r="S9">
            <v>172755.64189999999</v>
          </cell>
          <cell r="T9">
            <v>173598.07819999999</v>
          </cell>
          <cell r="U9">
            <v>174079.38709999999</v>
          </cell>
          <cell r="V9">
            <v>174522.2977</v>
          </cell>
          <cell r="W9">
            <v>174950.83559999999</v>
          </cell>
          <cell r="X9">
            <v>175726.9687</v>
          </cell>
          <cell r="Y9">
            <v>176161.18549999999</v>
          </cell>
          <cell r="Z9">
            <v>176539.69070000001</v>
          </cell>
          <cell r="AA9">
            <v>176865.43659999999</v>
          </cell>
          <cell r="AB9">
            <v>177151.3351</v>
          </cell>
          <cell r="AC9">
            <v>177744.3094</v>
          </cell>
          <cell r="AD9">
            <v>177650.97519999999</v>
          </cell>
          <cell r="AE9">
            <v>177853.73689999999</v>
          </cell>
          <cell r="AF9">
            <v>178437.5024</v>
          </cell>
          <cell r="AG9">
            <v>178735.66570000001</v>
          </cell>
          <cell r="AH9">
            <v>179031.4613</v>
          </cell>
          <cell r="AI9">
            <v>179316.23180000001</v>
          </cell>
          <cell r="AJ9">
            <v>179926.38879999999</v>
          </cell>
          <cell r="AK9">
            <v>180200.2138</v>
          </cell>
          <cell r="AL9">
            <v>180781.4743</v>
          </cell>
          <cell r="AM9">
            <v>181340.19</v>
          </cell>
          <cell r="AN9">
            <v>181874.90289999999</v>
          </cell>
          <cell r="AO9">
            <v>182391.7775</v>
          </cell>
          <cell r="AP9">
            <v>182568.2432</v>
          </cell>
          <cell r="AQ9">
            <v>183040.2414</v>
          </cell>
          <cell r="AR9">
            <v>183511.4957</v>
          </cell>
          <cell r="AS9">
            <v>183952.0613</v>
          </cell>
          <cell r="AT9">
            <v>184339.67360000001</v>
          </cell>
          <cell r="AU9">
            <v>184667.94649999999</v>
          </cell>
          <cell r="AV9">
            <v>184949.09419999999</v>
          </cell>
          <cell r="AW9">
            <v>185201.6048</v>
          </cell>
          <cell r="AX9">
            <v>185444.1532</v>
          </cell>
          <cell r="AY9">
            <v>186002.52429999999</v>
          </cell>
          <cell r="AZ9">
            <v>186256.4852</v>
          </cell>
          <cell r="BA9">
            <v>186387.20860000001</v>
          </cell>
          <cell r="BB9">
            <v>186427.79399999999</v>
          </cell>
          <cell r="BC9">
            <v>186405.3861</v>
          </cell>
          <cell r="BD9">
            <v>186649.7114</v>
          </cell>
          <cell r="BE9">
            <v>186568.3143</v>
          </cell>
          <cell r="BF9">
            <v>186757.20269999999</v>
          </cell>
          <cell r="BG9">
            <v>186630.7782</v>
          </cell>
          <cell r="BH9">
            <v>186480.5294</v>
          </cell>
          <cell r="BI9">
            <v>186330.09510000001</v>
          </cell>
          <cell r="BJ9">
            <v>186485.75450000001</v>
          </cell>
          <cell r="BK9">
            <v>186356.60759999999</v>
          </cell>
          <cell r="BL9">
            <v>186518.8811</v>
          </cell>
          <cell r="BM9">
            <v>186388.00589999999</v>
          </cell>
          <cell r="BN9">
            <v>186539.5367</v>
          </cell>
          <cell r="BO9">
            <v>186407.96220000001</v>
          </cell>
          <cell r="BP9">
            <v>186561.66140000001</v>
          </cell>
          <cell r="BQ9">
            <v>186725.29990000001</v>
          </cell>
          <cell r="BR9">
            <v>186877.19149999999</v>
          </cell>
          <cell r="BS9">
            <v>186720.83900000001</v>
          </cell>
          <cell r="BT9">
            <v>186821.277</v>
          </cell>
          <cell r="BU9">
            <v>186630.09020000001</v>
          </cell>
          <cell r="BV9">
            <v>186713.28090000001</v>
          </cell>
          <cell r="BW9">
            <v>186520.00700000001</v>
          </cell>
          <cell r="BX9">
            <v>186603.89569999999</v>
          </cell>
          <cell r="BY9">
            <v>186698.0993</v>
          </cell>
          <cell r="BZ9">
            <v>186789.96520000001</v>
          </cell>
          <cell r="CA9">
            <v>186870.8781</v>
          </cell>
          <cell r="CB9">
            <v>186937.13399999999</v>
          </cell>
          <cell r="CC9">
            <v>186988.92660000001</v>
          </cell>
          <cell r="CD9">
            <v>187028.35519999999</v>
          </cell>
          <cell r="CE9">
            <v>187057.47889999999</v>
          </cell>
          <cell r="CF9">
            <v>187077.26240000001</v>
          </cell>
          <cell r="CG9">
            <v>186820.24600000001</v>
          </cell>
          <cell r="CH9">
            <v>186828.02789999999</v>
          </cell>
          <cell r="CI9">
            <v>186844.30170000001</v>
          </cell>
        </row>
        <row r="10">
          <cell r="B10">
            <v>120050.9713</v>
          </cell>
          <cell r="C10">
            <v>120603.0555</v>
          </cell>
          <cell r="D10">
            <v>121908.6159</v>
          </cell>
          <cell r="E10">
            <v>123460.64939999999</v>
          </cell>
          <cell r="F10">
            <v>125158.77740000001</v>
          </cell>
          <cell r="G10">
            <v>126819.1768</v>
          </cell>
          <cell r="H10">
            <v>128021.2917</v>
          </cell>
          <cell r="I10">
            <v>128898.5287</v>
          </cell>
          <cell r="J10">
            <v>129584.515</v>
          </cell>
          <cell r="K10">
            <v>130254.5012</v>
          </cell>
          <cell r="L10">
            <v>131026.4697</v>
          </cell>
          <cell r="M10">
            <v>132739.1004</v>
          </cell>
          <cell r="N10">
            <v>133700.30590000001</v>
          </cell>
          <cell r="O10">
            <v>134660.2959</v>
          </cell>
          <cell r="P10">
            <v>135587.277</v>
          </cell>
          <cell r="Q10">
            <v>136464.87109999999</v>
          </cell>
          <cell r="R10">
            <v>137520.12640000001</v>
          </cell>
          <cell r="S10">
            <v>138706.81719999999</v>
          </cell>
          <cell r="T10">
            <v>140752.7738</v>
          </cell>
          <cell r="U10">
            <v>142003.8499</v>
          </cell>
          <cell r="V10">
            <v>143184.1673</v>
          </cell>
          <cell r="W10">
            <v>144288.83989999999</v>
          </cell>
          <cell r="X10">
            <v>146103.66649999999</v>
          </cell>
          <cell r="Y10">
            <v>147099.36799999999</v>
          </cell>
          <cell r="Z10">
            <v>148075.2476</v>
          </cell>
          <cell r="AA10">
            <v>149090.7922</v>
          </cell>
          <cell r="AB10">
            <v>150189.88990000001</v>
          </cell>
          <cell r="AC10">
            <v>152110.617</v>
          </cell>
          <cell r="AD10">
            <v>153306.1208</v>
          </cell>
          <cell r="AE10">
            <v>154476.1384</v>
          </cell>
          <cell r="AF10">
            <v>156365.96679999999</v>
          </cell>
          <cell r="AG10">
            <v>157497.745</v>
          </cell>
          <cell r="AH10">
            <v>158618.4957</v>
          </cell>
          <cell r="AI10">
            <v>159773.72990000001</v>
          </cell>
          <cell r="AJ10">
            <v>161715.28649999999</v>
          </cell>
          <cell r="AK10">
            <v>162965.03</v>
          </cell>
          <cell r="AL10">
            <v>165042.14079999999</v>
          </cell>
          <cell r="AM10">
            <v>167111.20360000001</v>
          </cell>
          <cell r="AN10">
            <v>169125.03099999999</v>
          </cell>
          <cell r="AO10">
            <v>171082.29889999999</v>
          </cell>
          <cell r="AP10">
            <v>172293.65969999999</v>
          </cell>
          <cell r="AQ10">
            <v>174242.9313</v>
          </cell>
          <cell r="AR10">
            <v>176239.8731</v>
          </cell>
          <cell r="AS10">
            <v>178261.97750000001</v>
          </cell>
          <cell r="AT10">
            <v>180280.1931</v>
          </cell>
          <cell r="AU10">
            <v>182972.18290000001</v>
          </cell>
          <cell r="AV10">
            <v>184931.50640000001</v>
          </cell>
          <cell r="AW10">
            <v>186831.85370000001</v>
          </cell>
          <cell r="AX10">
            <v>188715.14540000001</v>
          </cell>
          <cell r="AY10">
            <v>191310.7378</v>
          </cell>
          <cell r="AZ10">
            <v>193234.83619999999</v>
          </cell>
          <cell r="BA10">
            <v>195153.33739999999</v>
          </cell>
          <cell r="BB10">
            <v>197062.9613</v>
          </cell>
          <cell r="BC10">
            <v>198970.28580000001</v>
          </cell>
          <cell r="BD10">
            <v>201565.5583</v>
          </cell>
          <cell r="BE10">
            <v>203472.65460000001</v>
          </cell>
          <cell r="BF10">
            <v>206045.74559999999</v>
          </cell>
          <cell r="BG10">
            <v>207933.80179999999</v>
          </cell>
          <cell r="BH10">
            <v>210494.76019999999</v>
          </cell>
          <cell r="BI10">
            <v>212386.6949</v>
          </cell>
          <cell r="BJ10">
            <v>214958.03090000001</v>
          </cell>
          <cell r="BK10">
            <v>216880.06649999999</v>
          </cell>
          <cell r="BL10">
            <v>219476.92809999999</v>
          </cell>
          <cell r="BM10">
            <v>221410.02489999999</v>
          </cell>
          <cell r="BN10">
            <v>224007.70250000001</v>
          </cell>
          <cell r="BO10">
            <v>225939.76149999999</v>
          </cell>
          <cell r="BP10">
            <v>228559.05739999999</v>
          </cell>
          <cell r="BQ10">
            <v>231180.46679999999</v>
          </cell>
          <cell r="BR10">
            <v>233784.18890000001</v>
          </cell>
          <cell r="BS10">
            <v>235704.0814</v>
          </cell>
          <cell r="BT10">
            <v>238276.5809</v>
          </cell>
          <cell r="BU10">
            <v>240875.72760000001</v>
          </cell>
          <cell r="BV10">
            <v>243473.60769999999</v>
          </cell>
          <cell r="BW10">
            <v>245407.7286</v>
          </cell>
          <cell r="BX10">
            <v>247997.14050000001</v>
          </cell>
          <cell r="BY10">
            <v>250597.81830000001</v>
          </cell>
          <cell r="BZ10">
            <v>253214.5955</v>
          </cell>
          <cell r="CA10">
            <v>255816.375</v>
          </cell>
          <cell r="CB10">
            <v>258399.82519999999</v>
          </cell>
          <cell r="CC10">
            <v>260968.03339999999</v>
          </cell>
          <cell r="CD10">
            <v>263527.74200000003</v>
          </cell>
          <cell r="CE10">
            <v>266083.91810000001</v>
          </cell>
          <cell r="CF10">
            <v>268642.55089999997</v>
          </cell>
          <cell r="CG10">
            <v>271204.3224</v>
          </cell>
          <cell r="CH10">
            <v>273767.15529999998</v>
          </cell>
          <cell r="CI10">
            <v>276328.0772</v>
          </cell>
        </row>
        <row r="11">
          <cell r="B11">
            <v>125636.8348</v>
          </cell>
          <cell r="C11">
            <v>126640.0092</v>
          </cell>
          <cell r="D11">
            <v>128185.0539</v>
          </cell>
          <cell r="E11">
            <v>129847.4583</v>
          </cell>
          <cell r="F11">
            <v>131612.59570000001</v>
          </cell>
          <cell r="G11">
            <v>133386.44200000001</v>
          </cell>
          <cell r="H11">
            <v>134827.44149999999</v>
          </cell>
          <cell r="I11">
            <v>134823.47399999999</v>
          </cell>
          <cell r="J11">
            <v>133758.01670000001</v>
          </cell>
          <cell r="K11">
            <v>135471.8394</v>
          </cell>
          <cell r="L11">
            <v>136413.35639999999</v>
          </cell>
          <cell r="M11">
            <v>138480.89720000001</v>
          </cell>
          <cell r="N11">
            <v>139813.54689999999</v>
          </cell>
          <cell r="O11">
            <v>140310.02429999999</v>
          </cell>
          <cell r="P11">
            <v>141697.74429999999</v>
          </cell>
          <cell r="Q11">
            <v>143088.55929999999</v>
          </cell>
          <cell r="R11">
            <v>144473.2873</v>
          </cell>
          <cell r="S11">
            <v>145807.88570000001</v>
          </cell>
          <cell r="T11">
            <v>147961.6557</v>
          </cell>
          <cell r="U11">
            <v>149246.3095</v>
          </cell>
          <cell r="V11">
            <v>150546.30729999999</v>
          </cell>
          <cell r="W11">
            <v>151917.1323</v>
          </cell>
          <cell r="X11">
            <v>154221.58300000001</v>
          </cell>
          <cell r="Y11">
            <v>155756.17939999999</v>
          </cell>
          <cell r="Z11">
            <v>157318.72930000001</v>
          </cell>
          <cell r="AA11">
            <v>158910.1948</v>
          </cell>
          <cell r="AB11">
            <v>160529.06460000001</v>
          </cell>
          <cell r="AC11">
            <v>162986.8567</v>
          </cell>
          <cell r="AD11">
            <v>163797.23079999999</v>
          </cell>
          <cell r="AE11">
            <v>165453.94330000001</v>
          </cell>
          <cell r="AF11">
            <v>168034.78330000001</v>
          </cell>
          <cell r="AG11">
            <v>169876.17550000001</v>
          </cell>
          <cell r="AH11">
            <v>171751.68669999999</v>
          </cell>
          <cell r="AI11">
            <v>173641.61600000001</v>
          </cell>
          <cell r="AJ11">
            <v>176351.75469999999</v>
          </cell>
          <cell r="AK11">
            <v>178219.29860000001</v>
          </cell>
          <cell r="AL11">
            <v>180810.49729999999</v>
          </cell>
          <cell r="AM11">
            <v>183314.26809999999</v>
          </cell>
          <cell r="AN11">
            <v>185760.23699999999</v>
          </cell>
          <cell r="AO11">
            <v>188196.98319999999</v>
          </cell>
          <cell r="AP11">
            <v>189854.33240000001</v>
          </cell>
          <cell r="AQ11">
            <v>192383.97440000001</v>
          </cell>
          <cell r="AR11">
            <v>194978.1936</v>
          </cell>
          <cell r="AS11">
            <v>197571.78229999999</v>
          </cell>
          <cell r="AT11">
            <v>200109.89430000001</v>
          </cell>
          <cell r="AU11">
            <v>202569.06109999999</v>
          </cell>
          <cell r="AV11">
            <v>204965.19289999999</v>
          </cell>
          <cell r="AW11">
            <v>207341.38680000001</v>
          </cell>
          <cell r="AX11">
            <v>209744.08489999999</v>
          </cell>
          <cell r="AY11">
            <v>212999.45509999999</v>
          </cell>
          <cell r="AZ11">
            <v>215491.21909999999</v>
          </cell>
          <cell r="BA11">
            <v>217965.0962</v>
          </cell>
          <cell r="BB11">
            <v>220411.5716</v>
          </cell>
          <cell r="BC11">
            <v>222823.76389999999</v>
          </cell>
          <cell r="BD11">
            <v>226007.74789999999</v>
          </cell>
          <cell r="BE11">
            <v>228386.5189</v>
          </cell>
          <cell r="BF11">
            <v>231552.94209999999</v>
          </cell>
          <cell r="BG11">
            <v>233948.93590000001</v>
          </cell>
          <cell r="BH11">
            <v>236368.49619999999</v>
          </cell>
          <cell r="BI11">
            <v>238841.0099</v>
          </cell>
          <cell r="BJ11">
            <v>242145.75200000001</v>
          </cell>
          <cell r="BK11">
            <v>244675.6306</v>
          </cell>
          <cell r="BL11">
            <v>247969.26019999999</v>
          </cell>
          <cell r="BM11">
            <v>250446.92139999999</v>
          </cell>
          <cell r="BN11">
            <v>253677.37109999999</v>
          </cell>
          <cell r="BO11">
            <v>256129.44219999999</v>
          </cell>
          <cell r="BP11">
            <v>259377.37289999999</v>
          </cell>
          <cell r="BQ11">
            <v>262658.71380000003</v>
          </cell>
          <cell r="BR11">
            <v>265935.82329999999</v>
          </cell>
          <cell r="BS11">
            <v>268412.2365</v>
          </cell>
          <cell r="BT11">
            <v>271645.09610000002</v>
          </cell>
          <cell r="BU11">
            <v>274106.67090000003</v>
          </cell>
          <cell r="BV11">
            <v>277359.63660000003</v>
          </cell>
          <cell r="BW11">
            <v>279867.60979999998</v>
          </cell>
          <cell r="BX11">
            <v>283167.46830000001</v>
          </cell>
          <cell r="BY11">
            <v>286484.41529999999</v>
          </cell>
          <cell r="BZ11">
            <v>289781.25819999998</v>
          </cell>
          <cell r="CA11">
            <v>293038.2928</v>
          </cell>
          <cell r="CB11">
            <v>296256.27419999999</v>
          </cell>
          <cell r="CC11">
            <v>299452.58010000002</v>
          </cell>
          <cell r="CD11">
            <v>302650.37400000001</v>
          </cell>
          <cell r="CE11">
            <v>305866.53810000001</v>
          </cell>
          <cell r="CF11">
            <v>309104.50280000002</v>
          </cell>
          <cell r="CG11">
            <v>311599.11430000002</v>
          </cell>
          <cell r="CH11">
            <v>314883.71710000001</v>
          </cell>
          <cell r="CI11">
            <v>318190.15610000002</v>
          </cell>
        </row>
        <row r="12">
          <cell r="B12">
            <v>21638.53181</v>
          </cell>
          <cell r="C12">
            <v>22356.836640000001</v>
          </cell>
          <cell r="D12">
            <v>23225.197639999999</v>
          </cell>
          <cell r="E12">
            <v>23864.563699999999</v>
          </cell>
          <cell r="F12">
            <v>24310.51568</v>
          </cell>
          <cell r="G12">
            <v>24636.25389</v>
          </cell>
          <cell r="H12">
            <v>24836.740549999999</v>
          </cell>
          <cell r="I12">
            <v>24940.622859999999</v>
          </cell>
          <cell r="J12">
            <v>24993.350320000001</v>
          </cell>
          <cell r="K12">
            <v>25052.720259999998</v>
          </cell>
          <cell r="L12">
            <v>25163.156480000001</v>
          </cell>
          <cell r="M12">
            <v>25406.650890000001</v>
          </cell>
          <cell r="N12">
            <v>25649.201560000001</v>
          </cell>
          <cell r="O12">
            <v>25913.164710000001</v>
          </cell>
          <cell r="P12">
            <v>26178.081870000002</v>
          </cell>
          <cell r="Q12">
            <v>26429.8099</v>
          </cell>
          <cell r="R12">
            <v>26698.83612</v>
          </cell>
          <cell r="S12">
            <v>27002.57704</v>
          </cell>
          <cell r="T12">
            <v>27401.269909999999</v>
          </cell>
          <cell r="U12">
            <v>27761.107830000001</v>
          </cell>
          <cell r="V12">
            <v>28104.608670000001</v>
          </cell>
          <cell r="W12">
            <v>28423.757969999999</v>
          </cell>
          <cell r="X12">
            <v>28778.507379999999</v>
          </cell>
          <cell r="Y12">
            <v>29063.03226</v>
          </cell>
          <cell r="Z12">
            <v>29333.79796</v>
          </cell>
          <cell r="AA12">
            <v>29610.493869999998</v>
          </cell>
          <cell r="AB12">
            <v>29904.112969999998</v>
          </cell>
          <cell r="AC12">
            <v>30269.560939999999</v>
          </cell>
          <cell r="AD12">
            <v>30585.08754</v>
          </cell>
          <cell r="AE12">
            <v>30882.974630000001</v>
          </cell>
          <cell r="AF12">
            <v>31225.471560000002</v>
          </cell>
          <cell r="AG12">
            <v>31512.388180000002</v>
          </cell>
          <cell r="AH12">
            <v>31796.147949999999</v>
          </cell>
          <cell r="AI12">
            <v>32093.299800000001</v>
          </cell>
          <cell r="AJ12">
            <v>32467.971539999999</v>
          </cell>
          <cell r="AK12">
            <v>32810.044419999998</v>
          </cell>
          <cell r="AL12">
            <v>33181.978589999999</v>
          </cell>
          <cell r="AM12">
            <v>33578.587769999998</v>
          </cell>
          <cell r="AN12">
            <v>33981.599719999998</v>
          </cell>
          <cell r="AO12">
            <v>34384.598919999997</v>
          </cell>
          <cell r="AP12">
            <v>34737.491150000002</v>
          </cell>
          <cell r="AQ12">
            <v>35154.795859999998</v>
          </cell>
          <cell r="AR12">
            <v>35599.966740000003</v>
          </cell>
          <cell r="AS12">
            <v>36062.558490000003</v>
          </cell>
          <cell r="AT12">
            <v>36530.021500000003</v>
          </cell>
          <cell r="AU12">
            <v>37046.405379999997</v>
          </cell>
          <cell r="AV12">
            <v>37513.950250000002</v>
          </cell>
          <cell r="AW12">
            <v>37960.300710000003</v>
          </cell>
          <cell r="AX12">
            <v>38401.129220000003</v>
          </cell>
          <cell r="AY12">
            <v>38903.930630000003</v>
          </cell>
          <cell r="AZ12">
            <v>39372.614320000001</v>
          </cell>
          <cell r="BA12">
            <v>39484.939870000002</v>
          </cell>
          <cell r="BB12">
            <v>39780.306779999999</v>
          </cell>
          <cell r="BC12">
            <v>40175.566359999997</v>
          </cell>
          <cell r="BD12">
            <v>40661.871460000002</v>
          </cell>
          <cell r="BE12">
            <v>41112.544150000002</v>
          </cell>
          <cell r="BF12">
            <v>41606.944380000001</v>
          </cell>
          <cell r="BG12">
            <v>42052.865089999999</v>
          </cell>
          <cell r="BH12">
            <v>42544.741800000003</v>
          </cell>
          <cell r="BI12">
            <v>42991.290919999999</v>
          </cell>
          <cell r="BJ12">
            <v>43486.642699999997</v>
          </cell>
          <cell r="BK12">
            <v>43939.183969999998</v>
          </cell>
          <cell r="BL12">
            <v>44439.873639999998</v>
          </cell>
          <cell r="BM12">
            <v>44895.306909999999</v>
          </cell>
          <cell r="BN12">
            <v>45396.323729999996</v>
          </cell>
          <cell r="BO12">
            <v>45850.856820000001</v>
          </cell>
          <cell r="BP12">
            <v>46352.534749999999</v>
          </cell>
          <cell r="BQ12">
            <v>46860.773840000002</v>
          </cell>
          <cell r="BR12">
            <v>47368.626219999998</v>
          </cell>
          <cell r="BS12">
            <v>47822.291010000001</v>
          </cell>
          <cell r="BT12">
            <v>48320.136960000003</v>
          </cell>
          <cell r="BU12">
            <v>48828.762450000002</v>
          </cell>
          <cell r="BV12">
            <v>49342.291080000003</v>
          </cell>
          <cell r="BW12">
            <v>49806.348270000002</v>
          </cell>
          <cell r="BX12">
            <v>50315.83913</v>
          </cell>
          <cell r="BY12">
            <v>50833.948120000001</v>
          </cell>
          <cell r="BZ12">
            <v>51355.566420000003</v>
          </cell>
          <cell r="CA12">
            <v>51875.936430000002</v>
          </cell>
          <cell r="CB12">
            <v>52393.946199999998</v>
          </cell>
          <cell r="CC12">
            <v>52910.719550000002</v>
          </cell>
          <cell r="CD12">
            <v>53428.524890000001</v>
          </cell>
          <cell r="CE12">
            <v>53949.36073</v>
          </cell>
          <cell r="CF12">
            <v>54474.369209999997</v>
          </cell>
          <cell r="CG12">
            <v>55003.31826</v>
          </cell>
          <cell r="CH12">
            <v>55535.083559999999</v>
          </cell>
          <cell r="CI12">
            <v>56068.370999999999</v>
          </cell>
        </row>
        <row r="13">
          <cell r="B13">
            <v>22106.798869999999</v>
          </cell>
          <cell r="C13">
            <v>22897.53974</v>
          </cell>
          <cell r="D13">
            <v>23744.558349999999</v>
          </cell>
          <cell r="E13">
            <v>24330.065480000001</v>
          </cell>
          <cell r="F13">
            <v>24730.714309999999</v>
          </cell>
          <cell r="G13">
            <v>25050.783820000001</v>
          </cell>
          <cell r="H13">
            <v>25304.240180000001</v>
          </cell>
          <cell r="I13">
            <v>25362.572</v>
          </cell>
          <cell r="J13">
            <v>25280.623650000001</v>
          </cell>
          <cell r="K13">
            <v>25418.071639999998</v>
          </cell>
          <cell r="L13">
            <v>25574.17123</v>
          </cell>
          <cell r="M13">
            <v>25882.438170000001</v>
          </cell>
          <cell r="N13">
            <v>26186.743890000002</v>
          </cell>
          <cell r="O13">
            <v>26444.72176</v>
          </cell>
          <cell r="P13">
            <v>26769.054629999999</v>
          </cell>
          <cell r="Q13">
            <v>27095.99639</v>
          </cell>
          <cell r="R13">
            <v>27406.055260000001</v>
          </cell>
          <cell r="S13">
            <v>27693.419689999999</v>
          </cell>
          <cell r="T13">
            <v>28027.848979999999</v>
          </cell>
          <cell r="U13">
            <v>28296.682529999998</v>
          </cell>
          <cell r="V13">
            <v>28561.900699999998</v>
          </cell>
          <cell r="W13">
            <v>28839.928599999999</v>
          </cell>
          <cell r="X13">
            <v>29199.525850000002</v>
          </cell>
          <cell r="Y13">
            <v>29513.58222</v>
          </cell>
          <cell r="Z13">
            <v>29815.185509999999</v>
          </cell>
          <cell r="AA13">
            <v>30100.394509999998</v>
          </cell>
          <cell r="AB13">
            <v>30371.565439999998</v>
          </cell>
          <cell r="AC13">
            <v>30686.802110000001</v>
          </cell>
          <cell r="AD13">
            <v>30880.761139999999</v>
          </cell>
          <cell r="AE13">
            <v>31119.07949</v>
          </cell>
          <cell r="AF13">
            <v>31443.320660000001</v>
          </cell>
          <cell r="AG13">
            <v>31742.409940000001</v>
          </cell>
          <cell r="AH13">
            <v>32051.39688</v>
          </cell>
          <cell r="AI13">
            <v>32362.842639999999</v>
          </cell>
          <cell r="AJ13">
            <v>32731.538809999998</v>
          </cell>
          <cell r="AK13">
            <v>33043.253349999999</v>
          </cell>
          <cell r="AL13">
            <v>33339.31422</v>
          </cell>
          <cell r="AM13">
            <v>33621.593769999999</v>
          </cell>
          <cell r="AN13">
            <v>33892.985659999998</v>
          </cell>
          <cell r="AO13">
            <v>34162.716050000003</v>
          </cell>
          <cell r="AP13">
            <v>34386.822970000001</v>
          </cell>
          <cell r="AQ13">
            <v>34673.453170000001</v>
          </cell>
          <cell r="AR13">
            <v>34981.401960000003</v>
          </cell>
          <cell r="AS13">
            <v>35289.320829999997</v>
          </cell>
          <cell r="AT13">
            <v>35579.751629999999</v>
          </cell>
          <cell r="AU13">
            <v>35845.851289999999</v>
          </cell>
          <cell r="AV13">
            <v>36101.43303</v>
          </cell>
          <cell r="AW13">
            <v>36348.334479999998</v>
          </cell>
          <cell r="AX13">
            <v>36601.512739999998</v>
          </cell>
          <cell r="AY13">
            <v>36920.670940000004</v>
          </cell>
          <cell r="AZ13">
            <v>37208.196580000003</v>
          </cell>
          <cell r="BA13">
            <v>37171.847750000001</v>
          </cell>
          <cell r="BB13">
            <v>37294.472320000001</v>
          </cell>
          <cell r="BC13">
            <v>37492.469929999999</v>
          </cell>
          <cell r="BD13">
            <v>37761.181190000003</v>
          </cell>
          <cell r="BE13">
            <v>37992.599289999998</v>
          </cell>
          <cell r="BF13">
            <v>38264.061439999998</v>
          </cell>
          <cell r="BG13">
            <v>38497.51367</v>
          </cell>
          <cell r="BH13">
            <v>38729.428010000003</v>
          </cell>
          <cell r="BI13">
            <v>38968.663740000004</v>
          </cell>
          <cell r="BJ13">
            <v>39258.488290000001</v>
          </cell>
          <cell r="BK13">
            <v>39507.006759999997</v>
          </cell>
          <cell r="BL13">
            <v>39787.457580000002</v>
          </cell>
          <cell r="BM13">
            <v>40015.687209999996</v>
          </cell>
          <cell r="BN13">
            <v>40273.263919999998</v>
          </cell>
          <cell r="BO13">
            <v>40492.190219999997</v>
          </cell>
          <cell r="BP13">
            <v>40752.784679999997</v>
          </cell>
          <cell r="BQ13">
            <v>41027.542159999997</v>
          </cell>
          <cell r="BR13">
            <v>41303.779739999998</v>
          </cell>
          <cell r="BS13">
            <v>41533.313999999998</v>
          </cell>
          <cell r="BT13">
            <v>41790.988879999997</v>
          </cell>
          <cell r="BU13">
            <v>42010.391530000001</v>
          </cell>
          <cell r="BV13">
            <v>42268.637360000001</v>
          </cell>
          <cell r="BW13">
            <v>42495.484819999998</v>
          </cell>
          <cell r="BX13">
            <v>42759.898609999997</v>
          </cell>
          <cell r="BY13">
            <v>43031.566570000003</v>
          </cell>
          <cell r="BZ13">
            <v>43299.906600000002</v>
          </cell>
          <cell r="CA13">
            <v>43559.519749999999</v>
          </cell>
          <cell r="CB13">
            <v>43810.794379999999</v>
          </cell>
          <cell r="CC13">
            <v>44058.438649999996</v>
          </cell>
          <cell r="CD13">
            <v>44308.317849999999</v>
          </cell>
          <cell r="CE13">
            <v>44564.258609999997</v>
          </cell>
          <cell r="CF13">
            <v>44826.392789999998</v>
          </cell>
          <cell r="CG13">
            <v>45055.833720000002</v>
          </cell>
          <cell r="CH13">
            <v>45319.251640000002</v>
          </cell>
          <cell r="CI13">
            <v>45588.053489999998</v>
          </cell>
        </row>
        <row r="14">
          <cell r="B14">
            <v>24558.15742</v>
          </cell>
          <cell r="C14">
            <v>24622.69382</v>
          </cell>
          <cell r="D14">
            <v>24875.595160000001</v>
          </cell>
          <cell r="E14">
            <v>25258.304240000001</v>
          </cell>
          <cell r="F14">
            <v>25687.938630000001</v>
          </cell>
          <cell r="G14">
            <v>26111.00045</v>
          </cell>
          <cell r="H14">
            <v>26459.461739999999</v>
          </cell>
          <cell r="I14">
            <v>26725.188109999999</v>
          </cell>
          <cell r="J14">
            <v>26941.567299999999</v>
          </cell>
          <cell r="K14">
            <v>27157.685280000002</v>
          </cell>
          <cell r="L14">
            <v>27411.450379999998</v>
          </cell>
          <cell r="M14">
            <v>27803.440399999999</v>
          </cell>
          <cell r="N14">
            <v>28150.32675</v>
          </cell>
          <cell r="O14">
            <v>28503.153600000001</v>
          </cell>
          <cell r="P14">
            <v>28847.482319999999</v>
          </cell>
          <cell r="Q14">
            <v>29173.442869999999</v>
          </cell>
          <cell r="R14">
            <v>29507.25691</v>
          </cell>
          <cell r="S14">
            <v>29867.641739999999</v>
          </cell>
          <cell r="T14">
            <v>30339.650180000001</v>
          </cell>
          <cell r="U14">
            <v>30745.674920000001</v>
          </cell>
          <cell r="V14">
            <v>31137.009529999999</v>
          </cell>
          <cell r="W14">
            <v>31509.442749999998</v>
          </cell>
          <cell r="X14">
            <v>31947.49625</v>
          </cell>
          <cell r="Y14">
            <v>32299.454440000001</v>
          </cell>
          <cell r="Z14">
            <v>32644.680700000001</v>
          </cell>
          <cell r="AA14">
            <v>33000.912900000003</v>
          </cell>
          <cell r="AB14">
            <v>33376.929519999998</v>
          </cell>
          <cell r="AC14">
            <v>33849.608789999998</v>
          </cell>
          <cell r="AD14">
            <v>34252.907639999998</v>
          </cell>
          <cell r="AE14">
            <v>34642.332029999998</v>
          </cell>
          <cell r="AF14">
            <v>35101.148050000003</v>
          </cell>
          <cell r="AG14">
            <v>35482.205179999997</v>
          </cell>
          <cell r="AH14">
            <v>35858.341410000001</v>
          </cell>
          <cell r="AI14">
            <v>36244.478329999998</v>
          </cell>
          <cell r="AJ14">
            <v>36724.614249999999</v>
          </cell>
          <cell r="AK14">
            <v>37144.457130000003</v>
          </cell>
          <cell r="AL14">
            <v>37652.76182</v>
          </cell>
          <cell r="AM14">
            <v>38158.763570000003</v>
          </cell>
          <cell r="AN14">
            <v>38654.355530000001</v>
          </cell>
          <cell r="AO14">
            <v>39143.465539999997</v>
          </cell>
          <cell r="AP14">
            <v>39558.162120000001</v>
          </cell>
          <cell r="AQ14">
            <v>40056.191220000001</v>
          </cell>
          <cell r="AR14">
            <v>40577.680390000001</v>
          </cell>
          <cell r="AS14">
            <v>41111.759259999999</v>
          </cell>
          <cell r="AT14">
            <v>41647.584860000003</v>
          </cell>
          <cell r="AU14">
            <v>42252.28959</v>
          </cell>
          <cell r="AV14">
            <v>42777.898739999997</v>
          </cell>
          <cell r="AW14">
            <v>43288.446779999998</v>
          </cell>
          <cell r="AX14">
            <v>43797.323210000002</v>
          </cell>
          <cell r="AY14">
            <v>44388.836049999998</v>
          </cell>
          <cell r="AZ14">
            <v>44922.699359999999</v>
          </cell>
          <cell r="BA14">
            <v>45496.809390000002</v>
          </cell>
          <cell r="BB14">
            <v>46031.721400000002</v>
          </cell>
          <cell r="BC14">
            <v>46542.732429999996</v>
          </cell>
          <cell r="BD14">
            <v>47115.757949999999</v>
          </cell>
          <cell r="BE14">
            <v>47616.155039999998</v>
          </cell>
          <cell r="BF14">
            <v>48180.664369999999</v>
          </cell>
          <cell r="BG14">
            <v>48676.641640000002</v>
          </cell>
          <cell r="BH14">
            <v>49240.548349999997</v>
          </cell>
          <cell r="BI14">
            <v>49740.822059999999</v>
          </cell>
          <cell r="BJ14">
            <v>50311.614179999997</v>
          </cell>
          <cell r="BK14">
            <v>50821.318290000003</v>
          </cell>
          <cell r="BL14">
            <v>51400.475109999999</v>
          </cell>
          <cell r="BM14">
            <v>51915.70175</v>
          </cell>
          <cell r="BN14">
            <v>52497.87887</v>
          </cell>
          <cell r="BO14">
            <v>53015.21529</v>
          </cell>
          <cell r="BP14">
            <v>53602.208850000003</v>
          </cell>
          <cell r="BQ14">
            <v>54197.265249999997</v>
          </cell>
          <cell r="BR14">
            <v>54793.165119999998</v>
          </cell>
          <cell r="BS14">
            <v>55316.819459999999</v>
          </cell>
          <cell r="BT14">
            <v>55905.84319</v>
          </cell>
          <cell r="BU14">
            <v>56506.823600000003</v>
          </cell>
          <cell r="BV14">
            <v>57112.671340000001</v>
          </cell>
          <cell r="BW14">
            <v>57649.920789999996</v>
          </cell>
          <cell r="BX14">
            <v>58252.870190000001</v>
          </cell>
          <cell r="BY14">
            <v>58864.809450000001</v>
          </cell>
          <cell r="BZ14">
            <v>59481.598250000003</v>
          </cell>
          <cell r="CA14">
            <v>60098.314109999999</v>
          </cell>
          <cell r="CB14">
            <v>60714.06192</v>
          </cell>
          <cell r="CC14">
            <v>61329.810440000001</v>
          </cell>
          <cell r="CD14">
            <v>61947.395199999999</v>
          </cell>
          <cell r="CE14">
            <v>62568.233520000002</v>
          </cell>
          <cell r="CF14">
            <v>63193.196389999997</v>
          </cell>
          <cell r="CG14">
            <v>63821.97309</v>
          </cell>
          <cell r="CH14">
            <v>64453.589619999999</v>
          </cell>
          <cell r="CI14">
            <v>65087.025300000001</v>
          </cell>
        </row>
        <row r="15">
          <cell r="B15">
            <v>25182.762719999999</v>
          </cell>
          <cell r="C15">
            <v>25368.169269999999</v>
          </cell>
          <cell r="D15">
            <v>25652.219389999998</v>
          </cell>
          <cell r="E15">
            <v>26028.722020000001</v>
          </cell>
          <cell r="F15">
            <v>26448.563129999999</v>
          </cell>
          <cell r="G15">
            <v>26884.107179999999</v>
          </cell>
          <cell r="H15">
            <v>27285.064009999998</v>
          </cell>
          <cell r="I15">
            <v>27523.038840000001</v>
          </cell>
          <cell r="J15">
            <v>27601.49985</v>
          </cell>
          <cell r="K15">
            <v>27965.769929999999</v>
          </cell>
          <cell r="L15">
            <v>28301.662059999999</v>
          </cell>
          <cell r="M15">
            <v>28792.28369</v>
          </cell>
          <cell r="N15">
            <v>29256.326219999999</v>
          </cell>
          <cell r="O15">
            <v>29650.345969999998</v>
          </cell>
          <cell r="P15">
            <v>30135.637989999999</v>
          </cell>
          <cell r="Q15">
            <v>30614.426220000001</v>
          </cell>
          <cell r="R15">
            <v>31074.842550000001</v>
          </cell>
          <cell r="S15">
            <v>31508.304049999999</v>
          </cell>
          <cell r="T15">
            <v>32018.26612</v>
          </cell>
          <cell r="U15">
            <v>32438.260030000001</v>
          </cell>
          <cell r="V15">
            <v>32860.15223</v>
          </cell>
          <cell r="W15">
            <v>33298.564619999997</v>
          </cell>
          <cell r="X15">
            <v>33850.841030000003</v>
          </cell>
          <cell r="Y15">
            <v>34332.27996</v>
          </cell>
          <cell r="Z15">
            <v>34808.275399999999</v>
          </cell>
          <cell r="AA15">
            <v>35276.045460000001</v>
          </cell>
          <cell r="AB15">
            <v>35738.342879999997</v>
          </cell>
          <cell r="AC15">
            <v>36282.618069999997</v>
          </cell>
          <cell r="AD15">
            <v>36653.485189999999</v>
          </cell>
          <cell r="AE15">
            <v>37103.338329999999</v>
          </cell>
          <cell r="AF15">
            <v>37672.136050000001</v>
          </cell>
          <cell r="AG15">
            <v>38182.169090000003</v>
          </cell>
          <cell r="AH15">
            <v>38699.86853</v>
          </cell>
          <cell r="AI15">
            <v>39218.697460000003</v>
          </cell>
          <cell r="AJ15">
            <v>39827.232649999998</v>
          </cell>
          <cell r="AK15">
            <v>40347.053440000003</v>
          </cell>
          <cell r="AL15">
            <v>40942.154139999999</v>
          </cell>
          <cell r="AM15">
            <v>41518.657709999999</v>
          </cell>
          <cell r="AN15">
            <v>42086.12588</v>
          </cell>
          <cell r="AO15">
            <v>42659.186139999998</v>
          </cell>
          <cell r="AP15">
            <v>43160.26036</v>
          </cell>
          <cell r="AQ15">
            <v>43760.060810000003</v>
          </cell>
          <cell r="AR15">
            <v>44383.462030000002</v>
          </cell>
          <cell r="AS15">
            <v>45006.643989999997</v>
          </cell>
          <cell r="AT15">
            <v>45612.869550000003</v>
          </cell>
          <cell r="AU15">
            <v>46196.501450000003</v>
          </cell>
          <cell r="AV15">
            <v>46762.552459999999</v>
          </cell>
          <cell r="AW15">
            <v>47327.061710000002</v>
          </cell>
          <cell r="AX15">
            <v>47902.650589999997</v>
          </cell>
          <cell r="AY15">
            <v>48582.285949999998</v>
          </cell>
          <cell r="AZ15">
            <v>49195.538070000002</v>
          </cell>
          <cell r="BA15">
            <v>49847.453000000001</v>
          </cell>
          <cell r="BB15">
            <v>50450.994480000001</v>
          </cell>
          <cell r="BC15">
            <v>51019.880319999997</v>
          </cell>
          <cell r="BD15">
            <v>51655.991929999997</v>
          </cell>
          <cell r="BE15">
            <v>52207.593150000001</v>
          </cell>
          <cell r="BF15">
            <v>52839.205179999997</v>
          </cell>
          <cell r="BG15">
            <v>53398.84719</v>
          </cell>
          <cell r="BH15">
            <v>53959.78628</v>
          </cell>
          <cell r="BI15">
            <v>54533.428059999998</v>
          </cell>
          <cell r="BJ15">
            <v>55198.823530000001</v>
          </cell>
          <cell r="BK15">
            <v>55788.246769999998</v>
          </cell>
          <cell r="BL15">
            <v>56451.844729999997</v>
          </cell>
          <cell r="BM15">
            <v>57028.458780000001</v>
          </cell>
          <cell r="BN15">
            <v>57676.395259999998</v>
          </cell>
          <cell r="BO15">
            <v>58253.159489999998</v>
          </cell>
          <cell r="BP15">
            <v>58912.998290000003</v>
          </cell>
          <cell r="BQ15">
            <v>59592.463300000003</v>
          </cell>
          <cell r="BR15">
            <v>60274.590400000001</v>
          </cell>
          <cell r="BS15">
            <v>60873.103669999997</v>
          </cell>
          <cell r="BT15">
            <v>61540.099929999997</v>
          </cell>
          <cell r="BU15">
            <v>62133.773950000003</v>
          </cell>
          <cell r="BV15">
            <v>62808.791720000001</v>
          </cell>
          <cell r="BW15">
            <v>63416.255960000002</v>
          </cell>
          <cell r="BX15">
            <v>64101.819479999998</v>
          </cell>
          <cell r="BY15">
            <v>64799.232550000001</v>
          </cell>
          <cell r="BZ15">
            <v>65495.603239999997</v>
          </cell>
          <cell r="CA15">
            <v>66185.527489999993</v>
          </cell>
          <cell r="CB15">
            <v>66869.947899999999</v>
          </cell>
          <cell r="CC15">
            <v>67554.141069999998</v>
          </cell>
          <cell r="CD15">
            <v>68244.175199999998</v>
          </cell>
          <cell r="CE15">
            <v>68943.531520000004</v>
          </cell>
          <cell r="CF15">
            <v>69651.571419999993</v>
          </cell>
          <cell r="CG15">
            <v>70288.814190000005</v>
          </cell>
          <cell r="CH15">
            <v>71001.371679999997</v>
          </cell>
          <cell r="CI15">
            <v>71722.135169999994</v>
          </cell>
        </row>
        <row r="16">
          <cell r="B16">
            <v>82384.013160000002</v>
          </cell>
          <cell r="C16">
            <v>82218.126029999999</v>
          </cell>
          <cell r="D16">
            <v>82665.538839999994</v>
          </cell>
          <cell r="E16">
            <v>83437.327739999993</v>
          </cell>
          <cell r="F16">
            <v>84379.769889999996</v>
          </cell>
          <cell r="G16">
            <v>85374.947490000006</v>
          </cell>
          <cell r="H16">
            <v>86227.000580000007</v>
          </cell>
          <cell r="I16">
            <v>86884.479229999997</v>
          </cell>
          <cell r="J16">
            <v>87395.566879999998</v>
          </cell>
          <cell r="K16">
            <v>87870.25043</v>
          </cell>
          <cell r="L16">
            <v>88412.477459999995</v>
          </cell>
          <cell r="M16">
            <v>89533.737129999994</v>
          </cell>
          <cell r="N16">
            <v>90278.060769999996</v>
          </cell>
          <cell r="O16">
            <v>91053.277650000004</v>
          </cell>
          <cell r="P16">
            <v>91822.191409999999</v>
          </cell>
          <cell r="Q16">
            <v>92555.48891</v>
          </cell>
          <cell r="R16">
            <v>93308.807000000001</v>
          </cell>
          <cell r="S16">
            <v>94137.572960000005</v>
          </cell>
          <cell r="T16">
            <v>95497.666500000007</v>
          </cell>
          <cell r="U16">
            <v>96456.421220000004</v>
          </cell>
          <cell r="V16">
            <v>97399.605429999996</v>
          </cell>
          <cell r="W16">
            <v>98309.379300000001</v>
          </cell>
          <cell r="X16">
            <v>99619.56783</v>
          </cell>
          <cell r="Y16">
            <v>100463.5236</v>
          </cell>
          <cell r="Z16">
            <v>101290.6896</v>
          </cell>
          <cell r="AA16">
            <v>102147.8238</v>
          </cell>
          <cell r="AB16">
            <v>103067.1079</v>
          </cell>
          <cell r="AC16">
            <v>104466.4273</v>
          </cell>
          <cell r="AD16">
            <v>105465.6784</v>
          </cell>
          <cell r="AE16">
            <v>106443.0707</v>
          </cell>
          <cell r="AF16">
            <v>107820.1841</v>
          </cell>
          <cell r="AG16">
            <v>108764.9593</v>
          </cell>
          <cell r="AH16">
            <v>109696.3884</v>
          </cell>
          <cell r="AI16">
            <v>110652.1491</v>
          </cell>
          <cell r="AJ16">
            <v>112064.27</v>
          </cell>
          <cell r="AK16">
            <v>113099.3547</v>
          </cell>
          <cell r="AL16">
            <v>114594.26240000001</v>
          </cell>
          <cell r="AM16">
            <v>116091.82610000001</v>
          </cell>
          <cell r="AN16">
            <v>117557.2087</v>
          </cell>
          <cell r="AO16">
            <v>118987.8904</v>
          </cell>
          <cell r="AP16">
            <v>119997.2291</v>
          </cell>
          <cell r="AQ16">
            <v>121428.2571</v>
          </cell>
          <cell r="AR16">
            <v>122904.8379</v>
          </cell>
          <cell r="AS16">
            <v>124408.84209999999</v>
          </cell>
          <cell r="AT16">
            <v>125917.35279999999</v>
          </cell>
          <cell r="AU16">
            <v>127807.2547</v>
          </cell>
          <cell r="AV16">
            <v>129282.2123</v>
          </cell>
          <cell r="AW16">
            <v>130710.81630000001</v>
          </cell>
          <cell r="AX16">
            <v>132124.9276</v>
          </cell>
          <cell r="AY16">
            <v>133944.96090000001</v>
          </cell>
          <cell r="AZ16">
            <v>135396.08189999999</v>
          </cell>
          <cell r="BA16">
            <v>136766.4376</v>
          </cell>
          <cell r="BB16">
            <v>138159.13959999999</v>
          </cell>
          <cell r="BC16">
            <v>139567.09280000001</v>
          </cell>
          <cell r="BD16">
            <v>141368.2035</v>
          </cell>
          <cell r="BE16">
            <v>142783.43179999999</v>
          </cell>
          <cell r="BF16">
            <v>144566.64180000001</v>
          </cell>
          <cell r="BG16">
            <v>145964.008</v>
          </cell>
          <cell r="BH16">
            <v>147735.78080000001</v>
          </cell>
          <cell r="BI16">
            <v>149134.35490000001</v>
          </cell>
          <cell r="BJ16">
            <v>150913.9804</v>
          </cell>
          <cell r="BK16">
            <v>152333.5681</v>
          </cell>
          <cell r="BL16">
            <v>154132.22390000001</v>
          </cell>
          <cell r="BM16">
            <v>155562.52840000001</v>
          </cell>
          <cell r="BN16">
            <v>157364.82399999999</v>
          </cell>
          <cell r="BO16">
            <v>158796.87710000001</v>
          </cell>
          <cell r="BP16">
            <v>160612.93479999999</v>
          </cell>
          <cell r="BQ16">
            <v>162436.4803</v>
          </cell>
          <cell r="BR16">
            <v>164250.91130000001</v>
          </cell>
          <cell r="BS16">
            <v>165678.4877</v>
          </cell>
          <cell r="BT16">
            <v>167469.38649999999</v>
          </cell>
          <cell r="BU16">
            <v>169282.66940000001</v>
          </cell>
          <cell r="BV16">
            <v>171099.04500000001</v>
          </cell>
          <cell r="BW16">
            <v>172543.12359999999</v>
          </cell>
          <cell r="BX16">
            <v>174353.67230000001</v>
          </cell>
          <cell r="BY16">
            <v>176178.61319999999</v>
          </cell>
          <cell r="BZ16">
            <v>178015.4136</v>
          </cell>
          <cell r="CA16">
            <v>179844.9105</v>
          </cell>
          <cell r="CB16">
            <v>181664.31</v>
          </cell>
          <cell r="CC16">
            <v>183475.62169999999</v>
          </cell>
          <cell r="CD16">
            <v>185283.67790000001</v>
          </cell>
          <cell r="CE16">
            <v>187092.49969999999</v>
          </cell>
          <cell r="CF16">
            <v>188906.24170000001</v>
          </cell>
          <cell r="CG16">
            <v>190725.49619999999</v>
          </cell>
          <cell r="CH16">
            <v>192548.75200000001</v>
          </cell>
          <cell r="CI16">
            <v>194373.76139999999</v>
          </cell>
        </row>
        <row r="17">
          <cell r="B17">
            <v>85648.628509999995</v>
          </cell>
          <cell r="C17">
            <v>85763.737989999994</v>
          </cell>
          <cell r="D17">
            <v>86271.370930000005</v>
          </cell>
          <cell r="E17">
            <v>86998.272349999999</v>
          </cell>
          <cell r="F17">
            <v>87876.093030000004</v>
          </cell>
          <cell r="G17">
            <v>88864.1005</v>
          </cell>
          <cell r="H17">
            <v>89828.843510000006</v>
          </cell>
          <cell r="I17">
            <v>90260.598329999993</v>
          </cell>
          <cell r="J17">
            <v>90126.745160000006</v>
          </cell>
          <cell r="K17">
            <v>91632.977559999999</v>
          </cell>
          <cell r="L17">
            <v>92814.943140000003</v>
          </cell>
          <cell r="M17">
            <v>94668.47838</v>
          </cell>
          <cell r="N17">
            <v>96104.980030000006</v>
          </cell>
          <cell r="O17">
            <v>97038.161779999995</v>
          </cell>
          <cell r="P17">
            <v>98464.161789999998</v>
          </cell>
          <cell r="Q17">
            <v>99849.036429999993</v>
          </cell>
          <cell r="R17">
            <v>101179.2657</v>
          </cell>
          <cell r="S17">
            <v>102454.9635</v>
          </cell>
          <cell r="T17">
            <v>104204.55959999999</v>
          </cell>
          <cell r="U17">
            <v>105430.5794</v>
          </cell>
          <cell r="V17">
            <v>106660.8584</v>
          </cell>
          <cell r="W17">
            <v>107941.2503</v>
          </cell>
          <cell r="X17">
            <v>109798.72930000001</v>
          </cell>
          <cell r="Y17">
            <v>111203.042</v>
          </cell>
          <cell r="Z17">
            <v>112607.05220000001</v>
          </cell>
          <cell r="AA17">
            <v>113994.75019999999</v>
          </cell>
          <cell r="AB17">
            <v>115385.23759999999</v>
          </cell>
          <cell r="AC17">
            <v>117282.186</v>
          </cell>
          <cell r="AD17">
            <v>118203.9333</v>
          </cell>
          <cell r="AE17">
            <v>119624.21859999999</v>
          </cell>
          <cell r="AF17">
            <v>121617.87209999999</v>
          </cell>
          <cell r="AG17">
            <v>123190.9327</v>
          </cell>
          <cell r="AH17">
            <v>124814.179</v>
          </cell>
          <cell r="AI17">
            <v>126469.7187</v>
          </cell>
          <cell r="AJ17">
            <v>128646.47689999999</v>
          </cell>
          <cell r="AK17">
            <v>130331.96309999999</v>
          </cell>
          <cell r="AL17">
            <v>132391.76379999999</v>
          </cell>
          <cell r="AM17">
            <v>134344.2752</v>
          </cell>
          <cell r="AN17">
            <v>136218.6292</v>
          </cell>
          <cell r="AO17">
            <v>138055.4442</v>
          </cell>
          <cell r="AP17">
            <v>139402.55530000001</v>
          </cell>
          <cell r="AQ17">
            <v>141264.9038</v>
          </cell>
          <cell r="AR17">
            <v>143177.08319999999</v>
          </cell>
          <cell r="AS17">
            <v>145086.21669999999</v>
          </cell>
          <cell r="AT17">
            <v>146948.85879999999</v>
          </cell>
          <cell r="AU17">
            <v>148744.8211</v>
          </cell>
          <cell r="AV17">
            <v>150486.5043</v>
          </cell>
          <cell r="AW17">
            <v>152205.40349999999</v>
          </cell>
          <cell r="AX17">
            <v>153939.01819999999</v>
          </cell>
          <cell r="AY17">
            <v>156193.76680000001</v>
          </cell>
          <cell r="AZ17">
            <v>158000.75459999999</v>
          </cell>
          <cell r="BA17">
            <v>159719.67809999999</v>
          </cell>
          <cell r="BB17">
            <v>161442.2959</v>
          </cell>
          <cell r="BC17">
            <v>163151.20139999999</v>
          </cell>
          <cell r="BD17">
            <v>165319.2132</v>
          </cell>
          <cell r="BE17">
            <v>167002.02710000001</v>
          </cell>
          <cell r="BF17">
            <v>169146.32870000001</v>
          </cell>
          <cell r="BG17">
            <v>170832.42689999999</v>
          </cell>
          <cell r="BH17">
            <v>172528.51370000001</v>
          </cell>
          <cell r="BI17">
            <v>174264.8928</v>
          </cell>
          <cell r="BJ17">
            <v>176500.6538</v>
          </cell>
          <cell r="BK17">
            <v>178279.7194</v>
          </cell>
          <cell r="BL17">
            <v>180510.04399999999</v>
          </cell>
          <cell r="BM17">
            <v>182248.62959999999</v>
          </cell>
          <cell r="BN17">
            <v>184423.5215</v>
          </cell>
          <cell r="BO17">
            <v>186142.64840000001</v>
          </cell>
          <cell r="BP17">
            <v>188328.10329999999</v>
          </cell>
          <cell r="BQ17">
            <v>190547.38810000001</v>
          </cell>
          <cell r="BR17">
            <v>192762.5816</v>
          </cell>
          <cell r="BS17">
            <v>194503.82579999999</v>
          </cell>
          <cell r="BT17">
            <v>196679.50039999999</v>
          </cell>
          <cell r="BU17">
            <v>198405.58790000001</v>
          </cell>
          <cell r="BV17">
            <v>200596.59419999999</v>
          </cell>
          <cell r="BW17">
            <v>202355.89430000001</v>
          </cell>
          <cell r="BX17">
            <v>204576.2697</v>
          </cell>
          <cell r="BY17">
            <v>206818.09839999999</v>
          </cell>
          <cell r="BZ17">
            <v>209048.05530000001</v>
          </cell>
          <cell r="CA17">
            <v>211249.82769999999</v>
          </cell>
          <cell r="CB17">
            <v>213423.174</v>
          </cell>
          <cell r="CC17">
            <v>215580.71840000001</v>
          </cell>
          <cell r="CD17">
            <v>217739.8113</v>
          </cell>
          <cell r="CE17">
            <v>219913.34280000001</v>
          </cell>
          <cell r="CF17">
            <v>222104.1838</v>
          </cell>
          <cell r="CG17">
            <v>223867.7432</v>
          </cell>
          <cell r="CH17">
            <v>226087.67370000001</v>
          </cell>
          <cell r="CI17">
            <v>228327.65820000001</v>
          </cell>
        </row>
        <row r="18">
          <cell r="B18">
            <v>28085.331330000001</v>
          </cell>
          <cell r="C18">
            <v>28136.976429999999</v>
          </cell>
          <cell r="D18">
            <v>28411.30284</v>
          </cell>
          <cell r="E18">
            <v>28753.635060000001</v>
          </cell>
          <cell r="F18">
            <v>29118.875090000001</v>
          </cell>
          <cell r="G18">
            <v>29481.91086</v>
          </cell>
          <cell r="H18">
            <v>29782.59402</v>
          </cell>
          <cell r="I18">
            <v>30012.236430000001</v>
          </cell>
          <cell r="J18">
            <v>30194.15394</v>
          </cell>
          <cell r="K18">
            <v>30370.42208</v>
          </cell>
          <cell r="L18">
            <v>30577.356459999999</v>
          </cell>
          <cell r="M18">
            <v>30974.484820000001</v>
          </cell>
          <cell r="N18">
            <v>31263.87732</v>
          </cell>
          <cell r="O18">
            <v>31560.023209999999</v>
          </cell>
          <cell r="P18">
            <v>31851.348119999999</v>
          </cell>
          <cell r="Q18">
            <v>32127.823260000001</v>
          </cell>
          <cell r="R18">
            <v>32410.790570000001</v>
          </cell>
          <cell r="S18">
            <v>32719.526979999999</v>
          </cell>
          <cell r="T18">
            <v>33194.565889999998</v>
          </cell>
          <cell r="U18">
            <v>33548.461869999999</v>
          </cell>
          <cell r="V18">
            <v>33890.640119999996</v>
          </cell>
          <cell r="W18">
            <v>34217.863109999998</v>
          </cell>
          <cell r="X18">
            <v>34665.927779999998</v>
          </cell>
          <cell r="Y18">
            <v>34971.492700000003</v>
          </cell>
          <cell r="Z18">
            <v>35268.019780000002</v>
          </cell>
          <cell r="AA18">
            <v>35574.688560000002</v>
          </cell>
          <cell r="AB18">
            <v>35902.7359</v>
          </cell>
          <cell r="AC18">
            <v>36381.454080000003</v>
          </cell>
          <cell r="AD18">
            <v>36739.658369999997</v>
          </cell>
          <cell r="AE18">
            <v>37086.178679999997</v>
          </cell>
          <cell r="AF18">
            <v>37555.23603</v>
          </cell>
          <cell r="AG18">
            <v>37893.345459999997</v>
          </cell>
          <cell r="AH18">
            <v>38224.685140000001</v>
          </cell>
          <cell r="AI18">
            <v>38564.963669999997</v>
          </cell>
          <cell r="AJ18">
            <v>39049.566659999997</v>
          </cell>
          <cell r="AK18">
            <v>39422.037519999998</v>
          </cell>
          <cell r="AL18">
            <v>39934.061930000003</v>
          </cell>
          <cell r="AM18">
            <v>40453.159449999999</v>
          </cell>
          <cell r="AN18">
            <v>40963.266889999999</v>
          </cell>
          <cell r="AO18">
            <v>41462.455739999998</v>
          </cell>
          <cell r="AP18">
            <v>41830.731870000003</v>
          </cell>
          <cell r="AQ18">
            <v>42328.182130000001</v>
          </cell>
          <cell r="AR18">
            <v>42844.969940000003</v>
          </cell>
          <cell r="AS18">
            <v>43371.770680000001</v>
          </cell>
          <cell r="AT18">
            <v>43899.631609999997</v>
          </cell>
          <cell r="AU18">
            <v>44545.031819999997</v>
          </cell>
          <cell r="AV18">
            <v>45064.244420000003</v>
          </cell>
          <cell r="AW18">
            <v>45563.887710000003</v>
          </cell>
          <cell r="AX18">
            <v>46057.951330000004</v>
          </cell>
          <cell r="AY18">
            <v>46679.434800000003</v>
          </cell>
          <cell r="AZ18">
            <v>47190.737560000001</v>
          </cell>
          <cell r="BA18">
            <v>47621.81553</v>
          </cell>
          <cell r="BB18">
            <v>48086.454059999996</v>
          </cell>
          <cell r="BC18">
            <v>48569.113599999997</v>
          </cell>
          <cell r="BD18">
            <v>49178.922180000001</v>
          </cell>
          <cell r="BE18">
            <v>49672.976470000001</v>
          </cell>
          <cell r="BF18">
            <v>50278.18043</v>
          </cell>
          <cell r="BG18">
            <v>50766.05096</v>
          </cell>
          <cell r="BH18">
            <v>51367.683120000002</v>
          </cell>
          <cell r="BI18">
            <v>51856.375410000001</v>
          </cell>
          <cell r="BJ18">
            <v>52461.30573</v>
          </cell>
          <cell r="BK18">
            <v>52957.543279999998</v>
          </cell>
          <cell r="BL18">
            <v>53569.379269999998</v>
          </cell>
          <cell r="BM18">
            <v>54069.686079999999</v>
          </cell>
          <cell r="BN18">
            <v>54683.106419999996</v>
          </cell>
          <cell r="BO18">
            <v>55184.269350000002</v>
          </cell>
          <cell r="BP18">
            <v>55802.369429999999</v>
          </cell>
          <cell r="BQ18">
            <v>56426.33829</v>
          </cell>
          <cell r="BR18">
            <v>57048.062709999998</v>
          </cell>
          <cell r="BS18">
            <v>57549.040350000003</v>
          </cell>
          <cell r="BT18">
            <v>58159.986539999998</v>
          </cell>
          <cell r="BU18">
            <v>58781.485979999998</v>
          </cell>
          <cell r="BV18">
            <v>59404.966189999999</v>
          </cell>
          <cell r="BW18">
            <v>59912.49639</v>
          </cell>
          <cell r="BX18">
            <v>60531.018279999997</v>
          </cell>
          <cell r="BY18">
            <v>61157.36836</v>
          </cell>
          <cell r="BZ18">
            <v>61788.126129999997</v>
          </cell>
          <cell r="CA18">
            <v>62416.791590000001</v>
          </cell>
          <cell r="CB18">
            <v>63042.293189999997</v>
          </cell>
          <cell r="CC18">
            <v>63665.376550000001</v>
          </cell>
          <cell r="CD18">
            <v>64287.77218</v>
          </cell>
          <cell r="CE18">
            <v>64910.91646</v>
          </cell>
          <cell r="CF18">
            <v>65536.161630000002</v>
          </cell>
          <cell r="CG18">
            <v>66163.643519999998</v>
          </cell>
          <cell r="CH18">
            <v>66792.771900000007</v>
          </cell>
          <cell r="CI18">
            <v>67422.740680000003</v>
          </cell>
        </row>
        <row r="19">
          <cell r="B19">
            <v>29091.299029999998</v>
          </cell>
          <cell r="C19">
            <v>29257.073950000002</v>
          </cell>
          <cell r="D19">
            <v>29549.139019999999</v>
          </cell>
          <cell r="E19">
            <v>29872.071260000001</v>
          </cell>
          <cell r="F19">
            <v>30213.477340000001</v>
          </cell>
          <cell r="G19">
            <v>30574.712759999999</v>
          </cell>
          <cell r="H19">
            <v>30916.165679999998</v>
          </cell>
          <cell r="I19">
            <v>31030.35356</v>
          </cell>
          <cell r="J19">
            <v>30937.771939999999</v>
          </cell>
          <cell r="K19">
            <v>31324.101470000001</v>
          </cell>
          <cell r="L19">
            <v>31611.363649999999</v>
          </cell>
          <cell r="M19">
            <v>32100.643769999999</v>
          </cell>
          <cell r="N19">
            <v>32479.039710000001</v>
          </cell>
          <cell r="O19">
            <v>32712.68345</v>
          </cell>
          <cell r="P19">
            <v>33101.251060000002</v>
          </cell>
          <cell r="Q19">
            <v>33492.710749999998</v>
          </cell>
          <cell r="R19">
            <v>33879.541720000001</v>
          </cell>
          <cell r="S19">
            <v>34250.677880000003</v>
          </cell>
          <cell r="T19">
            <v>34765.420169999998</v>
          </cell>
          <cell r="U19">
            <v>35130.799429999999</v>
          </cell>
          <cell r="V19">
            <v>35500.021820000002</v>
          </cell>
          <cell r="W19">
            <v>35887.509050000001</v>
          </cell>
          <cell r="X19">
            <v>36451.453959999999</v>
          </cell>
          <cell r="Y19">
            <v>36888.941180000002</v>
          </cell>
          <cell r="Z19">
            <v>37328.2091</v>
          </cell>
          <cell r="AA19">
            <v>37765.930419999997</v>
          </cell>
          <cell r="AB19">
            <v>38206.995519999997</v>
          </cell>
          <cell r="AC19">
            <v>38791.388400000003</v>
          </cell>
          <cell r="AD19">
            <v>39090.944439999999</v>
          </cell>
          <cell r="AE19">
            <v>39527.803959999997</v>
          </cell>
          <cell r="AF19">
            <v>40141.857600000003</v>
          </cell>
          <cell r="AG19">
            <v>40638.060940000003</v>
          </cell>
          <cell r="AH19">
            <v>41144.409110000001</v>
          </cell>
          <cell r="AI19">
            <v>41653.743569999999</v>
          </cell>
          <cell r="AJ19">
            <v>42311.879309999997</v>
          </cell>
          <cell r="AK19">
            <v>42822.11825</v>
          </cell>
          <cell r="AL19">
            <v>43455.689030000001</v>
          </cell>
          <cell r="AM19">
            <v>44074.942159999999</v>
          </cell>
          <cell r="AN19">
            <v>44684.198989999997</v>
          </cell>
          <cell r="AO19">
            <v>45292.162850000001</v>
          </cell>
          <cell r="AP19">
            <v>45764.824209999999</v>
          </cell>
          <cell r="AQ19">
            <v>46389.383739999997</v>
          </cell>
          <cell r="AR19">
            <v>47037.886019999998</v>
          </cell>
          <cell r="AS19">
            <v>47686.945789999998</v>
          </cell>
          <cell r="AT19">
            <v>48320.270980000001</v>
          </cell>
          <cell r="AU19">
            <v>48931.05616</v>
          </cell>
          <cell r="AV19">
            <v>49525.539920000003</v>
          </cell>
          <cell r="AW19">
            <v>50113.552409999997</v>
          </cell>
          <cell r="AX19">
            <v>50708.377229999998</v>
          </cell>
          <cell r="AY19">
            <v>51460.13652</v>
          </cell>
          <cell r="AZ19">
            <v>52086.808530000002</v>
          </cell>
          <cell r="BA19">
            <v>52633.605109999997</v>
          </cell>
          <cell r="BB19">
            <v>53206.77233</v>
          </cell>
          <cell r="BC19">
            <v>53787.233740000003</v>
          </cell>
          <cell r="BD19">
            <v>54506.691229999997</v>
          </cell>
          <cell r="BE19">
            <v>55088.406920000001</v>
          </cell>
          <cell r="BF19">
            <v>55803.521099999998</v>
          </cell>
          <cell r="BG19">
            <v>56388.495580000003</v>
          </cell>
          <cell r="BH19">
            <v>56974.248740000003</v>
          </cell>
          <cell r="BI19">
            <v>57574.800710000003</v>
          </cell>
          <cell r="BJ19">
            <v>58323.020799999998</v>
          </cell>
          <cell r="BK19">
            <v>58939.940190000001</v>
          </cell>
          <cell r="BL19">
            <v>59687.706209999997</v>
          </cell>
          <cell r="BM19">
            <v>60291.01612</v>
          </cell>
          <cell r="BN19">
            <v>61019.49929</v>
          </cell>
          <cell r="BO19">
            <v>61619.221649999999</v>
          </cell>
          <cell r="BP19">
            <v>62354.285479999999</v>
          </cell>
          <cell r="BQ19">
            <v>63106.625339999999</v>
          </cell>
          <cell r="BR19">
            <v>63857.701580000001</v>
          </cell>
          <cell r="BS19">
            <v>64468.977370000001</v>
          </cell>
          <cell r="BT19">
            <v>65203.20837</v>
          </cell>
          <cell r="BU19">
            <v>65808.704140000002</v>
          </cell>
          <cell r="BV19">
            <v>66550.192320000002</v>
          </cell>
          <cell r="BW19">
            <v>67167.982600000003</v>
          </cell>
          <cell r="BX19">
            <v>67918.728390000004</v>
          </cell>
          <cell r="BY19">
            <v>68681.313139999998</v>
          </cell>
          <cell r="BZ19">
            <v>69440.877590000004</v>
          </cell>
          <cell r="CA19">
            <v>70191.418090000006</v>
          </cell>
          <cell r="CB19">
            <v>70933.132639999996</v>
          </cell>
          <cell r="CC19">
            <v>71670.725839999999</v>
          </cell>
          <cell r="CD19">
            <v>72410.299859999999</v>
          </cell>
          <cell r="CE19">
            <v>73156.07445</v>
          </cell>
          <cell r="CF19">
            <v>73908.559699999998</v>
          </cell>
          <cell r="CG19">
            <v>74535.864849999998</v>
          </cell>
          <cell r="CH19">
            <v>75294.944749999995</v>
          </cell>
          <cell r="CI19">
            <v>76063.325769999996</v>
          </cell>
        </row>
        <row r="20">
          <cell r="B20">
            <v>28813.056499999999</v>
          </cell>
          <cell r="C20">
            <v>29149.020359999999</v>
          </cell>
          <cell r="D20">
            <v>29596.307130000001</v>
          </cell>
          <cell r="E20">
            <v>30030.623049999998</v>
          </cell>
          <cell r="F20">
            <v>30464.36404</v>
          </cell>
          <cell r="G20">
            <v>30892.83871</v>
          </cell>
          <cell r="H20">
            <v>31252.773219999999</v>
          </cell>
          <cell r="I20">
            <v>31527.32922</v>
          </cell>
          <cell r="J20">
            <v>31719.465100000001</v>
          </cell>
          <cell r="K20">
            <v>31862.87617</v>
          </cell>
          <cell r="L20">
            <v>31997.909739999999</v>
          </cell>
          <cell r="M20">
            <v>32351.98257</v>
          </cell>
          <cell r="N20">
            <v>32517.39415</v>
          </cell>
          <cell r="O20">
            <v>32683.92152</v>
          </cell>
          <cell r="P20">
            <v>32845.294909999997</v>
          </cell>
          <cell r="Q20">
            <v>32992.903400000003</v>
          </cell>
          <cell r="R20">
            <v>33154.317490000001</v>
          </cell>
          <cell r="S20">
            <v>33353.546320000001</v>
          </cell>
          <cell r="T20">
            <v>33788.36116</v>
          </cell>
          <cell r="U20">
            <v>34061.444929999998</v>
          </cell>
          <cell r="V20">
            <v>34341.062870000002</v>
          </cell>
          <cell r="W20">
            <v>34619.687749999997</v>
          </cell>
          <cell r="X20">
            <v>35079.52908</v>
          </cell>
          <cell r="Y20">
            <v>35343.551529999997</v>
          </cell>
          <cell r="Z20">
            <v>35599.119709999999</v>
          </cell>
          <cell r="AA20">
            <v>35863.567719999999</v>
          </cell>
          <cell r="AB20">
            <v>36149.746229999997</v>
          </cell>
          <cell r="AC20">
            <v>36638.854169999999</v>
          </cell>
          <cell r="AD20">
            <v>36956.828939999999</v>
          </cell>
          <cell r="AE20">
            <v>37267.118309999998</v>
          </cell>
          <cell r="AF20">
            <v>37750.414680000002</v>
          </cell>
          <cell r="AG20">
            <v>38047.113660000003</v>
          </cell>
          <cell r="AH20">
            <v>38333.389920000001</v>
          </cell>
          <cell r="AI20">
            <v>38623.826379999999</v>
          </cell>
          <cell r="AJ20">
            <v>39103.630319999997</v>
          </cell>
          <cell r="AK20">
            <v>39417.962910000002</v>
          </cell>
          <cell r="AL20">
            <v>39929.280680000003</v>
          </cell>
          <cell r="AM20">
            <v>40450.068749999999</v>
          </cell>
          <cell r="AN20">
            <v>40962.066590000002</v>
          </cell>
          <cell r="AO20">
            <v>41460.33367</v>
          </cell>
          <cell r="AP20">
            <v>41775.424339999998</v>
          </cell>
          <cell r="AQ20">
            <v>42265.874170000003</v>
          </cell>
          <cell r="AR20">
            <v>42771.108350000002</v>
          </cell>
          <cell r="AS20">
            <v>43285.391219999998</v>
          </cell>
          <cell r="AT20">
            <v>43802.288950000002</v>
          </cell>
          <cell r="AU20">
            <v>44485.422630000001</v>
          </cell>
          <cell r="AV20">
            <v>44995.04595</v>
          </cell>
          <cell r="AW20">
            <v>45485.060429999998</v>
          </cell>
          <cell r="AX20">
            <v>45966.952129999998</v>
          </cell>
          <cell r="AY20">
            <v>46618.809240000002</v>
          </cell>
          <cell r="AZ20">
            <v>47108.82084</v>
          </cell>
          <cell r="BA20">
            <v>47530.735679999998</v>
          </cell>
          <cell r="BB20">
            <v>47988.705860000002</v>
          </cell>
          <cell r="BC20">
            <v>48467.923600000002</v>
          </cell>
          <cell r="BD20">
            <v>49122.371679999997</v>
          </cell>
          <cell r="BE20">
            <v>49614.300179999998</v>
          </cell>
          <cell r="BF20">
            <v>50264.28529</v>
          </cell>
          <cell r="BG20">
            <v>50749.07071</v>
          </cell>
          <cell r="BH20">
            <v>51393.142959999997</v>
          </cell>
          <cell r="BI20">
            <v>51875.969879999997</v>
          </cell>
          <cell r="BJ20">
            <v>52520.352480000001</v>
          </cell>
          <cell r="BK20">
            <v>53009.297850000003</v>
          </cell>
          <cell r="BL20">
            <v>53659.615949999999</v>
          </cell>
          <cell r="BM20">
            <v>54151.645450000004</v>
          </cell>
          <cell r="BN20">
            <v>54802.617120000003</v>
          </cell>
          <cell r="BO20">
            <v>55294.638859999999</v>
          </cell>
          <cell r="BP20">
            <v>55950.55111</v>
          </cell>
          <cell r="BQ20">
            <v>56609.126360000002</v>
          </cell>
          <cell r="BR20">
            <v>57263.108869999996</v>
          </cell>
          <cell r="BS20">
            <v>57750.558830000002</v>
          </cell>
          <cell r="BT20">
            <v>58392.596089999999</v>
          </cell>
          <cell r="BU20">
            <v>59042.697619999999</v>
          </cell>
          <cell r="BV20">
            <v>59692.427900000002</v>
          </cell>
          <cell r="BW20">
            <v>60181.38379</v>
          </cell>
          <cell r="BX20">
            <v>60826.665659999999</v>
          </cell>
          <cell r="BY20">
            <v>61477.426890000002</v>
          </cell>
          <cell r="BZ20">
            <v>62132.554459999999</v>
          </cell>
          <cell r="CA20">
            <v>62784.224430000002</v>
          </cell>
          <cell r="CB20">
            <v>63431.165000000001</v>
          </cell>
          <cell r="CC20">
            <v>64073.738389999999</v>
          </cell>
          <cell r="CD20">
            <v>64713.421219999997</v>
          </cell>
          <cell r="CE20">
            <v>65351.580009999998</v>
          </cell>
          <cell r="CF20">
            <v>65990.029079999993</v>
          </cell>
          <cell r="CG20">
            <v>66629.354049999994</v>
          </cell>
          <cell r="CH20">
            <v>67269.338319999995</v>
          </cell>
          <cell r="CI20">
            <v>67909.337939999998</v>
          </cell>
        </row>
        <row r="21">
          <cell r="B21">
            <v>30289.125120000001</v>
          </cell>
          <cell r="C21">
            <v>30744.437320000001</v>
          </cell>
          <cell r="D21">
            <v>31216.86419</v>
          </cell>
          <cell r="E21">
            <v>31634.563399999999</v>
          </cell>
          <cell r="F21">
            <v>32041.328860000001</v>
          </cell>
          <cell r="G21">
            <v>32460.510839999999</v>
          </cell>
          <cell r="H21">
            <v>32853.105920000002</v>
          </cell>
          <cell r="I21">
            <v>32864.1561</v>
          </cell>
          <cell r="J21">
            <v>32504.962500000001</v>
          </cell>
          <cell r="K21">
            <v>32749.743450000002</v>
          </cell>
          <cell r="L21">
            <v>32753.605790000001</v>
          </cell>
          <cell r="M21">
            <v>33007.064689999999</v>
          </cell>
          <cell r="N21">
            <v>33088.9473</v>
          </cell>
          <cell r="O21">
            <v>32992.828240000003</v>
          </cell>
          <cell r="P21">
            <v>33138.526299999998</v>
          </cell>
          <cell r="Q21">
            <v>33308.068650000001</v>
          </cell>
          <cell r="R21">
            <v>33462.975279999999</v>
          </cell>
          <cell r="S21">
            <v>33590.280930000001</v>
          </cell>
          <cell r="T21">
            <v>33889.403350000001</v>
          </cell>
          <cell r="U21">
            <v>33967.415079999999</v>
          </cell>
          <cell r="V21">
            <v>34031.074560000001</v>
          </cell>
          <cell r="W21">
            <v>34102.681940000002</v>
          </cell>
          <cell r="X21">
            <v>34384.598530000003</v>
          </cell>
          <cell r="Y21">
            <v>34494.61404</v>
          </cell>
          <cell r="Z21">
            <v>34609.607150000003</v>
          </cell>
          <cell r="AA21">
            <v>34729.421280000002</v>
          </cell>
          <cell r="AB21">
            <v>34857.933299999997</v>
          </cell>
          <cell r="AC21">
            <v>35176.097820000003</v>
          </cell>
          <cell r="AD21">
            <v>35142.42252</v>
          </cell>
          <cell r="AE21">
            <v>35286.729679999997</v>
          </cell>
          <cell r="AF21">
            <v>35628.357909999999</v>
          </cell>
          <cell r="AG21">
            <v>35815.409099999997</v>
          </cell>
          <cell r="AH21">
            <v>36014.89114</v>
          </cell>
          <cell r="AI21">
            <v>36225.153140000002</v>
          </cell>
          <cell r="AJ21">
            <v>36612.16951</v>
          </cell>
          <cell r="AK21">
            <v>36826.612650000003</v>
          </cell>
          <cell r="AL21">
            <v>37160.17265</v>
          </cell>
          <cell r="AM21">
            <v>37439.934139999998</v>
          </cell>
          <cell r="AN21">
            <v>37664.697500000002</v>
          </cell>
          <cell r="AO21">
            <v>37847.41648</v>
          </cell>
          <cell r="AP21">
            <v>37843.922319999998</v>
          </cell>
          <cell r="AQ21">
            <v>37992.747340000002</v>
          </cell>
          <cell r="AR21">
            <v>38147.768340000002</v>
          </cell>
          <cell r="AS21">
            <v>38300.566619999998</v>
          </cell>
          <cell r="AT21">
            <v>38442.463089999997</v>
          </cell>
          <cell r="AU21">
            <v>38567.335550000003</v>
          </cell>
          <cell r="AV21">
            <v>38676.415710000001</v>
          </cell>
          <cell r="AW21">
            <v>38773.7431</v>
          </cell>
          <cell r="AX21">
            <v>38868.509740000001</v>
          </cell>
          <cell r="AY21">
            <v>39114.163610000003</v>
          </cell>
          <cell r="AZ21">
            <v>39221.384720000002</v>
          </cell>
          <cell r="BA21">
            <v>39274.940260000003</v>
          </cell>
          <cell r="BB21">
            <v>39354.536970000001</v>
          </cell>
          <cell r="BC21">
            <v>39444.539859999997</v>
          </cell>
          <cell r="BD21">
            <v>39672.660210000002</v>
          </cell>
          <cell r="BE21">
            <v>39760.459629999998</v>
          </cell>
          <cell r="BF21">
            <v>39975.679190000003</v>
          </cell>
          <cell r="BG21">
            <v>40056.79002</v>
          </cell>
          <cell r="BH21">
            <v>40136.621090000001</v>
          </cell>
          <cell r="BI21">
            <v>40223.826739999997</v>
          </cell>
          <cell r="BJ21">
            <v>40448.650220000003</v>
          </cell>
          <cell r="BK21">
            <v>40549.498679999997</v>
          </cell>
          <cell r="BL21">
            <v>40773.375119999997</v>
          </cell>
          <cell r="BM21">
            <v>40866.138019999999</v>
          </cell>
          <cell r="BN21">
            <v>41074.141049999998</v>
          </cell>
          <cell r="BO21">
            <v>41155.955329999997</v>
          </cell>
          <cell r="BP21">
            <v>41356.484499999999</v>
          </cell>
          <cell r="BQ21">
            <v>41560.692280000003</v>
          </cell>
          <cell r="BR21">
            <v>41762.256849999998</v>
          </cell>
          <cell r="BS21">
            <v>41839.582150000002</v>
          </cell>
          <cell r="BT21">
            <v>42028.213680000001</v>
          </cell>
          <cell r="BU21">
            <v>42099.547939999997</v>
          </cell>
          <cell r="BV21">
            <v>42285.101459999998</v>
          </cell>
          <cell r="BW21">
            <v>42359.515850000003</v>
          </cell>
          <cell r="BX21">
            <v>42548.201690000002</v>
          </cell>
          <cell r="BY21">
            <v>42741.075169999996</v>
          </cell>
          <cell r="BZ21">
            <v>42930.897539999998</v>
          </cell>
          <cell r="CA21">
            <v>43113.496899999998</v>
          </cell>
          <cell r="CB21">
            <v>43287.217100000002</v>
          </cell>
          <cell r="CC21">
            <v>43453.100780000001</v>
          </cell>
          <cell r="CD21">
            <v>43614.07546</v>
          </cell>
          <cell r="CE21">
            <v>43773.389499999997</v>
          </cell>
          <cell r="CF21">
            <v>43933.125010000003</v>
          </cell>
          <cell r="CG21">
            <v>43989.035810000001</v>
          </cell>
          <cell r="CH21">
            <v>44151.577219999999</v>
          </cell>
          <cell r="CI21">
            <v>44319.58726</v>
          </cell>
        </row>
        <row r="22">
          <cell r="B22">
            <v>202826.65599999999</v>
          </cell>
          <cell r="C22">
            <v>202871.56899999999</v>
          </cell>
          <cell r="D22">
            <v>204460.9209</v>
          </cell>
          <cell r="E22">
            <v>206725.83319999999</v>
          </cell>
          <cell r="F22">
            <v>209300.86550000001</v>
          </cell>
          <cell r="G22">
            <v>211917.4485</v>
          </cell>
          <cell r="H22">
            <v>214091.5601</v>
          </cell>
          <cell r="I22">
            <v>215726.80929999999</v>
          </cell>
          <cell r="J22">
            <v>216977.91070000001</v>
          </cell>
          <cell r="K22">
            <v>218145.86129999999</v>
          </cell>
          <cell r="L22">
            <v>219501.70509999999</v>
          </cell>
          <cell r="M22">
            <v>222223.89439999999</v>
          </cell>
          <cell r="N22">
            <v>224139.1017</v>
          </cell>
          <cell r="O22">
            <v>226116.38020000001</v>
          </cell>
          <cell r="P22">
            <v>228065.13750000001</v>
          </cell>
          <cell r="Q22">
            <v>229912.59</v>
          </cell>
          <cell r="R22">
            <v>231818.16130000001</v>
          </cell>
          <cell r="S22">
            <v>233921.4725</v>
          </cell>
          <cell r="T22">
            <v>237259.36429999999</v>
          </cell>
          <cell r="U22">
            <v>239711.10759999999</v>
          </cell>
          <cell r="V22">
            <v>242099.89689999999</v>
          </cell>
          <cell r="W22">
            <v>244387.77160000001</v>
          </cell>
          <cell r="X22">
            <v>247566.82149999999</v>
          </cell>
          <cell r="Y22">
            <v>249690.5385</v>
          </cell>
          <cell r="Z22">
            <v>251757.8192</v>
          </cell>
          <cell r="AA22">
            <v>253898.80129999999</v>
          </cell>
          <cell r="AB22">
            <v>256195.2427</v>
          </cell>
          <cell r="AC22">
            <v>259596.63449999999</v>
          </cell>
          <cell r="AD22">
            <v>262104.68350000001</v>
          </cell>
          <cell r="AE22">
            <v>264537.08020000003</v>
          </cell>
          <cell r="AF22">
            <v>267866.13949999999</v>
          </cell>
          <cell r="AG22">
            <v>270221.8664</v>
          </cell>
          <cell r="AH22">
            <v>272534.22149999999</v>
          </cell>
          <cell r="AI22">
            <v>274909.89159999997</v>
          </cell>
          <cell r="AJ22">
            <v>278340.70270000002</v>
          </cell>
          <cell r="AK22">
            <v>280940.7427</v>
          </cell>
          <cell r="AL22">
            <v>284568.19459999999</v>
          </cell>
          <cell r="AM22">
            <v>288219.337</v>
          </cell>
          <cell r="AN22">
            <v>291795.94089999999</v>
          </cell>
          <cell r="AO22">
            <v>295290.3455</v>
          </cell>
          <cell r="AP22">
            <v>297827.28940000001</v>
          </cell>
          <cell r="AQ22">
            <v>301319.81849999999</v>
          </cell>
          <cell r="AR22">
            <v>304946.57819999999</v>
          </cell>
          <cell r="AS22">
            <v>308649.54599999997</v>
          </cell>
          <cell r="AT22">
            <v>312364.33419999998</v>
          </cell>
          <cell r="AU22">
            <v>316941.48200000002</v>
          </cell>
          <cell r="AV22">
            <v>320581.84869999997</v>
          </cell>
          <cell r="AW22">
            <v>324092.52549999999</v>
          </cell>
          <cell r="AX22">
            <v>327565.51819999999</v>
          </cell>
          <cell r="AY22">
            <v>331970.6041</v>
          </cell>
          <cell r="AZ22">
            <v>335562.03009999997</v>
          </cell>
          <cell r="BA22">
            <v>338823.41869999998</v>
          </cell>
          <cell r="BB22">
            <v>342195.39429999999</v>
          </cell>
          <cell r="BC22">
            <v>345633.2096</v>
          </cell>
          <cell r="BD22">
            <v>349975.91879999998</v>
          </cell>
          <cell r="BE22">
            <v>353456.04070000001</v>
          </cell>
          <cell r="BF22">
            <v>357756.81550000003</v>
          </cell>
          <cell r="BG22">
            <v>361190.10369999998</v>
          </cell>
          <cell r="BH22">
            <v>365461.78619999997</v>
          </cell>
          <cell r="BI22">
            <v>368898.43800000002</v>
          </cell>
          <cell r="BJ22">
            <v>373191.31890000001</v>
          </cell>
          <cell r="BK22">
            <v>376679.90019999997</v>
          </cell>
          <cell r="BL22">
            <v>381019.6483</v>
          </cell>
          <cell r="BM22">
            <v>384534.53</v>
          </cell>
          <cell r="BN22">
            <v>388882.1581</v>
          </cell>
          <cell r="BO22">
            <v>392399.36829999997</v>
          </cell>
          <cell r="BP22">
            <v>396776.52340000001</v>
          </cell>
          <cell r="BQ22">
            <v>401185.18150000001</v>
          </cell>
          <cell r="BR22">
            <v>405574.74849999999</v>
          </cell>
          <cell r="BS22">
            <v>409081.67560000002</v>
          </cell>
          <cell r="BT22">
            <v>413399.35200000001</v>
          </cell>
          <cell r="BU22">
            <v>417783.56829999998</v>
          </cell>
          <cell r="BV22">
            <v>422180.22149999999</v>
          </cell>
          <cell r="BW22">
            <v>425730.3333</v>
          </cell>
          <cell r="BX22">
            <v>430099.01630000002</v>
          </cell>
          <cell r="BY22">
            <v>434514.69569999998</v>
          </cell>
          <cell r="BZ22">
            <v>438959.78350000002</v>
          </cell>
          <cell r="CA22">
            <v>443387.6924</v>
          </cell>
          <cell r="CB22">
            <v>447790.83960000001</v>
          </cell>
          <cell r="CC22">
            <v>452174.67629999999</v>
          </cell>
          <cell r="CD22">
            <v>456551.93150000001</v>
          </cell>
          <cell r="CE22">
            <v>460933.25890000002</v>
          </cell>
          <cell r="CF22">
            <v>465328.59370000003</v>
          </cell>
          <cell r="CG22">
            <v>469738.88380000001</v>
          </cell>
          <cell r="CH22">
            <v>474159.67830000003</v>
          </cell>
          <cell r="CI22">
            <v>478584.85070000001</v>
          </cell>
        </row>
        <row r="23">
          <cell r="B23">
            <v>210254.21170000001</v>
          </cell>
          <cell r="C23">
            <v>211089.0827</v>
          </cell>
          <cell r="D23">
            <v>212828.356</v>
          </cell>
          <cell r="E23">
            <v>214958.508</v>
          </cell>
          <cell r="F23">
            <v>217349.8333</v>
          </cell>
          <cell r="G23">
            <v>219939.04949999999</v>
          </cell>
          <cell r="H23">
            <v>222402.64550000001</v>
          </cell>
          <cell r="I23">
            <v>223647.86780000001</v>
          </cell>
          <cell r="J23">
            <v>223616.1758</v>
          </cell>
          <cell r="K23">
            <v>227368.79610000001</v>
          </cell>
          <cell r="L23">
            <v>230546.42050000001</v>
          </cell>
          <cell r="M23">
            <v>235332.87609999999</v>
          </cell>
          <cell r="N23">
            <v>239211.49</v>
          </cell>
          <cell r="O23">
            <v>241898.08379999999</v>
          </cell>
          <cell r="P23">
            <v>245650.66310000001</v>
          </cell>
          <cell r="Q23">
            <v>249277.51560000001</v>
          </cell>
          <cell r="R23">
            <v>252752.2623</v>
          </cell>
          <cell r="S23">
            <v>256082.05989999999</v>
          </cell>
          <cell r="T23">
            <v>260499.14420000001</v>
          </cell>
          <cell r="U23">
            <v>263732.81670000002</v>
          </cell>
          <cell r="V23">
            <v>266971.9705</v>
          </cell>
          <cell r="W23">
            <v>270338.19650000002</v>
          </cell>
          <cell r="X23">
            <v>275058.32709999999</v>
          </cell>
          <cell r="Y23">
            <v>278757.80170000001</v>
          </cell>
          <cell r="Z23">
            <v>282430.74050000001</v>
          </cell>
          <cell r="AA23">
            <v>286035.1349</v>
          </cell>
          <cell r="AB23">
            <v>289631.49459999998</v>
          </cell>
          <cell r="AC23">
            <v>294387.14010000002</v>
          </cell>
          <cell r="AD23">
            <v>296910.38689999998</v>
          </cell>
          <cell r="AE23">
            <v>300548.31520000001</v>
          </cell>
          <cell r="AF23">
            <v>305550.42940000002</v>
          </cell>
          <cell r="AG23">
            <v>309623.42219999997</v>
          </cell>
          <cell r="AH23">
            <v>313821.11</v>
          </cell>
          <cell r="AI23">
            <v>318097.61739999999</v>
          </cell>
          <cell r="AJ23">
            <v>323596.64419999998</v>
          </cell>
          <cell r="AK23">
            <v>327985.04940000002</v>
          </cell>
          <cell r="AL23">
            <v>333127.19829999999</v>
          </cell>
          <cell r="AM23">
            <v>337988.08429999999</v>
          </cell>
          <cell r="AN23">
            <v>342657.93339999998</v>
          </cell>
          <cell r="AO23">
            <v>347242.32789999997</v>
          </cell>
          <cell r="AP23">
            <v>350699.87729999999</v>
          </cell>
          <cell r="AQ23">
            <v>355339.86300000001</v>
          </cell>
          <cell r="AR23">
            <v>360125.60969999997</v>
          </cell>
          <cell r="AS23">
            <v>364901.77529999998</v>
          </cell>
          <cell r="AT23">
            <v>369549.96769999998</v>
          </cell>
          <cell r="AU23">
            <v>374018.50099999999</v>
          </cell>
          <cell r="AV23">
            <v>378346.73979999998</v>
          </cell>
          <cell r="AW23">
            <v>382618.22519999999</v>
          </cell>
          <cell r="AX23">
            <v>386933.77559999999</v>
          </cell>
          <cell r="AY23">
            <v>392477.51500000001</v>
          </cell>
          <cell r="AZ23">
            <v>397013.87479999999</v>
          </cell>
          <cell r="BA23">
            <v>401202.13669999997</v>
          </cell>
          <cell r="BB23">
            <v>405449.3504</v>
          </cell>
          <cell r="BC23">
            <v>409683.66159999999</v>
          </cell>
          <cell r="BD23">
            <v>414987.40970000002</v>
          </cell>
          <cell r="BE23">
            <v>419183.32740000001</v>
          </cell>
          <cell r="BF23">
            <v>424438.59450000001</v>
          </cell>
          <cell r="BG23">
            <v>428652.65100000001</v>
          </cell>
          <cell r="BH23">
            <v>432882.19</v>
          </cell>
          <cell r="BI23">
            <v>437219.13630000001</v>
          </cell>
          <cell r="BJ23">
            <v>442720.31469999999</v>
          </cell>
          <cell r="BK23">
            <v>447177.97840000002</v>
          </cell>
          <cell r="BL23">
            <v>452669.91979999997</v>
          </cell>
          <cell r="BM23">
            <v>457022.02879999997</v>
          </cell>
          <cell r="BN23">
            <v>462367.8419</v>
          </cell>
          <cell r="BO23">
            <v>466680.31650000002</v>
          </cell>
          <cell r="BP23">
            <v>472066.8798</v>
          </cell>
          <cell r="BQ23">
            <v>477565.4999</v>
          </cell>
          <cell r="BR23">
            <v>483057.59710000001</v>
          </cell>
          <cell r="BS23">
            <v>487450.87199999997</v>
          </cell>
          <cell r="BT23">
            <v>492827.46549999999</v>
          </cell>
          <cell r="BU23">
            <v>497179.17609999998</v>
          </cell>
          <cell r="BV23">
            <v>502604.6851</v>
          </cell>
          <cell r="BW23">
            <v>507049.5159</v>
          </cell>
          <cell r="BX23">
            <v>512551.82</v>
          </cell>
          <cell r="BY23">
            <v>518127.72</v>
          </cell>
          <cell r="BZ23">
            <v>523678.34759999998</v>
          </cell>
          <cell r="CA23">
            <v>529158.88659999997</v>
          </cell>
          <cell r="CB23">
            <v>534569.95830000006</v>
          </cell>
          <cell r="CC23">
            <v>539946.66929999995</v>
          </cell>
          <cell r="CD23">
            <v>545335.57050000003</v>
          </cell>
          <cell r="CE23">
            <v>550769.79249999998</v>
          </cell>
          <cell r="CF23">
            <v>556254.85140000004</v>
          </cell>
          <cell r="CG23">
            <v>560758.61140000005</v>
          </cell>
          <cell r="CH23">
            <v>566308.14919999999</v>
          </cell>
          <cell r="CI23">
            <v>571919.80149999994</v>
          </cell>
        </row>
        <row r="24">
          <cell r="B24">
            <v>15900.12139</v>
          </cell>
          <cell r="C24">
            <v>15483.107980000001</v>
          </cell>
          <cell r="D24">
            <v>15266.13891</v>
          </cell>
          <cell r="E24">
            <v>15213.23948</v>
          </cell>
          <cell r="F24">
            <v>15244.49913</v>
          </cell>
          <cell r="G24">
            <v>15317.23849</v>
          </cell>
          <cell r="H24">
            <v>15388.36975</v>
          </cell>
          <cell r="I24">
            <v>15447.87587</v>
          </cell>
          <cell r="J24">
            <v>15510.65108</v>
          </cell>
          <cell r="K24">
            <v>15597.039489999999</v>
          </cell>
          <cell r="L24">
            <v>15720.72762</v>
          </cell>
          <cell r="M24">
            <v>15941.536480000001</v>
          </cell>
          <cell r="N24">
            <v>16131.60528</v>
          </cell>
          <cell r="O24">
            <v>16330.97373</v>
          </cell>
          <cell r="P24">
            <v>16528.978469999998</v>
          </cell>
          <cell r="Q24">
            <v>16719.731919999998</v>
          </cell>
          <cell r="R24">
            <v>16916.227279999999</v>
          </cell>
          <cell r="S24">
            <v>17127.321970000001</v>
          </cell>
          <cell r="T24">
            <v>17409.319149999999</v>
          </cell>
          <cell r="U24">
            <v>17641.656220000001</v>
          </cell>
          <cell r="V24">
            <v>17867.53168</v>
          </cell>
          <cell r="W24">
            <v>18084.402819999999</v>
          </cell>
          <cell r="X24">
            <v>18350.32748</v>
          </cell>
          <cell r="Y24">
            <v>18560.259760000001</v>
          </cell>
          <cell r="Z24">
            <v>18771.046760000001</v>
          </cell>
          <cell r="AA24">
            <v>18989.640009999999</v>
          </cell>
          <cell r="AB24">
            <v>19219.415700000001</v>
          </cell>
          <cell r="AC24">
            <v>19512.194060000002</v>
          </cell>
          <cell r="AD24">
            <v>19755.404719999999</v>
          </cell>
          <cell r="AE24">
            <v>19993.673650000001</v>
          </cell>
          <cell r="AF24">
            <v>20282.102169999998</v>
          </cell>
          <cell r="AG24">
            <v>20518.540649999999</v>
          </cell>
          <cell r="AH24">
            <v>20755.538280000001</v>
          </cell>
          <cell r="AI24">
            <v>20998.730370000001</v>
          </cell>
          <cell r="AJ24">
            <v>21302.952219999999</v>
          </cell>
          <cell r="AK24">
            <v>21561.837820000001</v>
          </cell>
          <cell r="AL24">
            <v>21882.8158</v>
          </cell>
          <cell r="AM24">
            <v>22197.965120000001</v>
          </cell>
          <cell r="AN24">
            <v>22508.22235</v>
          </cell>
          <cell r="AO24">
            <v>22817.468290000001</v>
          </cell>
          <cell r="AP24">
            <v>23078.25591</v>
          </cell>
          <cell r="AQ24">
            <v>23396.693060000001</v>
          </cell>
          <cell r="AR24">
            <v>23725.769319999999</v>
          </cell>
          <cell r="AS24">
            <v>24060.224139999998</v>
          </cell>
          <cell r="AT24">
            <v>24394.409370000001</v>
          </cell>
          <cell r="AU24">
            <v>24775.649399999998</v>
          </cell>
          <cell r="AV24">
            <v>25102.432639999999</v>
          </cell>
          <cell r="AW24">
            <v>25424.35266</v>
          </cell>
          <cell r="AX24">
            <v>25746.65769</v>
          </cell>
          <cell r="AY24">
            <v>26124.088220000001</v>
          </cell>
          <cell r="AZ24">
            <v>26458.613399999998</v>
          </cell>
          <cell r="BA24">
            <v>26859.645280000001</v>
          </cell>
          <cell r="BB24">
            <v>27210.816340000001</v>
          </cell>
          <cell r="BC24">
            <v>27537.298920000001</v>
          </cell>
          <cell r="BD24">
            <v>27902.409070000002</v>
          </cell>
          <cell r="BE24">
            <v>28215.321469999999</v>
          </cell>
          <cell r="BF24">
            <v>28574.28788</v>
          </cell>
          <cell r="BG24">
            <v>28885.264009999999</v>
          </cell>
          <cell r="BH24">
            <v>29244.480650000001</v>
          </cell>
          <cell r="BI24">
            <v>29558.47624</v>
          </cell>
          <cell r="BJ24">
            <v>29921.702990000002</v>
          </cell>
          <cell r="BK24">
            <v>30240.928469999999</v>
          </cell>
          <cell r="BL24">
            <v>30608.46932</v>
          </cell>
          <cell r="BM24">
            <v>30930.241910000001</v>
          </cell>
          <cell r="BN24">
            <v>31299.046699999999</v>
          </cell>
          <cell r="BO24">
            <v>31621.844560000001</v>
          </cell>
          <cell r="BP24">
            <v>31993.780650000001</v>
          </cell>
          <cell r="BQ24">
            <v>32369.199570000001</v>
          </cell>
          <cell r="BR24">
            <v>32745.728009999999</v>
          </cell>
          <cell r="BS24">
            <v>33074.399469999997</v>
          </cell>
          <cell r="BT24">
            <v>33449.835379999997</v>
          </cell>
          <cell r="BU24">
            <v>33831.012060000001</v>
          </cell>
          <cell r="BV24">
            <v>34214.920359999996</v>
          </cell>
          <cell r="BW24">
            <v>34552.28241</v>
          </cell>
          <cell r="BX24">
            <v>34935.817219999997</v>
          </cell>
          <cell r="BY24">
            <v>35322.72825</v>
          </cell>
          <cell r="BZ24">
            <v>35712.567929999997</v>
          </cell>
          <cell r="CA24">
            <v>36102.721380000003</v>
          </cell>
          <cell r="CB24">
            <v>36492.945789999998</v>
          </cell>
          <cell r="CC24">
            <v>36883.827740000001</v>
          </cell>
          <cell r="CD24">
            <v>37276.263160000002</v>
          </cell>
          <cell r="CE24">
            <v>37670.768309999999</v>
          </cell>
          <cell r="CF24">
            <v>38067.597849999998</v>
          </cell>
          <cell r="CG24">
            <v>38466.386010000002</v>
          </cell>
          <cell r="CH24">
            <v>38866.519780000002</v>
          </cell>
          <cell r="CI24">
            <v>39267.473559999999</v>
          </cell>
        </row>
        <row r="25">
          <cell r="B25">
            <v>16336.03073</v>
          </cell>
          <cell r="C25">
            <v>15997.55054</v>
          </cell>
          <cell r="D25">
            <v>15820.48422</v>
          </cell>
          <cell r="E25">
            <v>15789.34484</v>
          </cell>
          <cell r="F25">
            <v>15839.52859</v>
          </cell>
          <cell r="G25">
            <v>15939.838449999999</v>
          </cell>
          <cell r="H25">
            <v>16054.84923</v>
          </cell>
          <cell r="I25">
            <v>16108.057640000001</v>
          </cell>
          <cell r="J25">
            <v>16089.22855</v>
          </cell>
          <cell r="K25">
            <v>16287.264499999999</v>
          </cell>
          <cell r="L25">
            <v>16468.239099999999</v>
          </cell>
          <cell r="M25">
            <v>16755.88953</v>
          </cell>
          <cell r="N25">
            <v>17024.371729999999</v>
          </cell>
          <cell r="O25">
            <v>17249.256529999999</v>
          </cell>
          <cell r="P25">
            <v>17539.118740000002</v>
          </cell>
          <cell r="Q25">
            <v>17823.408530000001</v>
          </cell>
          <cell r="R25">
            <v>18099.700919999999</v>
          </cell>
          <cell r="S25">
            <v>18363.76496</v>
          </cell>
          <cell r="T25">
            <v>18684.834269999999</v>
          </cell>
          <cell r="U25">
            <v>18947.418099999999</v>
          </cell>
          <cell r="V25">
            <v>19215.180110000001</v>
          </cell>
          <cell r="W25">
            <v>19493.031910000002</v>
          </cell>
          <cell r="X25">
            <v>19843.681769999999</v>
          </cell>
          <cell r="Y25">
            <v>20141.75807</v>
          </cell>
          <cell r="Z25">
            <v>20437.6721</v>
          </cell>
          <cell r="AA25">
            <v>20729.65408</v>
          </cell>
          <cell r="AB25">
            <v>21018.066419999999</v>
          </cell>
          <cell r="AC25">
            <v>21363.68</v>
          </cell>
          <cell r="AD25">
            <v>21590.634559999999</v>
          </cell>
          <cell r="AE25">
            <v>21877.523860000001</v>
          </cell>
          <cell r="AF25">
            <v>22240.055469999999</v>
          </cell>
          <cell r="AG25">
            <v>22557.421890000001</v>
          </cell>
          <cell r="AH25">
            <v>22879.213080000001</v>
          </cell>
          <cell r="AI25">
            <v>23201.38219</v>
          </cell>
          <cell r="AJ25">
            <v>23583.769530000001</v>
          </cell>
          <cell r="AK25">
            <v>23906.124919999998</v>
          </cell>
          <cell r="AL25">
            <v>24296.225610000001</v>
          </cell>
          <cell r="AM25">
            <v>24680.174190000002</v>
          </cell>
          <cell r="AN25">
            <v>25065.23</v>
          </cell>
          <cell r="AO25">
            <v>25459.174370000001</v>
          </cell>
          <cell r="AP25">
            <v>25805.230200000002</v>
          </cell>
          <cell r="AQ25">
            <v>26219.234540000001</v>
          </cell>
          <cell r="AR25">
            <v>26642.420470000001</v>
          </cell>
          <cell r="AS25">
            <v>27063.616720000002</v>
          </cell>
          <cell r="AT25">
            <v>27475.09015</v>
          </cell>
          <cell r="AU25">
            <v>27875.298480000001</v>
          </cell>
          <cell r="AV25">
            <v>28266.79738</v>
          </cell>
          <cell r="AW25">
            <v>28660.35815</v>
          </cell>
          <cell r="AX25">
            <v>29061.541850000001</v>
          </cell>
          <cell r="AY25">
            <v>29532.136869999998</v>
          </cell>
          <cell r="AZ25">
            <v>29952.76312</v>
          </cell>
          <cell r="BA25">
            <v>30440.44787</v>
          </cell>
          <cell r="BB25">
            <v>30872.246319999998</v>
          </cell>
          <cell r="BC25">
            <v>31274.223190000001</v>
          </cell>
          <cell r="BD25">
            <v>31722.056670000002</v>
          </cell>
          <cell r="BE25">
            <v>32110.34737</v>
          </cell>
          <cell r="BF25">
            <v>32557.899000000001</v>
          </cell>
          <cell r="BG25">
            <v>32953.619619999998</v>
          </cell>
          <cell r="BH25">
            <v>33351.837469999999</v>
          </cell>
          <cell r="BI25">
            <v>33756.27893</v>
          </cell>
          <cell r="BJ25">
            <v>34222.894809999998</v>
          </cell>
          <cell r="BK25">
            <v>34633.849249999999</v>
          </cell>
          <cell r="BL25">
            <v>35099.44584</v>
          </cell>
          <cell r="BM25">
            <v>35505.551050000002</v>
          </cell>
          <cell r="BN25">
            <v>35966.536169999999</v>
          </cell>
          <cell r="BO25">
            <v>36376.490519999999</v>
          </cell>
          <cell r="BP25">
            <v>36847.625849999997</v>
          </cell>
          <cell r="BQ25">
            <v>37329.014990000003</v>
          </cell>
          <cell r="BR25">
            <v>37813.062489999997</v>
          </cell>
          <cell r="BS25">
            <v>38239.34564</v>
          </cell>
          <cell r="BT25">
            <v>38718.296390000003</v>
          </cell>
          <cell r="BU25">
            <v>39143.592850000001</v>
          </cell>
          <cell r="BV25">
            <v>39628.04838</v>
          </cell>
          <cell r="BW25">
            <v>40061.863019999997</v>
          </cell>
          <cell r="BX25">
            <v>40552.689100000003</v>
          </cell>
          <cell r="BY25">
            <v>41048.687160000001</v>
          </cell>
          <cell r="BZ25">
            <v>41544.99985</v>
          </cell>
          <cell r="CA25">
            <v>42039.616889999998</v>
          </cell>
          <cell r="CB25">
            <v>42533.613510000003</v>
          </cell>
          <cell r="CC25">
            <v>43029.984830000001</v>
          </cell>
          <cell r="CD25">
            <v>43531.637340000001</v>
          </cell>
          <cell r="CE25">
            <v>44039.698149999997</v>
          </cell>
          <cell r="CF25">
            <v>44552.9951</v>
          </cell>
          <cell r="CG25">
            <v>45014.149089999999</v>
          </cell>
          <cell r="CH25">
            <v>45530.412239999998</v>
          </cell>
          <cell r="CI25">
            <v>46049.259010000002</v>
          </cell>
        </row>
        <row r="26">
          <cell r="B26">
            <v>268784.77759999997</v>
          </cell>
          <cell r="C26">
            <v>287700.09269999998</v>
          </cell>
          <cell r="D26">
            <v>306758.17820000002</v>
          </cell>
          <cell r="E26">
            <v>318433.97690000001</v>
          </cell>
          <cell r="F26">
            <v>325182.57530000003</v>
          </cell>
          <cell r="G26">
            <v>329105.57160000002</v>
          </cell>
          <cell r="H26">
            <v>330617.0624</v>
          </cell>
          <cell r="I26">
            <v>330599.48830000003</v>
          </cell>
          <cell r="J26">
            <v>330058.5257</v>
          </cell>
          <cell r="K26">
            <v>330021.29810000001</v>
          </cell>
          <cell r="L26">
            <v>331159.35450000002</v>
          </cell>
          <cell r="M26">
            <v>334034.4951</v>
          </cell>
          <cell r="N26">
            <v>337793.61540000001</v>
          </cell>
          <cell r="O26">
            <v>342057.10110000003</v>
          </cell>
          <cell r="P26">
            <v>346429.6287</v>
          </cell>
          <cell r="Q26">
            <v>350663.42729999998</v>
          </cell>
          <cell r="R26">
            <v>355251.94300000003</v>
          </cell>
          <cell r="S26">
            <v>360341.42430000001</v>
          </cell>
          <cell r="T26">
            <v>366176.35769999999</v>
          </cell>
          <cell r="U26">
            <v>371847.61719999998</v>
          </cell>
          <cell r="V26">
            <v>377088.527</v>
          </cell>
          <cell r="W26">
            <v>381787.42589999997</v>
          </cell>
          <cell r="X26">
            <v>386317.07410000003</v>
          </cell>
          <cell r="Y26">
            <v>390266.92</v>
          </cell>
          <cell r="Z26">
            <v>393961.08490000002</v>
          </cell>
          <cell r="AA26">
            <v>397707.6531</v>
          </cell>
          <cell r="AB26">
            <v>401657.26789999998</v>
          </cell>
          <cell r="AC26">
            <v>406054.66700000002</v>
          </cell>
          <cell r="AD26">
            <v>410152.12040000001</v>
          </cell>
          <cell r="AE26">
            <v>413921.06069999997</v>
          </cell>
          <cell r="AF26">
            <v>417800.34519999998</v>
          </cell>
          <cell r="AG26">
            <v>421425.74040000001</v>
          </cell>
          <cell r="AH26">
            <v>425094.11719999998</v>
          </cell>
          <cell r="AI26">
            <v>429060.72619999998</v>
          </cell>
          <cell r="AJ26">
            <v>433742.70669999998</v>
          </cell>
          <cell r="AK26">
            <v>438525.64480000001</v>
          </cell>
          <cell r="AL26">
            <v>442652.51880000002</v>
          </cell>
          <cell r="AM26">
            <v>447509.1972</v>
          </cell>
          <cell r="AN26">
            <v>452575.30339999998</v>
          </cell>
          <cell r="AO26">
            <v>457717.61739999999</v>
          </cell>
          <cell r="AP26">
            <v>462721.26250000001</v>
          </cell>
          <cell r="AQ26">
            <v>468259.6372</v>
          </cell>
          <cell r="AR26">
            <v>474284.43550000002</v>
          </cell>
          <cell r="AS26">
            <v>480612.60359999997</v>
          </cell>
          <cell r="AT26">
            <v>487024.152</v>
          </cell>
          <cell r="AU26">
            <v>493651.18910000002</v>
          </cell>
          <cell r="AV26">
            <v>500170.46750000003</v>
          </cell>
          <cell r="AW26">
            <v>506321.64250000002</v>
          </cell>
          <cell r="AX26">
            <v>512423.43219999998</v>
          </cell>
          <cell r="AY26">
            <v>519007.32770000002</v>
          </cell>
          <cell r="AZ26">
            <v>525639.45550000004</v>
          </cell>
          <cell r="BA26">
            <v>521965.14230000001</v>
          </cell>
          <cell r="BB26">
            <v>524869.94640000002</v>
          </cell>
          <cell r="BC26">
            <v>530060.55480000004</v>
          </cell>
          <cell r="BD26">
            <v>536365.47109999997</v>
          </cell>
          <cell r="BE26">
            <v>542723.4889</v>
          </cell>
          <cell r="BF26">
            <v>549241.16399999999</v>
          </cell>
          <cell r="BG26">
            <v>555555.80929999996</v>
          </cell>
          <cell r="BH26">
            <v>562078.41130000004</v>
          </cell>
          <cell r="BI26">
            <v>568408.93220000004</v>
          </cell>
          <cell r="BJ26">
            <v>574982.30989999999</v>
          </cell>
          <cell r="BK26">
            <v>581380.63650000002</v>
          </cell>
          <cell r="BL26">
            <v>588006.25399999996</v>
          </cell>
          <cell r="BM26">
            <v>594420.80260000005</v>
          </cell>
          <cell r="BN26">
            <v>601023.99589999998</v>
          </cell>
          <cell r="BO26">
            <v>607396.73849999998</v>
          </cell>
          <cell r="BP26">
            <v>613966.85049999994</v>
          </cell>
          <cell r="BQ26">
            <v>620623.50600000005</v>
          </cell>
          <cell r="BR26">
            <v>627272.10889999999</v>
          </cell>
          <cell r="BS26">
            <v>633591.4571</v>
          </cell>
          <cell r="BT26">
            <v>640110.65529999998</v>
          </cell>
          <cell r="BU26">
            <v>646788.38230000006</v>
          </cell>
          <cell r="BV26">
            <v>653550.55859999999</v>
          </cell>
          <cell r="BW26">
            <v>660051.79410000006</v>
          </cell>
          <cell r="BX26">
            <v>666766.9412</v>
          </cell>
          <cell r="BY26">
            <v>673606.2844</v>
          </cell>
          <cell r="BZ26">
            <v>680475.22369999997</v>
          </cell>
          <cell r="CA26">
            <v>687320.16590000002</v>
          </cell>
          <cell r="CB26">
            <v>694130.53379999998</v>
          </cell>
          <cell r="CC26">
            <v>700931.71939999994</v>
          </cell>
          <cell r="CD26">
            <v>707764.93709999998</v>
          </cell>
          <cell r="CE26">
            <v>714664.56469999999</v>
          </cell>
          <cell r="CF26">
            <v>721643.91980000003</v>
          </cell>
          <cell r="CG26">
            <v>728693.77280000004</v>
          </cell>
          <cell r="CH26">
            <v>735790.91099999996</v>
          </cell>
          <cell r="CI26">
            <v>742911.3763</v>
          </cell>
        </row>
        <row r="27">
          <cell r="B27">
            <v>271424.54670000001</v>
          </cell>
          <cell r="C27">
            <v>290667.84700000001</v>
          </cell>
          <cell r="D27">
            <v>308874.63880000002</v>
          </cell>
          <cell r="E27">
            <v>319494.93569999997</v>
          </cell>
          <cell r="F27">
            <v>325566.00719999999</v>
          </cell>
          <cell r="G27">
            <v>329630.95370000001</v>
          </cell>
          <cell r="H27">
            <v>332317.91690000001</v>
          </cell>
          <cell r="I27">
            <v>332982.7352</v>
          </cell>
          <cell r="J27">
            <v>333210.45189999999</v>
          </cell>
          <cell r="K27">
            <v>335642.19300000003</v>
          </cell>
          <cell r="L27">
            <v>339793.51390000002</v>
          </cell>
          <cell r="M27">
            <v>345829.51929999999</v>
          </cell>
          <cell r="N27">
            <v>352204.82040000003</v>
          </cell>
          <cell r="O27">
            <v>358260.11210000003</v>
          </cell>
          <cell r="P27">
            <v>364468.54619999998</v>
          </cell>
          <cell r="Q27">
            <v>370575.52730000002</v>
          </cell>
          <cell r="R27">
            <v>376524.2218</v>
          </cell>
          <cell r="S27">
            <v>382354.53989999997</v>
          </cell>
          <cell r="T27">
            <v>388510.15350000001</v>
          </cell>
          <cell r="U27">
            <v>394466.02610000002</v>
          </cell>
          <cell r="V27">
            <v>400533.40659999999</v>
          </cell>
          <cell r="W27">
            <v>406912.29300000001</v>
          </cell>
          <cell r="X27">
            <v>413989.72739999997</v>
          </cell>
          <cell r="Y27">
            <v>420888.6018</v>
          </cell>
          <cell r="Z27">
            <v>427472.38260000001</v>
          </cell>
          <cell r="AA27">
            <v>433670.22139999998</v>
          </cell>
          <cell r="AB27">
            <v>439462.50699999998</v>
          </cell>
          <cell r="AC27">
            <v>445167.10119999998</v>
          </cell>
          <cell r="AD27">
            <v>449896.77929999999</v>
          </cell>
          <cell r="AE27">
            <v>454737.33480000001</v>
          </cell>
          <cell r="AF27">
            <v>460405.1776</v>
          </cell>
          <cell r="AG27">
            <v>466241.32740000001</v>
          </cell>
          <cell r="AH27">
            <v>472177.55229999998</v>
          </cell>
          <cell r="AI27">
            <v>478075.74979999999</v>
          </cell>
          <cell r="AJ27">
            <v>484257.01899999997</v>
          </cell>
          <cell r="AK27">
            <v>490019.29930000001</v>
          </cell>
          <cell r="AL27">
            <v>494720.5135</v>
          </cell>
          <cell r="AM27">
            <v>500028.33630000002</v>
          </cell>
          <cell r="AN27">
            <v>505758.75030000001</v>
          </cell>
          <cell r="AO27">
            <v>511996.01390000002</v>
          </cell>
          <cell r="AP27">
            <v>518473.6912</v>
          </cell>
          <cell r="AQ27">
            <v>525817.49650000001</v>
          </cell>
          <cell r="AR27">
            <v>533709.48640000005</v>
          </cell>
          <cell r="AS27">
            <v>541683.33230000001</v>
          </cell>
          <cell r="AT27">
            <v>549376.299</v>
          </cell>
          <cell r="AU27">
            <v>556676.70739999996</v>
          </cell>
          <cell r="AV27">
            <v>563996.54729999998</v>
          </cell>
          <cell r="AW27">
            <v>571218.89529999997</v>
          </cell>
          <cell r="AX27">
            <v>578690.24840000004</v>
          </cell>
          <cell r="AY27">
            <v>586931.33970000001</v>
          </cell>
          <cell r="AZ27">
            <v>595195.51509999996</v>
          </cell>
          <cell r="BA27">
            <v>593086.37639999995</v>
          </cell>
          <cell r="BB27">
            <v>597422.06629999995</v>
          </cell>
          <cell r="BC27">
            <v>603716.78559999994</v>
          </cell>
          <cell r="BD27">
            <v>610982.15480000002</v>
          </cell>
          <cell r="BE27">
            <v>618189.46459999995</v>
          </cell>
          <cell r="BF27">
            <v>625709.87639999995</v>
          </cell>
          <cell r="BG27">
            <v>633132.87159999995</v>
          </cell>
          <cell r="BH27">
            <v>640606.52020000003</v>
          </cell>
          <cell r="BI27">
            <v>648240.64899999998</v>
          </cell>
          <cell r="BJ27">
            <v>656329.48120000004</v>
          </cell>
          <cell r="BK27">
            <v>664070.69709999999</v>
          </cell>
          <cell r="BL27">
            <v>671868.86640000006</v>
          </cell>
          <cell r="BM27">
            <v>679134.53099999996</v>
          </cell>
          <cell r="BN27">
            <v>686510.81449999998</v>
          </cell>
          <cell r="BO27">
            <v>693671.24800000002</v>
          </cell>
          <cell r="BP27">
            <v>701258.78619999997</v>
          </cell>
          <cell r="BQ27">
            <v>709162.64150000003</v>
          </cell>
          <cell r="BR27">
            <v>717132.52800000005</v>
          </cell>
          <cell r="BS27">
            <v>724666.72629999998</v>
          </cell>
          <cell r="BT27">
            <v>732332.93810000003</v>
          </cell>
          <cell r="BU27">
            <v>739738.3284</v>
          </cell>
          <cell r="BV27">
            <v>747511.32109999994</v>
          </cell>
          <cell r="BW27">
            <v>755158.98970000003</v>
          </cell>
          <cell r="BX27">
            <v>763138.1912</v>
          </cell>
          <cell r="BY27">
            <v>771233.0588</v>
          </cell>
          <cell r="BZ27">
            <v>779237.26679999998</v>
          </cell>
          <cell r="CA27">
            <v>787062.78859999997</v>
          </cell>
          <cell r="CB27">
            <v>794760.02930000005</v>
          </cell>
          <cell r="CC27">
            <v>802469.05969999998</v>
          </cell>
          <cell r="CD27">
            <v>810334.28060000006</v>
          </cell>
          <cell r="CE27">
            <v>818428.98289999994</v>
          </cell>
          <cell r="CF27">
            <v>826726.26780000003</v>
          </cell>
          <cell r="CG27">
            <v>834826.38130000001</v>
          </cell>
          <cell r="CH27">
            <v>843233.45880000002</v>
          </cell>
          <cell r="CI27">
            <v>851730.55989999999</v>
          </cell>
        </row>
        <row r="28">
          <cell r="B28">
            <v>24579.61851</v>
          </cell>
          <cell r="C28">
            <v>24434.03168</v>
          </cell>
          <cell r="D28">
            <v>24439.761620000001</v>
          </cell>
          <cell r="E28">
            <v>24554.144509999998</v>
          </cell>
          <cell r="F28">
            <v>24728.553749999999</v>
          </cell>
          <cell r="G28">
            <v>24931.124820000001</v>
          </cell>
          <cell r="H28">
            <v>25112.94254</v>
          </cell>
          <cell r="I28">
            <v>25263.340850000001</v>
          </cell>
          <cell r="J28">
            <v>25396.13046</v>
          </cell>
          <cell r="K28">
            <v>25534.50345</v>
          </cell>
          <cell r="L28">
            <v>25697.226910000001</v>
          </cell>
          <cell r="M28">
            <v>25952.820240000001</v>
          </cell>
          <cell r="N28">
            <v>26173.37815</v>
          </cell>
          <cell r="O28">
            <v>26395.816500000001</v>
          </cell>
          <cell r="P28">
            <v>26612.472030000001</v>
          </cell>
          <cell r="Q28">
            <v>26818.284489999998</v>
          </cell>
          <cell r="R28">
            <v>27031.928790000002</v>
          </cell>
          <cell r="S28">
            <v>27264.914690000001</v>
          </cell>
          <cell r="T28">
            <v>27576.473310000001</v>
          </cell>
          <cell r="U28">
            <v>27846.0144</v>
          </cell>
          <cell r="V28">
            <v>28109.494620000001</v>
          </cell>
          <cell r="W28">
            <v>28364.536690000001</v>
          </cell>
          <cell r="X28">
            <v>28669.69197</v>
          </cell>
          <cell r="Y28">
            <v>28919.573390000001</v>
          </cell>
          <cell r="Z28">
            <v>29165.37831</v>
          </cell>
          <cell r="AA28">
            <v>29417.249400000001</v>
          </cell>
          <cell r="AB28">
            <v>29680.66099</v>
          </cell>
          <cell r="AC28">
            <v>30010.033210000001</v>
          </cell>
          <cell r="AD28">
            <v>30293.450250000002</v>
          </cell>
          <cell r="AE28">
            <v>30568.775669999999</v>
          </cell>
          <cell r="AF28">
            <v>30893.495510000001</v>
          </cell>
          <cell r="AG28">
            <v>31166.256140000001</v>
          </cell>
          <cell r="AH28">
            <v>31434.425879999999</v>
          </cell>
          <cell r="AI28">
            <v>31706.631590000001</v>
          </cell>
          <cell r="AJ28">
            <v>32040.942660000001</v>
          </cell>
          <cell r="AK28">
            <v>32333.013360000001</v>
          </cell>
          <cell r="AL28">
            <v>32687.03917</v>
          </cell>
          <cell r="AM28">
            <v>33045.34317</v>
          </cell>
          <cell r="AN28">
            <v>33401.369960000004</v>
          </cell>
          <cell r="AO28">
            <v>33755.549169999998</v>
          </cell>
          <cell r="AP28">
            <v>34058.352850000003</v>
          </cell>
          <cell r="AQ28">
            <v>34415.374589999999</v>
          </cell>
          <cell r="AR28">
            <v>34786.199249999998</v>
          </cell>
          <cell r="AS28">
            <v>35164.534140000003</v>
          </cell>
          <cell r="AT28">
            <v>35544.251199999999</v>
          </cell>
          <cell r="AU28">
            <v>35972.784249999997</v>
          </cell>
          <cell r="AV28">
            <v>36350.560160000001</v>
          </cell>
          <cell r="AW28">
            <v>36718.798600000002</v>
          </cell>
          <cell r="AX28">
            <v>37085.155559999999</v>
          </cell>
          <cell r="AY28">
            <v>37506.77723</v>
          </cell>
          <cell r="AZ28">
            <v>37888.411500000002</v>
          </cell>
          <cell r="BA28">
            <v>38271.359100000001</v>
          </cell>
          <cell r="BB28">
            <v>38637.388059999997</v>
          </cell>
          <cell r="BC28">
            <v>38992.217230000002</v>
          </cell>
          <cell r="BD28">
            <v>39391.81942</v>
          </cell>
          <cell r="BE28">
            <v>39743.83397</v>
          </cell>
          <cell r="BF28">
            <v>40140.253570000001</v>
          </cell>
          <cell r="BG28">
            <v>40490.995940000001</v>
          </cell>
          <cell r="BH28">
            <v>40888.173999999999</v>
          </cell>
          <cell r="BI28">
            <v>41242.368060000001</v>
          </cell>
          <cell r="BJ28">
            <v>41644.338519999998</v>
          </cell>
          <cell r="BK28">
            <v>42005.008139999998</v>
          </cell>
          <cell r="BL28">
            <v>42412.895219999999</v>
          </cell>
          <cell r="BM28">
            <v>42777.924870000003</v>
          </cell>
          <cell r="BN28">
            <v>43188.737249999998</v>
          </cell>
          <cell r="BO28">
            <v>43556.258759999997</v>
          </cell>
          <cell r="BP28">
            <v>43971.298999999999</v>
          </cell>
          <cell r="BQ28">
            <v>44392.743999999999</v>
          </cell>
          <cell r="BR28">
            <v>44816.00578</v>
          </cell>
          <cell r="BS28">
            <v>45191.03095</v>
          </cell>
          <cell r="BT28">
            <v>45609.984929999999</v>
          </cell>
          <cell r="BU28">
            <v>46036.989800000003</v>
          </cell>
          <cell r="BV28">
            <v>46467.639329999998</v>
          </cell>
          <cell r="BW28">
            <v>46852.060409999998</v>
          </cell>
          <cell r="BX28">
            <v>47280.512790000001</v>
          </cell>
          <cell r="BY28">
            <v>47715.297039999998</v>
          </cell>
          <cell r="BZ28">
            <v>48154.109640000002</v>
          </cell>
          <cell r="CA28">
            <v>48593.814489999997</v>
          </cell>
          <cell r="CB28">
            <v>49033.714549999997</v>
          </cell>
          <cell r="CC28">
            <v>49474.180480000003</v>
          </cell>
          <cell r="CD28">
            <v>49916.121809999997</v>
          </cell>
          <cell r="CE28">
            <v>50360.263120000003</v>
          </cell>
          <cell r="CF28">
            <v>50807.1247</v>
          </cell>
          <cell r="CG28">
            <v>51256.5936</v>
          </cell>
          <cell r="CH28">
            <v>51708.201119999998</v>
          </cell>
          <cell r="CI28">
            <v>52161.445220000001</v>
          </cell>
        </row>
        <row r="29">
          <cell r="B29">
            <v>25018.168890000001</v>
          </cell>
          <cell r="C29">
            <v>24968.917689999998</v>
          </cell>
          <cell r="D29">
            <v>25015.43233</v>
          </cell>
          <cell r="E29">
            <v>25141.82418</v>
          </cell>
          <cell r="F29">
            <v>25318.374820000001</v>
          </cell>
          <cell r="G29">
            <v>25529.03242</v>
          </cell>
          <cell r="H29">
            <v>25737.05517</v>
          </cell>
          <cell r="I29">
            <v>25857.925139999999</v>
          </cell>
          <cell r="J29">
            <v>25886.49769</v>
          </cell>
          <cell r="K29">
            <v>26125.709470000002</v>
          </cell>
          <cell r="L29">
            <v>26353.714899999999</v>
          </cell>
          <cell r="M29">
            <v>26690.231090000001</v>
          </cell>
          <cell r="N29">
            <v>27004.40597</v>
          </cell>
          <cell r="O29">
            <v>27262.0291</v>
          </cell>
          <cell r="P29">
            <v>27578.663769999999</v>
          </cell>
          <cell r="Q29">
            <v>27891.020980000001</v>
          </cell>
          <cell r="R29">
            <v>28197.460419999999</v>
          </cell>
          <cell r="S29">
            <v>28491.773519999999</v>
          </cell>
          <cell r="T29">
            <v>28846.742249999999</v>
          </cell>
          <cell r="U29">
            <v>29143.32285</v>
          </cell>
          <cell r="V29">
            <v>29442.624250000001</v>
          </cell>
          <cell r="W29">
            <v>29752.358179999999</v>
          </cell>
          <cell r="X29">
            <v>30142.78729</v>
          </cell>
          <cell r="Y29">
            <v>30486.07186</v>
          </cell>
          <cell r="Z29">
            <v>30828.57057</v>
          </cell>
          <cell r="AA29">
            <v>31167.691599999998</v>
          </cell>
          <cell r="AB29">
            <v>31507.598150000002</v>
          </cell>
          <cell r="AC29">
            <v>31910.853719999999</v>
          </cell>
          <cell r="AD29">
            <v>32199.13535</v>
          </cell>
          <cell r="AE29">
            <v>32543.798360000001</v>
          </cell>
          <cell r="AF29">
            <v>32973.62326</v>
          </cell>
          <cell r="AG29">
            <v>33364.993430000002</v>
          </cell>
          <cell r="AH29">
            <v>33765.593030000004</v>
          </cell>
          <cell r="AI29">
            <v>34171.028129999999</v>
          </cell>
          <cell r="AJ29">
            <v>34645.869939999997</v>
          </cell>
          <cell r="AK29">
            <v>35065.186249999999</v>
          </cell>
          <cell r="AL29">
            <v>35534.223160000001</v>
          </cell>
          <cell r="AM29">
            <v>35985.88738</v>
          </cell>
          <cell r="AN29">
            <v>36425.343090000002</v>
          </cell>
          <cell r="AO29">
            <v>36860.725749999998</v>
          </cell>
          <cell r="AP29">
            <v>37235.785669999997</v>
          </cell>
          <cell r="AQ29">
            <v>37671.508629999997</v>
          </cell>
          <cell r="AR29">
            <v>38119.128170000004</v>
          </cell>
          <cell r="AS29">
            <v>38565.552369999998</v>
          </cell>
          <cell r="AT29">
            <v>39001.765930000001</v>
          </cell>
          <cell r="AU29">
            <v>39424.616779999997</v>
          </cell>
          <cell r="AV29">
            <v>39837.363859999998</v>
          </cell>
          <cell r="AW29">
            <v>40248.480409999996</v>
          </cell>
          <cell r="AX29">
            <v>40665.406660000001</v>
          </cell>
          <cell r="AY29">
            <v>41154.018790000002</v>
          </cell>
          <cell r="AZ29">
            <v>41595.53342</v>
          </cell>
          <cell r="BA29">
            <v>42037.71903</v>
          </cell>
          <cell r="BB29">
            <v>42458.028200000001</v>
          </cell>
          <cell r="BC29">
            <v>42861.004659999999</v>
          </cell>
          <cell r="BD29">
            <v>43315.030769999998</v>
          </cell>
          <cell r="BE29">
            <v>43711.343820000002</v>
          </cell>
          <cell r="BF29">
            <v>44163.910880000003</v>
          </cell>
          <cell r="BG29">
            <v>44565.368609999998</v>
          </cell>
          <cell r="BH29">
            <v>44966.316250000003</v>
          </cell>
          <cell r="BI29">
            <v>45374.772400000002</v>
          </cell>
          <cell r="BJ29">
            <v>45847.133099999999</v>
          </cell>
          <cell r="BK29">
            <v>46267.531410000003</v>
          </cell>
          <cell r="BL29">
            <v>46742.49278</v>
          </cell>
          <cell r="BM29">
            <v>47158.211499999998</v>
          </cell>
          <cell r="BN29">
            <v>47625.21112</v>
          </cell>
          <cell r="BO29">
            <v>48042.547789999997</v>
          </cell>
          <cell r="BP29">
            <v>48517.015500000001</v>
          </cell>
          <cell r="BQ29">
            <v>49005.081290000002</v>
          </cell>
          <cell r="BR29">
            <v>49495.309139999998</v>
          </cell>
          <cell r="BS29">
            <v>49927.839370000002</v>
          </cell>
          <cell r="BT29">
            <v>50408.249380000001</v>
          </cell>
          <cell r="BU29">
            <v>50837.245739999998</v>
          </cell>
          <cell r="BV29">
            <v>51322.5913</v>
          </cell>
          <cell r="BW29">
            <v>51759.857819999997</v>
          </cell>
          <cell r="BX29">
            <v>52251.287250000001</v>
          </cell>
          <cell r="BY29">
            <v>52752.132120000002</v>
          </cell>
          <cell r="BZ29">
            <v>53254.127139999997</v>
          </cell>
          <cell r="CA29">
            <v>53753.578320000001</v>
          </cell>
          <cell r="CB29">
            <v>54250.461199999998</v>
          </cell>
          <cell r="CC29">
            <v>54747.362990000001</v>
          </cell>
          <cell r="CD29">
            <v>55247.53729</v>
          </cell>
          <cell r="CE29">
            <v>55752.97883</v>
          </cell>
          <cell r="CF29">
            <v>56263.499490000002</v>
          </cell>
          <cell r="CG29">
            <v>56723.824760000003</v>
          </cell>
          <cell r="CH29">
            <v>57235.921439999998</v>
          </cell>
          <cell r="CI29">
            <v>57754.213839999997</v>
          </cell>
        </row>
        <row r="30">
          <cell r="B30">
            <v>58827.539109999998</v>
          </cell>
          <cell r="C30">
            <v>58451.402719999998</v>
          </cell>
          <cell r="D30">
            <v>58443.730069999998</v>
          </cell>
          <cell r="E30">
            <v>58698.401059999997</v>
          </cell>
          <cell r="F30">
            <v>59098.453130000002</v>
          </cell>
          <cell r="G30">
            <v>59553.39806</v>
          </cell>
          <cell r="H30">
            <v>59926.176729999999</v>
          </cell>
          <cell r="I30">
            <v>60194.033640000001</v>
          </cell>
          <cell r="J30">
            <v>60402.939330000001</v>
          </cell>
          <cell r="K30">
            <v>60628.649799999999</v>
          </cell>
          <cell r="L30">
            <v>60930.887739999998</v>
          </cell>
          <cell r="M30">
            <v>61475.786410000001</v>
          </cell>
          <cell r="N30">
            <v>61955.535759999999</v>
          </cell>
          <cell r="O30">
            <v>62451.384100000003</v>
          </cell>
          <cell r="P30">
            <v>62937.679479999999</v>
          </cell>
          <cell r="Q30">
            <v>63397.860639999999</v>
          </cell>
          <cell r="R30">
            <v>63884.949050000003</v>
          </cell>
          <cell r="S30">
            <v>64430.379500000003</v>
          </cell>
          <cell r="T30">
            <v>65171.28052</v>
          </cell>
          <cell r="U30">
            <v>65814.186390000003</v>
          </cell>
          <cell r="V30">
            <v>66439.335210000005</v>
          </cell>
          <cell r="W30">
            <v>67037.610430000001</v>
          </cell>
          <cell r="X30">
            <v>67746.64688</v>
          </cell>
          <cell r="Y30">
            <v>68317.931020000004</v>
          </cell>
          <cell r="Z30">
            <v>68879.167449999994</v>
          </cell>
          <cell r="AA30">
            <v>69458.911059999999</v>
          </cell>
          <cell r="AB30">
            <v>70072.054740000007</v>
          </cell>
          <cell r="AC30">
            <v>70844.968949999995</v>
          </cell>
          <cell r="AD30">
            <v>71507.613740000001</v>
          </cell>
          <cell r="AE30">
            <v>72148.789009999993</v>
          </cell>
          <cell r="AF30">
            <v>72903.561060000007</v>
          </cell>
          <cell r="AG30">
            <v>73532.543170000004</v>
          </cell>
          <cell r="AH30">
            <v>74152.993740000005</v>
          </cell>
          <cell r="AI30">
            <v>74788.91747</v>
          </cell>
          <cell r="AJ30">
            <v>75577.784889999995</v>
          </cell>
          <cell r="AK30">
            <v>76269.868530000007</v>
          </cell>
          <cell r="AL30">
            <v>77108.119890000002</v>
          </cell>
          <cell r="AM30">
            <v>77950.566699999996</v>
          </cell>
          <cell r="AN30">
            <v>78780.9136</v>
          </cell>
          <cell r="AO30">
            <v>79602.629870000004</v>
          </cell>
          <cell r="AP30">
            <v>80303.807390000002</v>
          </cell>
          <cell r="AQ30">
            <v>81139.268160000007</v>
          </cell>
          <cell r="AR30">
            <v>82012.936400000006</v>
          </cell>
          <cell r="AS30">
            <v>82907.797049999994</v>
          </cell>
          <cell r="AT30">
            <v>83806.051529999997</v>
          </cell>
          <cell r="AU30">
            <v>84815.992459999994</v>
          </cell>
          <cell r="AV30">
            <v>85699.340039999995</v>
          </cell>
          <cell r="AW30">
            <v>86556.574999999997</v>
          </cell>
          <cell r="AX30">
            <v>87409.303069999994</v>
          </cell>
          <cell r="AY30">
            <v>88394.66201</v>
          </cell>
          <cell r="AZ30">
            <v>89286.978529999993</v>
          </cell>
          <cell r="BA30">
            <v>90188.238329999993</v>
          </cell>
          <cell r="BB30">
            <v>91051.839129999993</v>
          </cell>
          <cell r="BC30">
            <v>91889.735260000001</v>
          </cell>
          <cell r="BD30">
            <v>92832.744560000006</v>
          </cell>
          <cell r="BE30">
            <v>93660.430710000001</v>
          </cell>
          <cell r="BF30">
            <v>94591.424020000006</v>
          </cell>
          <cell r="BG30">
            <v>95411.965389999998</v>
          </cell>
          <cell r="BH30">
            <v>96341.863370000006</v>
          </cell>
          <cell r="BI30">
            <v>97169.102650000001</v>
          </cell>
          <cell r="BJ30">
            <v>98109.952999999994</v>
          </cell>
          <cell r="BK30">
            <v>98952.439350000001</v>
          </cell>
          <cell r="BL30">
            <v>99906.88437</v>
          </cell>
          <cell r="BM30">
            <v>100758.5166</v>
          </cell>
          <cell r="BN30">
            <v>101718.0171</v>
          </cell>
          <cell r="BO30">
            <v>102573.2314</v>
          </cell>
          <cell r="BP30">
            <v>103540.45849999999</v>
          </cell>
          <cell r="BQ30">
            <v>104520.5454</v>
          </cell>
          <cell r="BR30">
            <v>105502.1363</v>
          </cell>
          <cell r="BS30">
            <v>106367.6591</v>
          </cell>
          <cell r="BT30">
            <v>107338.0733</v>
          </cell>
          <cell r="BU30">
            <v>108327.49559999999</v>
          </cell>
          <cell r="BV30">
            <v>109325.05869999999</v>
          </cell>
          <cell r="BW30">
            <v>110212.9152</v>
          </cell>
          <cell r="BX30">
            <v>111206.5322</v>
          </cell>
          <cell r="BY30">
            <v>112214.73940000001</v>
          </cell>
          <cell r="BZ30">
            <v>113231.11719999999</v>
          </cell>
          <cell r="CA30">
            <v>114247.6755</v>
          </cell>
          <cell r="CB30">
            <v>115262.8508</v>
          </cell>
          <cell r="CC30">
            <v>116278.1376</v>
          </cell>
          <cell r="CD30">
            <v>117296.5288</v>
          </cell>
          <cell r="CE30">
            <v>118320.4406</v>
          </cell>
          <cell r="CF30">
            <v>119351.42600000001</v>
          </cell>
          <cell r="CG30">
            <v>120389.1152</v>
          </cell>
          <cell r="CH30">
            <v>121432.01609999999</v>
          </cell>
          <cell r="CI30">
            <v>122478.5007</v>
          </cell>
        </row>
        <row r="31">
          <cell r="B31">
            <v>59871.769070000002</v>
          </cell>
          <cell r="C31">
            <v>59696.341130000001</v>
          </cell>
          <cell r="D31">
            <v>59747.46228</v>
          </cell>
          <cell r="E31">
            <v>59995.934990000002</v>
          </cell>
          <cell r="F31">
            <v>60379.734799999998</v>
          </cell>
          <cell r="G31">
            <v>60852.07645</v>
          </cell>
          <cell r="H31">
            <v>61306.077429999998</v>
          </cell>
          <cell r="I31">
            <v>61478.319770000002</v>
          </cell>
          <cell r="J31">
            <v>61396.74987</v>
          </cell>
          <cell r="K31">
            <v>61802.237099999998</v>
          </cell>
          <cell r="L31">
            <v>62181.268759999999</v>
          </cell>
          <cell r="M31">
            <v>62843.512280000003</v>
          </cell>
          <cell r="N31">
            <v>63487.070390000001</v>
          </cell>
          <cell r="O31">
            <v>64029.835809999997</v>
          </cell>
          <cell r="P31">
            <v>64733.274980000002</v>
          </cell>
          <cell r="Q31">
            <v>65437.728260000004</v>
          </cell>
          <cell r="R31">
            <v>66126.571970000005</v>
          </cell>
          <cell r="S31">
            <v>66780.860990000001</v>
          </cell>
          <cell r="T31">
            <v>67571.236739999993</v>
          </cell>
          <cell r="U31">
            <v>68223.998760000002</v>
          </cell>
          <cell r="V31">
            <v>68889.007670000006</v>
          </cell>
          <cell r="W31">
            <v>69587.629270000005</v>
          </cell>
          <cell r="X31">
            <v>70481.466239999994</v>
          </cell>
          <cell r="Y31">
            <v>71269.290229999999</v>
          </cell>
          <cell r="Z31">
            <v>72057.614279999994</v>
          </cell>
          <cell r="AA31">
            <v>72839.231750000006</v>
          </cell>
          <cell r="AB31">
            <v>73620.315589999998</v>
          </cell>
          <cell r="AC31">
            <v>74540.895959999994</v>
          </cell>
          <cell r="AD31">
            <v>75188.295289999995</v>
          </cell>
          <cell r="AE31">
            <v>75968.664080000002</v>
          </cell>
          <cell r="AF31">
            <v>76951.144929999995</v>
          </cell>
          <cell r="AG31">
            <v>77847.460659999997</v>
          </cell>
          <cell r="AH31">
            <v>78765.960430000006</v>
          </cell>
          <cell r="AI31">
            <v>79693.95018</v>
          </cell>
          <cell r="AJ31">
            <v>80777.776450000005</v>
          </cell>
          <cell r="AK31">
            <v>81726.331009999994</v>
          </cell>
          <cell r="AL31">
            <v>82783.167239999995</v>
          </cell>
          <cell r="AM31">
            <v>83793.586569999999</v>
          </cell>
          <cell r="AN31">
            <v>84774.269149999993</v>
          </cell>
          <cell r="AO31">
            <v>85750.453120000006</v>
          </cell>
          <cell r="AP31">
            <v>86598.510689999996</v>
          </cell>
          <cell r="AQ31">
            <v>87600.392200000002</v>
          </cell>
          <cell r="AR31">
            <v>88638.185110000006</v>
          </cell>
          <cell r="AS31">
            <v>89674.443960000004</v>
          </cell>
          <cell r="AT31">
            <v>90682.283129999996</v>
          </cell>
          <cell r="AU31">
            <v>91652.074630000003</v>
          </cell>
          <cell r="AV31">
            <v>92593.124360000002</v>
          </cell>
          <cell r="AW31">
            <v>93529.549880000006</v>
          </cell>
          <cell r="AX31">
            <v>94482.879279999994</v>
          </cell>
          <cell r="AY31">
            <v>95605.794980000006</v>
          </cell>
          <cell r="AZ31">
            <v>96621.299870000003</v>
          </cell>
          <cell r="BA31">
            <v>97643.179090000005</v>
          </cell>
          <cell r="BB31">
            <v>98613.282479999994</v>
          </cell>
          <cell r="BC31">
            <v>99539.925109999996</v>
          </cell>
          <cell r="BD31">
            <v>100580.466</v>
          </cell>
          <cell r="BE31">
            <v>101484.32550000001</v>
          </cell>
          <cell r="BF31">
            <v>102517.6672</v>
          </cell>
          <cell r="BG31">
            <v>103433.52069999999</v>
          </cell>
          <cell r="BH31">
            <v>104351.49739999999</v>
          </cell>
          <cell r="BI31">
            <v>105290.5628</v>
          </cell>
          <cell r="BJ31">
            <v>106378.5704</v>
          </cell>
          <cell r="BK31">
            <v>107343.6735</v>
          </cell>
          <cell r="BL31">
            <v>108430.14810000001</v>
          </cell>
          <cell r="BM31">
            <v>109374.0871</v>
          </cell>
          <cell r="BN31">
            <v>110433.30989999999</v>
          </cell>
          <cell r="BO31">
            <v>111376.3919</v>
          </cell>
          <cell r="BP31">
            <v>112453.41250000001</v>
          </cell>
          <cell r="BQ31">
            <v>113562.4558</v>
          </cell>
          <cell r="BR31">
            <v>114675.4023</v>
          </cell>
          <cell r="BS31">
            <v>115653.3478</v>
          </cell>
          <cell r="BT31">
            <v>116741.69869999999</v>
          </cell>
          <cell r="BU31">
            <v>117711.1839</v>
          </cell>
          <cell r="BV31">
            <v>118812.64569999999</v>
          </cell>
          <cell r="BW31">
            <v>119804.43640000001</v>
          </cell>
          <cell r="BX31">
            <v>120923.1612</v>
          </cell>
          <cell r="BY31">
            <v>122061.864</v>
          </cell>
          <cell r="BZ31">
            <v>123199.1018</v>
          </cell>
          <cell r="CA31">
            <v>124325.61780000001</v>
          </cell>
          <cell r="CB31">
            <v>125442.511</v>
          </cell>
          <cell r="CC31">
            <v>126558.20789999999</v>
          </cell>
          <cell r="CD31">
            <v>127682.77039999999</v>
          </cell>
          <cell r="CE31">
            <v>128822.3</v>
          </cell>
          <cell r="CF31">
            <v>129976.2769</v>
          </cell>
          <cell r="CG31">
            <v>131016.787</v>
          </cell>
          <cell r="CH31">
            <v>132179.8346</v>
          </cell>
          <cell r="CI31">
            <v>133356.72099999999</v>
          </cell>
        </row>
        <row r="32">
          <cell r="B32">
            <v>14508.619650000001</v>
          </cell>
          <cell r="C32">
            <v>14766.67578</v>
          </cell>
          <cell r="D32">
            <v>15053.85729</v>
          </cell>
          <cell r="E32">
            <v>15360.04197</v>
          </cell>
          <cell r="F32">
            <v>15677.44044</v>
          </cell>
          <cell r="G32">
            <v>15987.421539999999</v>
          </cell>
          <cell r="H32">
            <v>16253.434429999999</v>
          </cell>
          <cell r="I32">
            <v>16459.865539999999</v>
          </cell>
          <cell r="J32">
            <v>16609.12948</v>
          </cell>
          <cell r="K32">
            <v>16722.556680000002</v>
          </cell>
          <cell r="L32">
            <v>16826.787980000001</v>
          </cell>
          <cell r="M32">
            <v>17070.494119999999</v>
          </cell>
          <cell r="N32">
            <v>17188.140029999999</v>
          </cell>
          <cell r="O32">
            <v>17315.227060000001</v>
          </cell>
          <cell r="P32">
            <v>17444.499640000002</v>
          </cell>
          <cell r="Q32">
            <v>17568.901829999999</v>
          </cell>
          <cell r="R32">
            <v>17693.520140000001</v>
          </cell>
          <cell r="S32">
            <v>17830.563450000001</v>
          </cell>
          <cell r="T32">
            <v>18110.24797</v>
          </cell>
          <cell r="U32">
            <v>18268.967830000001</v>
          </cell>
          <cell r="V32">
            <v>18430.18245</v>
          </cell>
          <cell r="W32">
            <v>18587.335930000001</v>
          </cell>
          <cell r="X32">
            <v>18860.859530000002</v>
          </cell>
          <cell r="Y32">
            <v>18997.111830000002</v>
          </cell>
          <cell r="Z32">
            <v>19129.398300000001</v>
          </cell>
          <cell r="AA32">
            <v>19265.327440000001</v>
          </cell>
          <cell r="AB32">
            <v>19412.867259999999</v>
          </cell>
          <cell r="AC32">
            <v>19692.14171</v>
          </cell>
          <cell r="AD32">
            <v>19853.03083</v>
          </cell>
          <cell r="AE32">
            <v>20014.092570000001</v>
          </cell>
          <cell r="AF32">
            <v>20291.049190000002</v>
          </cell>
          <cell r="AG32">
            <v>20440.952359999999</v>
          </cell>
          <cell r="AH32">
            <v>20588.49999</v>
          </cell>
          <cell r="AI32">
            <v>20739.236830000002</v>
          </cell>
          <cell r="AJ32">
            <v>21014.14791</v>
          </cell>
          <cell r="AK32">
            <v>21174.982489999999</v>
          </cell>
          <cell r="AL32">
            <v>21471.167529999999</v>
          </cell>
          <cell r="AM32">
            <v>21765.156139999999</v>
          </cell>
          <cell r="AN32">
            <v>22050.354189999998</v>
          </cell>
          <cell r="AO32">
            <v>22325.288229999998</v>
          </cell>
          <cell r="AP32">
            <v>22478.68003</v>
          </cell>
          <cell r="AQ32">
            <v>22751.263490000001</v>
          </cell>
          <cell r="AR32">
            <v>23028.294450000001</v>
          </cell>
          <cell r="AS32">
            <v>23309.945510000001</v>
          </cell>
          <cell r="AT32">
            <v>23593.46228</v>
          </cell>
          <cell r="AU32">
            <v>23987.34779</v>
          </cell>
          <cell r="AV32">
            <v>24261.96156</v>
          </cell>
          <cell r="AW32">
            <v>24528.667519999999</v>
          </cell>
          <cell r="AX32">
            <v>24791.033090000001</v>
          </cell>
          <cell r="AY32">
            <v>25164.91893</v>
          </cell>
          <cell r="AZ32">
            <v>25426.58423</v>
          </cell>
          <cell r="BA32">
            <v>25694.94586</v>
          </cell>
          <cell r="BB32">
            <v>25964.80414</v>
          </cell>
          <cell r="BC32">
            <v>26236.174950000001</v>
          </cell>
          <cell r="BD32">
            <v>26618.537479999999</v>
          </cell>
          <cell r="BE32">
            <v>26887.827280000001</v>
          </cell>
          <cell r="BF32">
            <v>27265.472229999999</v>
          </cell>
          <cell r="BG32">
            <v>27530.153259999999</v>
          </cell>
          <cell r="BH32">
            <v>27903.73776</v>
          </cell>
          <cell r="BI32">
            <v>28166.75704</v>
          </cell>
          <cell r="BJ32">
            <v>28540.036820000001</v>
          </cell>
          <cell r="BK32">
            <v>28806.57044</v>
          </cell>
          <cell r="BL32">
            <v>29183.273229999999</v>
          </cell>
          <cell r="BM32">
            <v>29451.442569999999</v>
          </cell>
          <cell r="BN32">
            <v>29828.40137</v>
          </cell>
          <cell r="BO32">
            <v>30096.43377</v>
          </cell>
          <cell r="BP32">
            <v>30476.493740000002</v>
          </cell>
          <cell r="BQ32">
            <v>30854.095120000002</v>
          </cell>
          <cell r="BR32">
            <v>31227.790199999999</v>
          </cell>
          <cell r="BS32">
            <v>31491.226259999999</v>
          </cell>
          <cell r="BT32">
            <v>31861.25765</v>
          </cell>
          <cell r="BU32">
            <v>32232.722549999999</v>
          </cell>
          <cell r="BV32">
            <v>32602.963489999998</v>
          </cell>
          <cell r="BW32">
            <v>32866.668010000001</v>
          </cell>
          <cell r="BX32">
            <v>33238.220170000001</v>
          </cell>
          <cell r="BY32">
            <v>33609.688609999997</v>
          </cell>
          <cell r="BZ32">
            <v>33983.339670000001</v>
          </cell>
          <cell r="CA32">
            <v>34354.418539999999</v>
          </cell>
          <cell r="CB32">
            <v>34722.285940000002</v>
          </cell>
          <cell r="CC32">
            <v>35087.134429999998</v>
          </cell>
          <cell r="CD32">
            <v>35449.840320000003</v>
          </cell>
          <cell r="CE32">
            <v>35811.243289999999</v>
          </cell>
          <cell r="CF32">
            <v>36172.570670000001</v>
          </cell>
          <cell r="CG32">
            <v>36534.26743</v>
          </cell>
          <cell r="CH32">
            <v>36896.266049999998</v>
          </cell>
          <cell r="CI32">
            <v>37258.182030000004</v>
          </cell>
        </row>
        <row r="33">
          <cell r="B33">
            <v>15438.33668</v>
          </cell>
          <cell r="C33">
            <v>15732.441699999999</v>
          </cell>
          <cell r="D33">
            <v>16029.158600000001</v>
          </cell>
          <cell r="E33">
            <v>16326.325070000001</v>
          </cell>
          <cell r="F33">
            <v>16629.631430000001</v>
          </cell>
          <cell r="G33">
            <v>16935.803349999998</v>
          </cell>
          <cell r="H33">
            <v>17222.702399999998</v>
          </cell>
          <cell r="I33">
            <v>17458.07516</v>
          </cell>
          <cell r="J33">
            <v>17588.94412</v>
          </cell>
          <cell r="K33">
            <v>18235.309120000002</v>
          </cell>
          <cell r="L33">
            <v>18794.63697</v>
          </cell>
          <cell r="M33">
            <v>19548.952929999999</v>
          </cell>
          <cell r="N33">
            <v>20131.57804</v>
          </cell>
          <cell r="O33">
            <v>20521.92628</v>
          </cell>
          <cell r="P33">
            <v>21035.51539</v>
          </cell>
          <cell r="Q33">
            <v>21500.142220000002</v>
          </cell>
          <cell r="R33">
            <v>21925.18161</v>
          </cell>
          <cell r="S33">
            <v>22331.84432</v>
          </cell>
          <cell r="T33">
            <v>22887.880700000002</v>
          </cell>
          <cell r="U33">
            <v>23262.056680000002</v>
          </cell>
          <cell r="V33">
            <v>23629.764879999999</v>
          </cell>
          <cell r="W33">
            <v>24004.87</v>
          </cell>
          <cell r="X33">
            <v>24561.256399999998</v>
          </cell>
          <cell r="Y33">
            <v>24955.373449999999</v>
          </cell>
          <cell r="Z33">
            <v>25345.608759999999</v>
          </cell>
          <cell r="AA33">
            <v>25722.430130000001</v>
          </cell>
          <cell r="AB33">
            <v>26100.662560000001</v>
          </cell>
          <cell r="AC33">
            <v>26666.622759999998</v>
          </cell>
          <cell r="AD33">
            <v>26909.132850000002</v>
          </cell>
          <cell r="AE33">
            <v>27337.006789999999</v>
          </cell>
          <cell r="AF33">
            <v>27950.244989999999</v>
          </cell>
          <cell r="AG33">
            <v>28416.00603</v>
          </cell>
          <cell r="AH33">
            <v>28916.690190000001</v>
          </cell>
          <cell r="AI33">
            <v>29449.464070000002</v>
          </cell>
          <cell r="AJ33">
            <v>30179.501619999999</v>
          </cell>
          <cell r="AK33">
            <v>30749.9483</v>
          </cell>
          <cell r="AL33">
            <v>31437.15165</v>
          </cell>
          <cell r="AM33">
            <v>32057.45392</v>
          </cell>
          <cell r="AN33">
            <v>32619.027580000002</v>
          </cell>
          <cell r="AO33">
            <v>33139.280630000001</v>
          </cell>
          <cell r="AP33">
            <v>33463.332699999999</v>
          </cell>
          <cell r="AQ33">
            <v>33962.500330000003</v>
          </cell>
          <cell r="AR33">
            <v>34463.640919999998</v>
          </cell>
          <cell r="AS33">
            <v>34962.504009999997</v>
          </cell>
          <cell r="AT33">
            <v>35450.779329999998</v>
          </cell>
          <cell r="AU33">
            <v>35922.270689999998</v>
          </cell>
          <cell r="AV33">
            <v>36376.896189999999</v>
          </cell>
          <cell r="AW33">
            <v>36821.032769999998</v>
          </cell>
          <cell r="AX33">
            <v>37264.013550000003</v>
          </cell>
          <cell r="AY33">
            <v>37884.747920000002</v>
          </cell>
          <cell r="AZ33">
            <v>38334.593800000002</v>
          </cell>
          <cell r="BA33">
            <v>38790.804960000001</v>
          </cell>
          <cell r="BB33">
            <v>39245.890359999998</v>
          </cell>
          <cell r="BC33">
            <v>39696.263700000003</v>
          </cell>
          <cell r="BD33">
            <v>40311.098819999999</v>
          </cell>
          <cell r="BE33">
            <v>40745.363969999999</v>
          </cell>
          <cell r="BF33">
            <v>41347.010060000001</v>
          </cell>
          <cell r="BG33">
            <v>41775.72683</v>
          </cell>
          <cell r="BH33">
            <v>42209.933019999997</v>
          </cell>
          <cell r="BI33">
            <v>42653.786780000002</v>
          </cell>
          <cell r="BJ33">
            <v>43275.09158</v>
          </cell>
          <cell r="BK33">
            <v>43727.311179999997</v>
          </cell>
          <cell r="BL33">
            <v>44345.529390000003</v>
          </cell>
          <cell r="BM33">
            <v>44785.584840000003</v>
          </cell>
          <cell r="BN33">
            <v>45386.88852</v>
          </cell>
          <cell r="BO33">
            <v>45814.04451</v>
          </cell>
          <cell r="BP33">
            <v>46409.889309999999</v>
          </cell>
          <cell r="BQ33">
            <v>47005.469389999998</v>
          </cell>
          <cell r="BR33">
            <v>47598.26498</v>
          </cell>
          <cell r="BS33">
            <v>48020.31783</v>
          </cell>
          <cell r="BT33">
            <v>48607.181340000003</v>
          </cell>
          <cell r="BU33">
            <v>49025.582629999997</v>
          </cell>
          <cell r="BV33">
            <v>49612.705410000002</v>
          </cell>
          <cell r="BW33">
            <v>50036.853880000002</v>
          </cell>
          <cell r="BX33">
            <v>50631.579030000001</v>
          </cell>
          <cell r="BY33">
            <v>51225.857680000001</v>
          </cell>
          <cell r="BZ33">
            <v>51814.620289999999</v>
          </cell>
          <cell r="CA33">
            <v>52393.847020000001</v>
          </cell>
          <cell r="CB33">
            <v>52962.534509999998</v>
          </cell>
          <cell r="CC33">
            <v>53523.095209999999</v>
          </cell>
          <cell r="CD33">
            <v>54080.014710000003</v>
          </cell>
          <cell r="CE33">
            <v>54637.613440000001</v>
          </cell>
          <cell r="CF33">
            <v>55198.137430000002</v>
          </cell>
          <cell r="CG33">
            <v>55601.574659999998</v>
          </cell>
          <cell r="CH33">
            <v>56175.739350000003</v>
          </cell>
          <cell r="CI33">
            <v>56752.548089999997</v>
          </cell>
        </row>
        <row r="34">
          <cell r="B34">
            <v>19950.2752</v>
          </cell>
          <cell r="C34">
            <v>20148.241999999998</v>
          </cell>
          <cell r="D34">
            <v>20398.30888</v>
          </cell>
          <cell r="E34">
            <v>20659.150020000001</v>
          </cell>
          <cell r="F34">
            <v>20934.540590000001</v>
          </cell>
          <cell r="G34">
            <v>21213.481349999998</v>
          </cell>
          <cell r="H34">
            <v>21443.250080000002</v>
          </cell>
          <cell r="I34">
            <v>21627.394219999998</v>
          </cell>
          <cell r="J34">
            <v>21784.900320000001</v>
          </cell>
          <cell r="K34">
            <v>21947.831590000002</v>
          </cell>
          <cell r="L34">
            <v>22140.847730000001</v>
          </cell>
          <cell r="M34">
            <v>22467.834869999999</v>
          </cell>
          <cell r="N34">
            <v>22720.801299999999</v>
          </cell>
          <cell r="O34">
            <v>22975.23832</v>
          </cell>
          <cell r="P34">
            <v>23218.074680000002</v>
          </cell>
          <cell r="Q34">
            <v>23442.781869999999</v>
          </cell>
          <cell r="R34">
            <v>23680.72407</v>
          </cell>
          <cell r="S34">
            <v>23946.67194</v>
          </cell>
          <cell r="T34">
            <v>24331.845290000001</v>
          </cell>
          <cell r="U34">
            <v>24638.174040000002</v>
          </cell>
          <cell r="V34">
            <v>24938.488120000002</v>
          </cell>
          <cell r="W34">
            <v>25227.747950000001</v>
          </cell>
          <cell r="X34">
            <v>25598.80329</v>
          </cell>
          <cell r="Y34">
            <v>25877.893459999999</v>
          </cell>
          <cell r="Z34">
            <v>26158.088469999999</v>
          </cell>
          <cell r="AA34">
            <v>26449.60599</v>
          </cell>
          <cell r="AB34">
            <v>26757.710599999999</v>
          </cell>
          <cell r="AC34">
            <v>27166.52115</v>
          </cell>
          <cell r="AD34">
            <v>27492.677739999999</v>
          </cell>
          <cell r="AE34">
            <v>27810.920010000002</v>
          </cell>
          <cell r="AF34">
            <v>28210.538560000001</v>
          </cell>
          <cell r="AG34">
            <v>28524.447189999999</v>
          </cell>
          <cell r="AH34">
            <v>28839.349259999999</v>
          </cell>
          <cell r="AI34">
            <v>29163.809850000001</v>
          </cell>
          <cell r="AJ34">
            <v>29586.79751</v>
          </cell>
          <cell r="AK34">
            <v>29935.201290000001</v>
          </cell>
          <cell r="AL34">
            <v>30378.159909999998</v>
          </cell>
          <cell r="AM34">
            <v>30824.746070000001</v>
          </cell>
          <cell r="AN34">
            <v>31271.589319999999</v>
          </cell>
          <cell r="AO34">
            <v>31721.768749999999</v>
          </cell>
          <cell r="AP34">
            <v>32096.73761</v>
          </cell>
          <cell r="AQ34">
            <v>32568.52534</v>
          </cell>
          <cell r="AR34">
            <v>33059.188349999997</v>
          </cell>
          <cell r="AS34">
            <v>33560.56495</v>
          </cell>
          <cell r="AT34">
            <v>34063.616800000003</v>
          </cell>
          <cell r="AU34">
            <v>34645.180990000001</v>
          </cell>
          <cell r="AV34">
            <v>35142.804080000002</v>
          </cell>
          <cell r="AW34">
            <v>35633.194150000003</v>
          </cell>
          <cell r="AX34">
            <v>36125.638619999998</v>
          </cell>
          <cell r="AY34">
            <v>36709.592199999999</v>
          </cell>
          <cell r="AZ34">
            <v>37225.33625</v>
          </cell>
          <cell r="BA34">
            <v>37734.313020000001</v>
          </cell>
          <cell r="BB34">
            <v>38232.684880000001</v>
          </cell>
          <cell r="BC34">
            <v>38723.492270000002</v>
          </cell>
          <cell r="BD34">
            <v>39291.665999999997</v>
          </cell>
          <cell r="BE34">
            <v>39780.541469999996</v>
          </cell>
          <cell r="BF34">
            <v>40346.866410000002</v>
          </cell>
          <cell r="BG34">
            <v>40836.918830000002</v>
          </cell>
          <cell r="BH34">
            <v>41407.872179999998</v>
          </cell>
          <cell r="BI34">
            <v>41906.368710000002</v>
          </cell>
          <cell r="BJ34">
            <v>42487.299570000003</v>
          </cell>
          <cell r="BK34">
            <v>42997.644010000004</v>
          </cell>
          <cell r="BL34">
            <v>43588.851620000001</v>
          </cell>
          <cell r="BM34">
            <v>44106.526570000002</v>
          </cell>
          <cell r="BN34">
            <v>44702.962119999997</v>
          </cell>
          <cell r="BO34">
            <v>45225.442219999997</v>
          </cell>
          <cell r="BP34">
            <v>45830.010130000002</v>
          </cell>
          <cell r="BQ34">
            <v>46441.559099999999</v>
          </cell>
          <cell r="BR34">
            <v>47056.744359999997</v>
          </cell>
          <cell r="BS34">
            <v>47595.633690000002</v>
          </cell>
          <cell r="BT34">
            <v>48213.532809999997</v>
          </cell>
          <cell r="BU34">
            <v>48842.699849999997</v>
          </cell>
          <cell r="BV34">
            <v>49478.592279999997</v>
          </cell>
          <cell r="BW34">
            <v>50040.424529999997</v>
          </cell>
          <cell r="BX34">
            <v>50680.293420000002</v>
          </cell>
          <cell r="BY34">
            <v>51327.5265</v>
          </cell>
          <cell r="BZ34">
            <v>51981.466030000003</v>
          </cell>
          <cell r="CA34">
            <v>52637.965429999997</v>
          </cell>
          <cell r="CB34">
            <v>53296.818729999999</v>
          </cell>
          <cell r="CC34">
            <v>53959.221960000003</v>
          </cell>
          <cell r="CD34">
            <v>54626.865239999999</v>
          </cell>
          <cell r="CE34">
            <v>55300.744749999998</v>
          </cell>
          <cell r="CF34">
            <v>55981.279560000003</v>
          </cell>
          <cell r="CG34">
            <v>56667.767339999999</v>
          </cell>
          <cell r="CH34">
            <v>57359.056080000002</v>
          </cell>
          <cell r="CI34">
            <v>58054.161970000001</v>
          </cell>
        </row>
        <row r="35">
          <cell r="B35">
            <v>20634.745480000001</v>
          </cell>
          <cell r="C35">
            <v>20903.097239999999</v>
          </cell>
          <cell r="D35">
            <v>21190.69915</v>
          </cell>
          <cell r="E35">
            <v>21472.332109999999</v>
          </cell>
          <cell r="F35">
            <v>21769.352490000001</v>
          </cell>
          <cell r="G35">
            <v>22086.20263</v>
          </cell>
          <cell r="H35">
            <v>22380.609520000002</v>
          </cell>
          <cell r="I35">
            <v>22490.844679999998</v>
          </cell>
          <cell r="J35">
            <v>22437.956460000001</v>
          </cell>
          <cell r="K35">
            <v>22737.507239999999</v>
          </cell>
          <cell r="L35">
            <v>23004.292819999999</v>
          </cell>
          <cell r="M35">
            <v>23479.27115</v>
          </cell>
          <cell r="N35">
            <v>23921.716649999998</v>
          </cell>
          <cell r="O35">
            <v>24285.07403</v>
          </cell>
          <cell r="P35">
            <v>24758.009529999999</v>
          </cell>
          <cell r="Q35">
            <v>25215.17469</v>
          </cell>
          <cell r="R35">
            <v>25641.017230000001</v>
          </cell>
          <cell r="S35">
            <v>26038.865399999999</v>
          </cell>
          <cell r="T35">
            <v>26532.679830000001</v>
          </cell>
          <cell r="U35">
            <v>26918.78556</v>
          </cell>
          <cell r="V35">
            <v>27313.860570000001</v>
          </cell>
          <cell r="W35">
            <v>27731.34058</v>
          </cell>
          <cell r="X35">
            <v>28287.635849999999</v>
          </cell>
          <cell r="Y35">
            <v>28760.22092</v>
          </cell>
          <cell r="Z35">
            <v>29241.712579999999</v>
          </cell>
          <cell r="AA35">
            <v>29727.584900000002</v>
          </cell>
          <cell r="AB35">
            <v>30226.816900000002</v>
          </cell>
          <cell r="AC35">
            <v>30860.88823</v>
          </cell>
          <cell r="AD35">
            <v>31309.873640000002</v>
          </cell>
          <cell r="AE35">
            <v>31899.799200000001</v>
          </cell>
          <cell r="AF35">
            <v>32655.609250000001</v>
          </cell>
          <cell r="AG35">
            <v>33360.81781</v>
          </cell>
          <cell r="AH35">
            <v>34119.855450000003</v>
          </cell>
          <cell r="AI35">
            <v>34931.03643</v>
          </cell>
          <cell r="AJ35">
            <v>35912.603210000001</v>
          </cell>
          <cell r="AK35">
            <v>36837.018120000001</v>
          </cell>
          <cell r="AL35">
            <v>37802.118540000003</v>
          </cell>
          <cell r="AM35">
            <v>38659.306190000003</v>
          </cell>
          <cell r="AN35">
            <v>39423.516020000003</v>
          </cell>
          <cell r="AO35">
            <v>40125.76309</v>
          </cell>
          <cell r="AP35">
            <v>40672.270559999997</v>
          </cell>
          <cell r="AQ35">
            <v>41316.587619999998</v>
          </cell>
          <cell r="AR35">
            <v>41952.455549999999</v>
          </cell>
          <cell r="AS35">
            <v>42570.763039999998</v>
          </cell>
          <cell r="AT35">
            <v>43164.161410000001</v>
          </cell>
          <cell r="AU35">
            <v>43733.062469999997</v>
          </cell>
          <cell r="AV35">
            <v>44286.760410000003</v>
          </cell>
          <cell r="AW35">
            <v>44839.060810000003</v>
          </cell>
          <cell r="AX35">
            <v>45401.540930000003</v>
          </cell>
          <cell r="AY35">
            <v>46096.656759999998</v>
          </cell>
          <cell r="AZ35">
            <v>46689.097809999999</v>
          </cell>
          <cell r="BA35">
            <v>47270.420559999999</v>
          </cell>
          <cell r="BB35">
            <v>47831.636380000004</v>
          </cell>
          <cell r="BC35">
            <v>48374.743199999997</v>
          </cell>
          <cell r="BD35">
            <v>49022.575129999997</v>
          </cell>
          <cell r="BE35">
            <v>49556.573750000003</v>
          </cell>
          <cell r="BF35">
            <v>50204.194790000001</v>
          </cell>
          <cell r="BG35">
            <v>50747.834110000003</v>
          </cell>
          <cell r="BH35">
            <v>51295.04477</v>
          </cell>
          <cell r="BI35">
            <v>51851.623890000003</v>
          </cell>
          <cell r="BJ35">
            <v>52525.879829999998</v>
          </cell>
          <cell r="BK35">
            <v>53091.026729999998</v>
          </cell>
          <cell r="BL35">
            <v>53760.797480000001</v>
          </cell>
          <cell r="BM35">
            <v>54315.171589999998</v>
          </cell>
          <cell r="BN35">
            <v>54973.542820000002</v>
          </cell>
          <cell r="BO35">
            <v>55530.710749999998</v>
          </cell>
          <cell r="BP35">
            <v>56202.062579999998</v>
          </cell>
          <cell r="BQ35">
            <v>56888.513760000002</v>
          </cell>
          <cell r="BR35">
            <v>57578.399570000001</v>
          </cell>
          <cell r="BS35">
            <v>58158.67396</v>
          </cell>
          <cell r="BT35">
            <v>58838.778810000003</v>
          </cell>
          <cell r="BU35">
            <v>59416.005319999997</v>
          </cell>
          <cell r="BV35">
            <v>60103.036899999999</v>
          </cell>
          <cell r="BW35">
            <v>60692.907279999999</v>
          </cell>
          <cell r="BX35">
            <v>61389.025289999998</v>
          </cell>
          <cell r="BY35">
            <v>62092.940820000003</v>
          </cell>
          <cell r="BZ35">
            <v>62796.988799999999</v>
          </cell>
          <cell r="CA35">
            <v>63497.589809999998</v>
          </cell>
          <cell r="CB35">
            <v>64196.215400000001</v>
          </cell>
          <cell r="CC35">
            <v>64897.715830000001</v>
          </cell>
          <cell r="CD35">
            <v>65607.089460000003</v>
          </cell>
          <cell r="CE35">
            <v>66326.612880000001</v>
          </cell>
          <cell r="CF35">
            <v>67054.803230000005</v>
          </cell>
          <cell r="CG35">
            <v>67687.103579999995</v>
          </cell>
          <cell r="CH35">
            <v>68420.554130000004</v>
          </cell>
          <cell r="CI35">
            <v>69158.14112</v>
          </cell>
        </row>
        <row r="36">
          <cell r="B36">
            <v>1868848.6810000001</v>
          </cell>
          <cell r="C36">
            <v>1871485.2390000001</v>
          </cell>
          <cell r="D36">
            <v>1890801.4639999999</v>
          </cell>
          <cell r="E36">
            <v>1921011.368</v>
          </cell>
          <cell r="F36">
            <v>1953765.4669999999</v>
          </cell>
          <cell r="G36">
            <v>1984422.9790000001</v>
          </cell>
          <cell r="H36">
            <v>2007301.0319999999</v>
          </cell>
          <cell r="I36">
            <v>2022925.618</v>
          </cell>
          <cell r="J36">
            <v>2035552.25</v>
          </cell>
          <cell r="K36">
            <v>2050095.53</v>
          </cell>
          <cell r="L36">
            <v>2069765.3529999999</v>
          </cell>
          <cell r="M36">
            <v>2099847.7009999999</v>
          </cell>
          <cell r="N36">
            <v>2129901.42</v>
          </cell>
          <cell r="O36">
            <v>2160846.6329999999</v>
          </cell>
          <cell r="P36">
            <v>2191010.0490000001</v>
          </cell>
          <cell r="Q36">
            <v>2219465.7280000001</v>
          </cell>
          <cell r="R36">
            <v>2248895.051</v>
          </cell>
          <cell r="S36">
            <v>2280700.2059999998</v>
          </cell>
          <cell r="T36">
            <v>2319027.2749999999</v>
          </cell>
          <cell r="U36">
            <v>2353918.4139999999</v>
          </cell>
          <cell r="V36">
            <v>2386849.148</v>
          </cell>
          <cell r="W36">
            <v>2417445.537</v>
          </cell>
          <cell r="X36">
            <v>2450512.4900000002</v>
          </cell>
          <cell r="Y36">
            <v>2478830.3080000002</v>
          </cell>
          <cell r="Z36">
            <v>2506751.3590000002</v>
          </cell>
          <cell r="AA36">
            <v>2535760.3110000002</v>
          </cell>
          <cell r="AB36">
            <v>2566449.611</v>
          </cell>
          <cell r="AC36">
            <v>2602609.852</v>
          </cell>
          <cell r="AD36">
            <v>2635139.5299999998</v>
          </cell>
          <cell r="AE36">
            <v>2666244.3080000002</v>
          </cell>
          <cell r="AF36">
            <v>2700542.145</v>
          </cell>
          <cell r="AG36">
            <v>2730878.5010000002</v>
          </cell>
          <cell r="AH36">
            <v>2761162.86</v>
          </cell>
          <cell r="AI36">
            <v>2792647.497</v>
          </cell>
          <cell r="AJ36">
            <v>2829859.6779999998</v>
          </cell>
          <cell r="AK36">
            <v>2864552.5350000001</v>
          </cell>
          <cell r="AL36">
            <v>2903861.59</v>
          </cell>
          <cell r="AM36">
            <v>2942466.281</v>
          </cell>
          <cell r="AN36">
            <v>2980144.9569999999</v>
          </cell>
          <cell r="AO36">
            <v>3017567.6340000001</v>
          </cell>
          <cell r="AP36">
            <v>3051650.28</v>
          </cell>
          <cell r="AQ36">
            <v>3090856.4070000001</v>
          </cell>
          <cell r="AR36">
            <v>3132382.2059999998</v>
          </cell>
          <cell r="AS36">
            <v>3175132.4079999998</v>
          </cell>
          <cell r="AT36">
            <v>3217974.3670000001</v>
          </cell>
          <cell r="AU36">
            <v>3264100.193</v>
          </cell>
          <cell r="AV36">
            <v>3305740.0419999999</v>
          </cell>
          <cell r="AW36">
            <v>3346323.1710000001</v>
          </cell>
          <cell r="AX36">
            <v>3387057.93</v>
          </cell>
          <cell r="AY36">
            <v>3432755.838</v>
          </cell>
          <cell r="AZ36">
            <v>3476213.4070000001</v>
          </cell>
          <cell r="BA36">
            <v>3524831.8629999999</v>
          </cell>
          <cell r="BB36">
            <v>3568881.8289999999</v>
          </cell>
          <cell r="BC36">
            <v>3610419.7769999998</v>
          </cell>
          <cell r="BD36">
            <v>3654604.5359999998</v>
          </cell>
          <cell r="BE36">
            <v>3694823.8429999999</v>
          </cell>
          <cell r="BF36">
            <v>3738171.2949999999</v>
          </cell>
          <cell r="BG36">
            <v>3778028.341</v>
          </cell>
          <cell r="BH36">
            <v>3821440.9270000001</v>
          </cell>
          <cell r="BI36">
            <v>3861832.6889999998</v>
          </cell>
          <cell r="BJ36">
            <v>3906011.1</v>
          </cell>
          <cell r="BK36">
            <v>3947273.6129999999</v>
          </cell>
          <cell r="BL36">
            <v>3992167.6979999999</v>
          </cell>
          <cell r="BM36">
            <v>4033865.1150000002</v>
          </cell>
          <cell r="BN36">
            <v>4078957.2039999999</v>
          </cell>
          <cell r="BO36">
            <v>4120763.9840000002</v>
          </cell>
          <cell r="BP36">
            <v>4166148.3020000001</v>
          </cell>
          <cell r="BQ36">
            <v>4212199.7439999999</v>
          </cell>
          <cell r="BR36">
            <v>4258390.085</v>
          </cell>
          <cell r="BS36">
            <v>4300810.7429999998</v>
          </cell>
          <cell r="BT36">
            <v>4346679.4210000001</v>
          </cell>
          <cell r="BU36">
            <v>4393601.1619999995</v>
          </cell>
          <cell r="BV36">
            <v>4441057.585</v>
          </cell>
          <cell r="BW36">
            <v>4485012.034</v>
          </cell>
          <cell r="BX36">
            <v>4532377.4780000001</v>
          </cell>
          <cell r="BY36">
            <v>4580479.3470000001</v>
          </cell>
          <cell r="BZ36">
            <v>4628931.091</v>
          </cell>
          <cell r="CA36">
            <v>4677397.8890000004</v>
          </cell>
          <cell r="CB36">
            <v>4725840.2580000004</v>
          </cell>
          <cell r="CC36">
            <v>4774391.3859999999</v>
          </cell>
          <cell r="CD36">
            <v>4823246.7110000001</v>
          </cell>
          <cell r="CE36">
            <v>4872541.47</v>
          </cell>
          <cell r="CF36">
            <v>4922318.6169999996</v>
          </cell>
          <cell r="CG36">
            <v>4972507.4749999996</v>
          </cell>
          <cell r="CH36">
            <v>5022981.233</v>
          </cell>
          <cell r="CI36">
            <v>5073625.1220000004</v>
          </cell>
        </row>
        <row r="37">
          <cell r="B37">
            <v>1902943.0989999999</v>
          </cell>
          <cell r="C37">
            <v>1915058.183</v>
          </cell>
          <cell r="D37">
            <v>1936920.953</v>
          </cell>
          <cell r="E37">
            <v>1966989.253</v>
          </cell>
          <cell r="F37">
            <v>1999964.058</v>
          </cell>
          <cell r="G37">
            <v>2033418.4820000001</v>
          </cell>
          <cell r="H37">
            <v>2062904.11</v>
          </cell>
          <cell r="I37">
            <v>2080920.0079999999</v>
          </cell>
          <cell r="J37">
            <v>2089392.3330000001</v>
          </cell>
          <cell r="K37">
            <v>2114261.9649999999</v>
          </cell>
          <cell r="L37">
            <v>2141733.6839999999</v>
          </cell>
          <cell r="M37">
            <v>2180981.2779999999</v>
          </cell>
          <cell r="N37">
            <v>2222515.2459999998</v>
          </cell>
          <cell r="O37">
            <v>2261700.8339999998</v>
          </cell>
          <cell r="P37">
            <v>2305251.821</v>
          </cell>
          <cell r="Q37">
            <v>2347523.341</v>
          </cell>
          <cell r="R37">
            <v>2387800.9029999999</v>
          </cell>
          <cell r="S37">
            <v>2425367.8089999999</v>
          </cell>
          <cell r="T37">
            <v>2466453.3930000002</v>
          </cell>
          <cell r="U37">
            <v>2503127.7689999999</v>
          </cell>
          <cell r="V37">
            <v>2540376.693</v>
          </cell>
          <cell r="W37">
            <v>2579187.702</v>
          </cell>
          <cell r="X37">
            <v>2624695.4909999999</v>
          </cell>
          <cell r="Y37">
            <v>2666687.1460000002</v>
          </cell>
          <cell r="Z37">
            <v>2707648.264</v>
          </cell>
          <cell r="AA37">
            <v>2747185.5649999999</v>
          </cell>
          <cell r="AB37">
            <v>2785449.9380000001</v>
          </cell>
          <cell r="AC37">
            <v>2827046.5789999999</v>
          </cell>
          <cell r="AD37">
            <v>2859032.69</v>
          </cell>
          <cell r="AE37">
            <v>2894829.28</v>
          </cell>
          <cell r="AF37">
            <v>2937940.0210000002</v>
          </cell>
          <cell r="AG37">
            <v>2978848.9739999999</v>
          </cell>
          <cell r="AH37">
            <v>3020142.3369999998</v>
          </cell>
          <cell r="AI37">
            <v>3061070.4509999999</v>
          </cell>
          <cell r="AJ37">
            <v>3106374.6529999999</v>
          </cell>
          <cell r="AK37">
            <v>3146722.9870000002</v>
          </cell>
          <cell r="AL37">
            <v>3191042.1430000002</v>
          </cell>
          <cell r="AM37">
            <v>3234111.2050000001</v>
          </cell>
          <cell r="AN37">
            <v>3277445.2919999999</v>
          </cell>
          <cell r="AO37">
            <v>3322616.0839999998</v>
          </cell>
          <cell r="AP37">
            <v>3365749.1469999999</v>
          </cell>
          <cell r="AQ37">
            <v>3415404.2609999999</v>
          </cell>
          <cell r="AR37">
            <v>3467392.173</v>
          </cell>
          <cell r="AS37">
            <v>3519316.3590000002</v>
          </cell>
          <cell r="AT37">
            <v>3569561.219</v>
          </cell>
          <cell r="AU37">
            <v>3617751.01</v>
          </cell>
          <cell r="AV37">
            <v>3664562.3659999999</v>
          </cell>
          <cell r="AW37">
            <v>3711748.3450000002</v>
          </cell>
          <cell r="AX37">
            <v>3760469.1850000001</v>
          </cell>
          <cell r="AY37">
            <v>3815803.7949999999</v>
          </cell>
          <cell r="AZ37">
            <v>3868418.625</v>
          </cell>
          <cell r="BA37">
            <v>3926154.9169999999</v>
          </cell>
          <cell r="BB37">
            <v>3978210.7829999998</v>
          </cell>
          <cell r="BC37">
            <v>4026640.923</v>
          </cell>
          <cell r="BD37">
            <v>4077886.818</v>
          </cell>
          <cell r="BE37">
            <v>4124664.8289999999</v>
          </cell>
          <cell r="BF37">
            <v>4175924.9870000002</v>
          </cell>
          <cell r="BG37">
            <v>4223975.5559999999</v>
          </cell>
          <cell r="BH37">
            <v>4272411.2810000004</v>
          </cell>
          <cell r="BI37">
            <v>4322012.8159999996</v>
          </cell>
          <cell r="BJ37">
            <v>4376748.1409999998</v>
          </cell>
          <cell r="BK37">
            <v>4427367.3890000004</v>
          </cell>
          <cell r="BL37">
            <v>4481491.2609999999</v>
          </cell>
          <cell r="BM37">
            <v>4530647.0630000001</v>
          </cell>
          <cell r="BN37">
            <v>4583414.1430000002</v>
          </cell>
          <cell r="BO37">
            <v>4632947.55</v>
          </cell>
          <cell r="BP37">
            <v>4687396.1220000004</v>
          </cell>
          <cell r="BQ37">
            <v>4743784.392</v>
          </cell>
          <cell r="BR37">
            <v>4800557.0389999999</v>
          </cell>
          <cell r="BS37">
            <v>4852798.4390000002</v>
          </cell>
          <cell r="BT37">
            <v>4908415.4409999996</v>
          </cell>
          <cell r="BU37">
            <v>4960413.4749999996</v>
          </cell>
          <cell r="BV37">
            <v>5017058.7949999999</v>
          </cell>
          <cell r="BW37">
            <v>5070588.3890000004</v>
          </cell>
          <cell r="BX37">
            <v>5128353.4960000003</v>
          </cell>
          <cell r="BY37">
            <v>5187041.5070000002</v>
          </cell>
          <cell r="BZ37">
            <v>5245565.2489999998</v>
          </cell>
          <cell r="CA37">
            <v>5303527.7649999997</v>
          </cell>
          <cell r="CB37">
            <v>5361187.3360000001</v>
          </cell>
          <cell r="CC37">
            <v>5419195.1100000003</v>
          </cell>
          <cell r="CD37">
            <v>5478183.8279999997</v>
          </cell>
          <cell r="CE37">
            <v>5538423.2039999999</v>
          </cell>
          <cell r="CF37">
            <v>5599713.8619999997</v>
          </cell>
          <cell r="CG37">
            <v>5657547.4380000001</v>
          </cell>
          <cell r="CH37">
            <v>5719381.7479999997</v>
          </cell>
          <cell r="CI37">
            <v>5781731.966</v>
          </cell>
        </row>
        <row r="38">
          <cell r="B38">
            <v>658770.99360000005</v>
          </cell>
          <cell r="C38">
            <v>663797.07019999996</v>
          </cell>
          <cell r="D38">
            <v>671441.45559999999</v>
          </cell>
          <cell r="E38">
            <v>680812.67110000004</v>
          </cell>
          <cell r="F38">
            <v>690695.03850000002</v>
          </cell>
          <cell r="G38">
            <v>700538.66669999994</v>
          </cell>
          <cell r="H38">
            <v>709759.3321</v>
          </cell>
          <cell r="I38">
            <v>718429.76029999997</v>
          </cell>
          <cell r="J38">
            <v>727037.09699999995</v>
          </cell>
          <cell r="K38">
            <v>736075.00470000005</v>
          </cell>
          <cell r="L38">
            <v>745820.05449999997</v>
          </cell>
          <cell r="M38">
            <v>756656.39690000005</v>
          </cell>
          <cell r="N38">
            <v>767659.75820000004</v>
          </cell>
          <cell r="O38">
            <v>778789.07209999999</v>
          </cell>
          <cell r="P38">
            <v>789863.93119999999</v>
          </cell>
          <cell r="Q38">
            <v>800808.67579999997</v>
          </cell>
          <cell r="R38">
            <v>811935.49710000004</v>
          </cell>
          <cell r="S38">
            <v>823388.38619999995</v>
          </cell>
          <cell r="T38">
            <v>835491.04940000002</v>
          </cell>
          <cell r="U38">
            <v>847398.72340000002</v>
          </cell>
          <cell r="V38">
            <v>859164.83070000005</v>
          </cell>
          <cell r="W38">
            <v>870758.31220000004</v>
          </cell>
          <cell r="X38">
            <v>882607.7868</v>
          </cell>
          <cell r="Y38">
            <v>894170.82720000006</v>
          </cell>
          <cell r="Z38">
            <v>905790.7672</v>
          </cell>
          <cell r="AA38">
            <v>917591.17839999998</v>
          </cell>
          <cell r="AB38">
            <v>929602.55850000004</v>
          </cell>
          <cell r="AC38">
            <v>942112.61869999999</v>
          </cell>
          <cell r="AD38">
            <v>954358.9216</v>
          </cell>
          <cell r="AE38">
            <v>966482.81480000005</v>
          </cell>
          <cell r="AF38">
            <v>978891.30180000002</v>
          </cell>
          <cell r="AG38">
            <v>991043.82319999998</v>
          </cell>
          <cell r="AH38">
            <v>1003256.946</v>
          </cell>
          <cell r="AI38">
            <v>1015646.0870000001</v>
          </cell>
          <cell r="AJ38">
            <v>1028586.603</v>
          </cell>
          <cell r="AK38">
            <v>1041396.6949999999</v>
          </cell>
          <cell r="AL38">
            <v>1054574.0460000001</v>
          </cell>
          <cell r="AM38">
            <v>1067724.7390000001</v>
          </cell>
          <cell r="AN38">
            <v>1080894.0870000001</v>
          </cell>
          <cell r="AO38">
            <v>1094182.314</v>
          </cell>
          <cell r="AP38">
            <v>1107350.487</v>
          </cell>
          <cell r="AQ38">
            <v>1121081.8289999999</v>
          </cell>
          <cell r="AR38">
            <v>1135154.6669999999</v>
          </cell>
          <cell r="AS38">
            <v>1149445.0819999999</v>
          </cell>
          <cell r="AT38">
            <v>1163832.3640000001</v>
          </cell>
          <cell r="AU38">
            <v>1178580.5900000001</v>
          </cell>
          <cell r="AV38">
            <v>1193091.2350000001</v>
          </cell>
          <cell r="AW38">
            <v>1207639.736</v>
          </cell>
          <cell r="AX38">
            <v>1222340.6410000001</v>
          </cell>
          <cell r="AY38">
            <v>1237606.044</v>
          </cell>
          <cell r="AZ38">
            <v>1252845.622</v>
          </cell>
          <cell r="BA38">
            <v>1267968.415</v>
          </cell>
          <cell r="BB38">
            <v>1282264.523</v>
          </cell>
          <cell r="BC38">
            <v>1296180.068</v>
          </cell>
          <cell r="BD38">
            <v>1310287.0789999999</v>
          </cell>
          <cell r="BE38">
            <v>1324121.273</v>
          </cell>
          <cell r="BF38">
            <v>1338279.3640000001</v>
          </cell>
          <cell r="BG38">
            <v>1352250.7949999999</v>
          </cell>
          <cell r="BH38">
            <v>1366613.5490000001</v>
          </cell>
          <cell r="BI38">
            <v>1380844.9920000001</v>
          </cell>
          <cell r="BJ38">
            <v>1395490.6310000001</v>
          </cell>
          <cell r="BK38">
            <v>1410010.088</v>
          </cell>
          <cell r="BL38">
            <v>1424925.1969999999</v>
          </cell>
          <cell r="BM38">
            <v>1439685.0330000001</v>
          </cell>
          <cell r="BN38">
            <v>1454818.976</v>
          </cell>
          <cell r="BO38">
            <v>1469792.7390000001</v>
          </cell>
          <cell r="BP38">
            <v>1485164.469</v>
          </cell>
          <cell r="BQ38">
            <v>1500722.362</v>
          </cell>
          <cell r="BR38">
            <v>1516420.054</v>
          </cell>
          <cell r="BS38">
            <v>1531923.6059999999</v>
          </cell>
          <cell r="BT38">
            <v>1547820.4650000001</v>
          </cell>
          <cell r="BU38">
            <v>1563941.8740000001</v>
          </cell>
          <cell r="BV38">
            <v>1580238.7239999999</v>
          </cell>
          <cell r="BW38">
            <v>1596359.827</v>
          </cell>
          <cell r="BX38">
            <v>1612863.3419999999</v>
          </cell>
          <cell r="BY38">
            <v>1629554.639</v>
          </cell>
          <cell r="BZ38">
            <v>1646401.4850000001</v>
          </cell>
          <cell r="CA38">
            <v>1663376.1089999999</v>
          </cell>
          <cell r="CB38">
            <v>1680478.0689999999</v>
          </cell>
          <cell r="CC38">
            <v>1697723.0719999999</v>
          </cell>
          <cell r="CD38">
            <v>1715130.834</v>
          </cell>
          <cell r="CE38">
            <v>1732712.7209999999</v>
          </cell>
          <cell r="CF38">
            <v>1750469.5379999999</v>
          </cell>
          <cell r="CG38">
            <v>1768391.3759999999</v>
          </cell>
          <cell r="CH38">
            <v>1786464.504</v>
          </cell>
          <cell r="CI38">
            <v>1804678.598</v>
          </cell>
        </row>
        <row r="39">
          <cell r="B39">
            <v>661863.74800000002</v>
          </cell>
          <cell r="C39">
            <v>668169.28890000004</v>
          </cell>
          <cell r="D39">
            <v>676391.74750000006</v>
          </cell>
          <cell r="E39">
            <v>686071.09889999998</v>
          </cell>
          <cell r="F39">
            <v>696294.50930000003</v>
          </cell>
          <cell r="G39">
            <v>706710.84210000001</v>
          </cell>
          <cell r="H39">
            <v>716831.02949999995</v>
          </cell>
          <cell r="I39">
            <v>726158.18169999996</v>
          </cell>
          <cell r="J39">
            <v>734756.59349999996</v>
          </cell>
          <cell r="K39">
            <v>744887.58380000002</v>
          </cell>
          <cell r="L39">
            <v>755572.03009999997</v>
          </cell>
          <cell r="M39">
            <v>767478.11399999994</v>
          </cell>
          <cell r="N39">
            <v>779859.84620000003</v>
          </cell>
          <cell r="O39">
            <v>792163.84629999998</v>
          </cell>
          <cell r="P39">
            <v>804808.28610000003</v>
          </cell>
          <cell r="Q39">
            <v>817317.55900000001</v>
          </cell>
          <cell r="R39">
            <v>829677.67579999997</v>
          </cell>
          <cell r="S39">
            <v>841826.71189999999</v>
          </cell>
          <cell r="T39">
            <v>854337.33550000004</v>
          </cell>
          <cell r="U39">
            <v>866616.99890000001</v>
          </cell>
          <cell r="V39">
            <v>879050.5723</v>
          </cell>
          <cell r="W39">
            <v>891702.63749999995</v>
          </cell>
          <cell r="X39">
            <v>904978.38910000003</v>
          </cell>
          <cell r="Y39">
            <v>918020.97340000002</v>
          </cell>
          <cell r="Z39">
            <v>930970.2855</v>
          </cell>
          <cell r="AA39">
            <v>943784.95929999999</v>
          </cell>
          <cell r="AB39">
            <v>956481.38970000006</v>
          </cell>
          <cell r="AC39">
            <v>969455.70860000001</v>
          </cell>
          <cell r="AD39">
            <v>981683.24549999996</v>
          </cell>
          <cell r="AE39">
            <v>994241.36780000001</v>
          </cell>
          <cell r="AF39">
            <v>1007492.7120000001</v>
          </cell>
          <cell r="AG39">
            <v>1020656.308</v>
          </cell>
          <cell r="AH39">
            <v>1033880.4790000001</v>
          </cell>
          <cell r="AI39">
            <v>1047087.522</v>
          </cell>
          <cell r="AJ39">
            <v>1060690.9010000001</v>
          </cell>
          <cell r="AK39">
            <v>1073957.2679999999</v>
          </cell>
          <cell r="AL39">
            <v>1087662.3149999999</v>
          </cell>
          <cell r="AM39">
            <v>1101376.95</v>
          </cell>
          <cell r="AN39">
            <v>1115290.24</v>
          </cell>
          <cell r="AO39">
            <v>1129561.4180000001</v>
          </cell>
          <cell r="AP39">
            <v>1143844.5730000001</v>
          </cell>
          <cell r="AQ39">
            <v>1158775.4410000001</v>
          </cell>
          <cell r="AR39">
            <v>1174001.4280000001</v>
          </cell>
          <cell r="AS39">
            <v>1189285.318</v>
          </cell>
          <cell r="AT39">
            <v>1204483.179</v>
          </cell>
          <cell r="AU39">
            <v>1219586.726</v>
          </cell>
          <cell r="AV39">
            <v>1234706.8219999999</v>
          </cell>
          <cell r="AW39">
            <v>1250022.399</v>
          </cell>
          <cell r="AX39">
            <v>1265633.4790000001</v>
          </cell>
          <cell r="AY39">
            <v>1281956.54</v>
          </cell>
          <cell r="AZ39">
            <v>1298212.541</v>
          </cell>
          <cell r="BA39">
            <v>1314350.027</v>
          </cell>
          <cell r="BB39">
            <v>1329534.8929999999</v>
          </cell>
          <cell r="BC39">
            <v>1344235.6259999999</v>
          </cell>
          <cell r="BD39">
            <v>1359155.5730000001</v>
          </cell>
          <cell r="BE39">
            <v>1373796.07</v>
          </cell>
          <cell r="BF39">
            <v>1388903.7620000001</v>
          </cell>
          <cell r="BG39">
            <v>1403876.4950000001</v>
          </cell>
          <cell r="BH39">
            <v>1418972.4280000001</v>
          </cell>
          <cell r="BI39">
            <v>1434260.9709999999</v>
          </cell>
          <cell r="BJ39">
            <v>1450063.4750000001</v>
          </cell>
          <cell r="BK39">
            <v>1465626.3689999999</v>
          </cell>
          <cell r="BL39">
            <v>1481568.7220000001</v>
          </cell>
          <cell r="BM39">
            <v>1497214.59</v>
          </cell>
          <cell r="BN39">
            <v>1513268.49</v>
          </cell>
          <cell r="BO39">
            <v>1529214.1429999999</v>
          </cell>
          <cell r="BP39">
            <v>1545691.6629999999</v>
          </cell>
          <cell r="BQ39">
            <v>1562491.0360000001</v>
          </cell>
          <cell r="BR39">
            <v>1579449.48</v>
          </cell>
          <cell r="BS39">
            <v>1596145.4010000001</v>
          </cell>
          <cell r="BT39">
            <v>1613202.2379999999</v>
          </cell>
          <cell r="BU39">
            <v>1630087.7879999999</v>
          </cell>
          <cell r="BV39">
            <v>1647471.037</v>
          </cell>
          <cell r="BW39">
            <v>1664730.5160000001</v>
          </cell>
          <cell r="BX39">
            <v>1682432.0290000001</v>
          </cell>
          <cell r="BY39">
            <v>1700347.311</v>
          </cell>
          <cell r="BZ39">
            <v>1718382.057</v>
          </cell>
          <cell r="CA39">
            <v>1736506.48</v>
          </cell>
          <cell r="CB39">
            <v>1754753.4310000001</v>
          </cell>
          <cell r="CC39">
            <v>1773188.416</v>
          </cell>
          <cell r="CD39">
            <v>1791867</v>
          </cell>
          <cell r="CE39">
            <v>1810803.277</v>
          </cell>
          <cell r="CF39">
            <v>1829964.8540000001</v>
          </cell>
          <cell r="CG39">
            <v>1848965.7279999999</v>
          </cell>
          <cell r="CH39">
            <v>1868380.165</v>
          </cell>
          <cell r="CI39">
            <v>1887955.74</v>
          </cell>
        </row>
        <row r="40">
          <cell r="B40">
            <v>5513.9402639999998</v>
          </cell>
          <cell r="C40">
            <v>6186.2193799999995</v>
          </cell>
          <cell r="D40">
            <v>6789.4507830000002</v>
          </cell>
          <cell r="E40">
            <v>7288.2778049999997</v>
          </cell>
          <cell r="F40">
            <v>7703.8329549999999</v>
          </cell>
          <cell r="G40">
            <v>8053.3693119999998</v>
          </cell>
          <cell r="H40">
            <v>8333.3274799999999</v>
          </cell>
          <cell r="I40">
            <v>8549.9091559999997</v>
          </cell>
          <cell r="J40">
            <v>8715.5277729999998</v>
          </cell>
          <cell r="K40">
            <v>8849.0625760000003</v>
          </cell>
          <cell r="L40">
            <v>8968.2878509999991</v>
          </cell>
          <cell r="M40">
            <v>9127.4941400000007</v>
          </cell>
          <cell r="N40">
            <v>9246.8745949999993</v>
          </cell>
          <cell r="O40">
            <v>9363.1709940000001</v>
          </cell>
          <cell r="P40">
            <v>9475.4759890000005</v>
          </cell>
          <cell r="Q40">
            <v>9581.7693880000006</v>
          </cell>
          <cell r="R40">
            <v>9691.2256190000007</v>
          </cell>
          <cell r="S40">
            <v>9812.6298700000007</v>
          </cell>
          <cell r="T40">
            <v>9987.9299900000005</v>
          </cell>
          <cell r="U40">
            <v>10134.14517</v>
          </cell>
          <cell r="V40">
            <v>10280.2785</v>
          </cell>
          <cell r="W40">
            <v>10423.62969</v>
          </cell>
          <cell r="X40">
            <v>10602.87379</v>
          </cell>
          <cell r="Y40">
            <v>10739.22791</v>
          </cell>
          <cell r="Z40">
            <v>10870.077429999999</v>
          </cell>
          <cell r="AA40">
            <v>11000.75877</v>
          </cell>
          <cell r="AB40">
            <v>11134.58482</v>
          </cell>
          <cell r="AC40">
            <v>11311.22558</v>
          </cell>
          <cell r="AD40">
            <v>11448.91582</v>
          </cell>
          <cell r="AE40">
            <v>11579.81697</v>
          </cell>
          <cell r="AF40">
            <v>11745.255090000001</v>
          </cell>
          <cell r="AG40">
            <v>11867.919669999999</v>
          </cell>
          <cell r="AH40">
            <v>11985.283079999999</v>
          </cell>
          <cell r="AI40">
            <v>12102.613880000001</v>
          </cell>
          <cell r="AJ40">
            <v>12262.6273</v>
          </cell>
          <cell r="AK40">
            <v>12387.24106</v>
          </cell>
          <cell r="AL40">
            <v>12551.102290000001</v>
          </cell>
          <cell r="AM40">
            <v>12718.213170000001</v>
          </cell>
          <cell r="AN40">
            <v>12883.263370000001</v>
          </cell>
          <cell r="AO40">
            <v>13045.03782</v>
          </cell>
          <cell r="AP40">
            <v>13165.875050000001</v>
          </cell>
          <cell r="AQ40">
            <v>13326.18245</v>
          </cell>
          <cell r="AR40">
            <v>13493.028480000001</v>
          </cell>
          <cell r="AS40">
            <v>13663.91841</v>
          </cell>
          <cell r="AT40">
            <v>13836.163399999999</v>
          </cell>
          <cell r="AU40">
            <v>14045.97034</v>
          </cell>
          <cell r="AV40">
            <v>14217.80335</v>
          </cell>
          <cell r="AW40">
            <v>14383.00143</v>
          </cell>
          <cell r="AX40">
            <v>14545.775900000001</v>
          </cell>
          <cell r="AY40">
            <v>14747.99452</v>
          </cell>
          <cell r="AZ40">
            <v>14916.209849999999</v>
          </cell>
          <cell r="BA40">
            <v>15036.116249999999</v>
          </cell>
          <cell r="BB40">
            <v>15179.852629999999</v>
          </cell>
          <cell r="BC40">
            <v>15336.84276</v>
          </cell>
          <cell r="BD40">
            <v>15536.930770000001</v>
          </cell>
          <cell r="BE40">
            <v>15702.167090000001</v>
          </cell>
          <cell r="BF40">
            <v>15902.09181</v>
          </cell>
          <cell r="BG40">
            <v>16065.22323</v>
          </cell>
          <cell r="BH40">
            <v>16263.53592</v>
          </cell>
          <cell r="BI40">
            <v>16426.18319</v>
          </cell>
          <cell r="BJ40">
            <v>16624.87905</v>
          </cell>
          <cell r="BK40">
            <v>16789.253189999999</v>
          </cell>
          <cell r="BL40">
            <v>16989.66516</v>
          </cell>
          <cell r="BM40">
            <v>17155.017639999998</v>
          </cell>
          <cell r="BN40">
            <v>17355.679390000001</v>
          </cell>
          <cell r="BO40">
            <v>17520.96243</v>
          </cell>
          <cell r="BP40">
            <v>17722.490959999999</v>
          </cell>
          <cell r="BQ40">
            <v>17926.022440000001</v>
          </cell>
          <cell r="BR40">
            <v>18129.001110000001</v>
          </cell>
          <cell r="BS40">
            <v>18293.774239999999</v>
          </cell>
          <cell r="BT40">
            <v>18492.83165</v>
          </cell>
          <cell r="BU40">
            <v>18695.257959999999</v>
          </cell>
          <cell r="BV40">
            <v>18898.57358</v>
          </cell>
          <cell r="BW40">
            <v>19065.353289999999</v>
          </cell>
          <cell r="BX40">
            <v>19267.004349999999</v>
          </cell>
          <cell r="BY40">
            <v>19471.448390000001</v>
          </cell>
          <cell r="BZ40">
            <v>19677.35514</v>
          </cell>
          <cell r="CA40">
            <v>19882.787339999999</v>
          </cell>
          <cell r="CB40">
            <v>20087.324349999999</v>
          </cell>
          <cell r="CC40">
            <v>20291.124650000002</v>
          </cell>
          <cell r="CD40">
            <v>20494.716540000001</v>
          </cell>
          <cell r="CE40">
            <v>20698.61565</v>
          </cell>
          <cell r="CF40">
            <v>20903.30903</v>
          </cell>
          <cell r="CG40">
            <v>21108.905350000001</v>
          </cell>
          <cell r="CH40">
            <v>21315.245350000001</v>
          </cell>
          <cell r="CI40">
            <v>21522.052520000001</v>
          </cell>
        </row>
        <row r="41">
          <cell r="B41">
            <v>5803.4244399999998</v>
          </cell>
          <cell r="C41">
            <v>6511.1011559999997</v>
          </cell>
          <cell r="D41">
            <v>7121.2183770000001</v>
          </cell>
          <cell r="E41">
            <v>7615.1482370000003</v>
          </cell>
          <cell r="F41">
            <v>8024.3339509999996</v>
          </cell>
          <cell r="G41">
            <v>8374.6768549999997</v>
          </cell>
          <cell r="H41">
            <v>8669.3271779999995</v>
          </cell>
          <cell r="I41">
            <v>8858.7696890000007</v>
          </cell>
          <cell r="J41">
            <v>8949.069974</v>
          </cell>
          <cell r="K41">
            <v>9144.5057660000002</v>
          </cell>
          <cell r="L41">
            <v>9290.0838550000008</v>
          </cell>
          <cell r="M41">
            <v>9482.7311669999999</v>
          </cell>
          <cell r="N41">
            <v>9640.9534939999994</v>
          </cell>
          <cell r="O41">
            <v>9756.5838879999992</v>
          </cell>
          <cell r="P41">
            <v>9917.0762670000004</v>
          </cell>
          <cell r="Q41">
            <v>10080.40011</v>
          </cell>
          <cell r="R41">
            <v>10244.596449999999</v>
          </cell>
          <cell r="S41">
            <v>10402.452590000001</v>
          </cell>
          <cell r="T41">
            <v>10601.89626</v>
          </cell>
          <cell r="U41">
            <v>10756.2968</v>
          </cell>
          <cell r="V41">
            <v>10911.155419999999</v>
          </cell>
          <cell r="W41">
            <v>11068.43066</v>
          </cell>
          <cell r="X41">
            <v>11278.471240000001</v>
          </cell>
          <cell r="Y41">
            <v>11450.431490000001</v>
          </cell>
          <cell r="Z41">
            <v>11622.94255</v>
          </cell>
          <cell r="AA41">
            <v>11790.91941</v>
          </cell>
          <cell r="AB41">
            <v>11958.86868</v>
          </cell>
          <cell r="AC41">
            <v>12164.34506</v>
          </cell>
          <cell r="AD41">
            <v>12283.59714</v>
          </cell>
          <cell r="AE41">
            <v>12436.79631</v>
          </cell>
          <cell r="AF41">
            <v>12642.70609</v>
          </cell>
          <cell r="AG41">
            <v>12809.621709999999</v>
          </cell>
          <cell r="AH41">
            <v>12980.181200000001</v>
          </cell>
          <cell r="AI41">
            <v>13147.1008</v>
          </cell>
          <cell r="AJ41">
            <v>13359.753140000001</v>
          </cell>
          <cell r="AK41">
            <v>13521.88661</v>
          </cell>
          <cell r="AL41">
            <v>13712.936320000001</v>
          </cell>
          <cell r="AM41">
            <v>13887.611800000001</v>
          </cell>
          <cell r="AN41">
            <v>14054.96377</v>
          </cell>
          <cell r="AO41">
            <v>14216.76166</v>
          </cell>
          <cell r="AP41">
            <v>14333.750539999999</v>
          </cell>
          <cell r="AQ41">
            <v>14490.271210000001</v>
          </cell>
          <cell r="AR41">
            <v>14656.53636</v>
          </cell>
          <cell r="AS41">
            <v>14823.58632</v>
          </cell>
          <cell r="AT41">
            <v>14986.35873</v>
          </cell>
          <cell r="AU41">
            <v>15142.001130000001</v>
          </cell>
          <cell r="AV41">
            <v>15292.16691</v>
          </cell>
          <cell r="AW41">
            <v>15438.76323</v>
          </cell>
          <cell r="AX41">
            <v>15585.846670000001</v>
          </cell>
          <cell r="AY41">
            <v>15778.09908</v>
          </cell>
          <cell r="AZ41">
            <v>15934.063200000001</v>
          </cell>
          <cell r="BA41">
            <v>16040.745919999999</v>
          </cell>
          <cell r="BB41">
            <v>16168.890960000001</v>
          </cell>
          <cell r="BC41">
            <v>16306.33987</v>
          </cell>
          <cell r="BD41">
            <v>16486.39171</v>
          </cell>
          <cell r="BE41">
            <v>16626.898700000002</v>
          </cell>
          <cell r="BF41">
            <v>16804.276440000001</v>
          </cell>
          <cell r="BG41">
            <v>16943.702239999999</v>
          </cell>
          <cell r="BH41">
            <v>17082.272679999998</v>
          </cell>
          <cell r="BI41">
            <v>17227.10339</v>
          </cell>
          <cell r="BJ41">
            <v>17410.66532</v>
          </cell>
          <cell r="BK41">
            <v>17556.37068</v>
          </cell>
          <cell r="BL41">
            <v>17741.55125</v>
          </cell>
          <cell r="BM41">
            <v>17882.377369999998</v>
          </cell>
          <cell r="BN41">
            <v>18056.381799999999</v>
          </cell>
          <cell r="BO41">
            <v>18196.338769999998</v>
          </cell>
          <cell r="BP41">
            <v>18370.028139999999</v>
          </cell>
          <cell r="BQ41">
            <v>18551.237929999999</v>
          </cell>
          <cell r="BR41">
            <v>18728.91777</v>
          </cell>
          <cell r="BS41">
            <v>18870.654610000001</v>
          </cell>
          <cell r="BT41">
            <v>19042.109700000001</v>
          </cell>
          <cell r="BU41">
            <v>19180.540850000001</v>
          </cell>
          <cell r="BV41">
            <v>19355.944530000001</v>
          </cell>
          <cell r="BW41">
            <v>19497.036830000001</v>
          </cell>
          <cell r="BX41">
            <v>19670.467229999998</v>
          </cell>
          <cell r="BY41">
            <v>19850.032650000001</v>
          </cell>
          <cell r="BZ41">
            <v>20029.165150000001</v>
          </cell>
          <cell r="CA41">
            <v>20205.31482</v>
          </cell>
          <cell r="CB41">
            <v>20378.143909999999</v>
          </cell>
          <cell r="CC41">
            <v>20548.969489999999</v>
          </cell>
          <cell r="CD41">
            <v>20719.527180000001</v>
          </cell>
          <cell r="CE41">
            <v>20891.25447</v>
          </cell>
          <cell r="CF41">
            <v>21064.809509999999</v>
          </cell>
          <cell r="CG41">
            <v>21207.89818</v>
          </cell>
          <cell r="CH41">
            <v>21382.639370000001</v>
          </cell>
          <cell r="CI41">
            <v>21559.463479999999</v>
          </cell>
        </row>
        <row r="42">
          <cell r="B42">
            <v>44238.508540000003</v>
          </cell>
          <cell r="C42">
            <v>44625.211600000002</v>
          </cell>
          <cell r="D42">
            <v>44877.9519</v>
          </cell>
          <cell r="E42">
            <v>45094.681499999999</v>
          </cell>
          <cell r="F42">
            <v>45362.528870000002</v>
          </cell>
          <cell r="G42">
            <v>45697.400150000001</v>
          </cell>
          <cell r="H42">
            <v>46049.497459999999</v>
          </cell>
          <cell r="I42">
            <v>46403.895199999999</v>
          </cell>
          <cell r="J42">
            <v>46720.853690000004</v>
          </cell>
          <cell r="K42">
            <v>46972.377039999999</v>
          </cell>
          <cell r="L42">
            <v>47144.719530000002</v>
          </cell>
          <cell r="M42">
            <v>47438.198729999996</v>
          </cell>
          <cell r="N42">
            <v>47469.394419999997</v>
          </cell>
          <cell r="O42">
            <v>47434.788379999998</v>
          </cell>
          <cell r="P42">
            <v>47342.350930000001</v>
          </cell>
          <cell r="Q42">
            <v>47195.086309999999</v>
          </cell>
          <cell r="R42">
            <v>46809.185100000002</v>
          </cell>
          <cell r="S42">
            <v>46403.457909999997</v>
          </cell>
          <cell r="T42">
            <v>46043.001759999999</v>
          </cell>
          <cell r="U42">
            <v>45656.249680000001</v>
          </cell>
          <cell r="V42">
            <v>45288.191769999998</v>
          </cell>
          <cell r="W42">
            <v>44942.952120000002</v>
          </cell>
          <cell r="X42">
            <v>44665.057990000001</v>
          </cell>
          <cell r="Y42">
            <v>44365.70117</v>
          </cell>
          <cell r="Z42">
            <v>44074.058270000001</v>
          </cell>
          <cell r="AA42">
            <v>43787.398730000001</v>
          </cell>
          <cell r="AB42">
            <v>43508.514159999999</v>
          </cell>
          <cell r="AC42">
            <v>43285.163619999999</v>
          </cell>
          <cell r="AD42">
            <v>43040.881309999997</v>
          </cell>
          <cell r="AE42">
            <v>42811.791969999998</v>
          </cell>
          <cell r="AF42">
            <v>42642.483469999999</v>
          </cell>
          <cell r="AG42">
            <v>42448.420460000001</v>
          </cell>
          <cell r="AH42">
            <v>42257.208980000003</v>
          </cell>
          <cell r="AI42">
            <v>42066.539429999997</v>
          </cell>
          <cell r="AJ42">
            <v>41922.205439999998</v>
          </cell>
          <cell r="AK42">
            <v>41748.217819999998</v>
          </cell>
          <cell r="AL42">
            <v>42065.066460000002</v>
          </cell>
          <cell r="AM42">
            <v>42429.963880000003</v>
          </cell>
          <cell r="AN42">
            <v>42833.786070000002</v>
          </cell>
          <cell r="AO42">
            <v>43268.777860000002</v>
          </cell>
          <cell r="AP42">
            <v>43683.520729999997</v>
          </cell>
          <cell r="AQ42">
            <v>44154.013420000003</v>
          </cell>
          <cell r="AR42">
            <v>44645.778530000003</v>
          </cell>
          <cell r="AS42">
            <v>45161.348940000003</v>
          </cell>
          <cell r="AT42">
            <v>45704.756849999998</v>
          </cell>
          <cell r="AU42">
            <v>46321.659339999998</v>
          </cell>
          <cell r="AV42">
            <v>46939.175210000001</v>
          </cell>
          <cell r="AW42">
            <v>47580.541689999998</v>
          </cell>
          <cell r="AX42">
            <v>48241.978969999996</v>
          </cell>
          <cell r="AY42">
            <v>48963.898139999998</v>
          </cell>
          <cell r="AZ42">
            <v>49669.344100000002</v>
          </cell>
          <cell r="BA42">
            <v>50382.069600000003</v>
          </cell>
          <cell r="BB42">
            <v>51119.879979999998</v>
          </cell>
          <cell r="BC42">
            <v>51882.686099999999</v>
          </cell>
          <cell r="BD42">
            <v>52711.845370000003</v>
          </cell>
          <cell r="BE42">
            <v>53530.402439999998</v>
          </cell>
          <cell r="BF42">
            <v>54411.888420000003</v>
          </cell>
          <cell r="BG42">
            <v>55281.063470000001</v>
          </cell>
          <cell r="BH42">
            <v>56211.570449999999</v>
          </cell>
          <cell r="BI42">
            <v>57128.468480000003</v>
          </cell>
          <cell r="BJ42">
            <v>58106.099329999997</v>
          </cell>
          <cell r="BK42">
            <v>59073.853230000001</v>
          </cell>
          <cell r="BL42">
            <v>60103.723420000002</v>
          </cell>
          <cell r="BM42">
            <v>61122.590210000002</v>
          </cell>
          <cell r="BN42">
            <v>62204.6132</v>
          </cell>
          <cell r="BO42">
            <v>63276.429459999999</v>
          </cell>
          <cell r="BP42">
            <v>64418.156819999997</v>
          </cell>
          <cell r="BQ42">
            <v>65591.66764</v>
          </cell>
          <cell r="BR42">
            <v>66795.77145</v>
          </cell>
          <cell r="BS42">
            <v>67988.410459999999</v>
          </cell>
          <cell r="BT42">
            <v>69242.705530000007</v>
          </cell>
          <cell r="BU42">
            <v>70531.154259999996</v>
          </cell>
          <cell r="BV42">
            <v>71849.469089999999</v>
          </cell>
          <cell r="BW42">
            <v>73157.322469999999</v>
          </cell>
          <cell r="BX42">
            <v>74528.929929999998</v>
          </cell>
          <cell r="BY42">
            <v>75933.858890000003</v>
          </cell>
          <cell r="BZ42">
            <v>77378.486309999993</v>
          </cell>
          <cell r="CA42">
            <v>78857.285959999994</v>
          </cell>
          <cell r="CB42">
            <v>80370.093699999998</v>
          </cell>
          <cell r="CC42">
            <v>81916.369789999997</v>
          </cell>
          <cell r="CD42">
            <v>83495.672640000004</v>
          </cell>
          <cell r="CE42">
            <v>85107.519109999994</v>
          </cell>
          <cell r="CF42">
            <v>86753.184399999998</v>
          </cell>
          <cell r="CG42">
            <v>88433.922279999999</v>
          </cell>
          <cell r="CH42">
            <v>90151.166970000006</v>
          </cell>
          <cell r="CI42">
            <v>91906.224520000003</v>
          </cell>
        </row>
        <row r="43">
          <cell r="B43">
            <v>45635.267119999997</v>
          </cell>
          <cell r="C43">
            <v>46242.156510000001</v>
          </cell>
          <cell r="D43">
            <v>46714.630259999998</v>
          </cell>
          <cell r="E43">
            <v>47141.646410000001</v>
          </cell>
          <cell r="F43">
            <v>47601.423970000003</v>
          </cell>
          <cell r="G43">
            <v>48102.265209999998</v>
          </cell>
          <cell r="H43">
            <v>48593.23401</v>
          </cell>
          <cell r="I43">
            <v>46969.972280000002</v>
          </cell>
          <cell r="J43">
            <v>45396.792950000003</v>
          </cell>
          <cell r="K43">
            <v>43736.180690000001</v>
          </cell>
          <cell r="L43">
            <v>41961.497470000002</v>
          </cell>
          <cell r="M43">
            <v>40201.484689999997</v>
          </cell>
          <cell r="N43">
            <v>38524.522570000001</v>
          </cell>
          <cell r="O43">
            <v>36650.160530000001</v>
          </cell>
          <cell r="P43">
            <v>34836.76008</v>
          </cell>
          <cell r="Q43">
            <v>33059.373310000003</v>
          </cell>
          <cell r="R43">
            <v>31577.346819999999</v>
          </cell>
          <cell r="S43">
            <v>30006.297050000001</v>
          </cell>
          <cell r="T43">
            <v>28634.220590000001</v>
          </cell>
          <cell r="U43">
            <v>27141.78109</v>
          </cell>
          <cell r="V43">
            <v>25790.606489999998</v>
          </cell>
          <cell r="W43">
            <v>24372.95462</v>
          </cell>
          <cell r="X43">
            <v>23140.679550000001</v>
          </cell>
          <cell r="Y43">
            <v>21826.050279999999</v>
          </cell>
          <cell r="Z43">
            <v>20649.43908</v>
          </cell>
          <cell r="AA43">
            <v>19443.115300000001</v>
          </cell>
          <cell r="AB43">
            <v>18366.157899999998</v>
          </cell>
          <cell r="AC43">
            <v>17312.13942</v>
          </cell>
          <cell r="AD43">
            <v>16296.7628</v>
          </cell>
          <cell r="AE43">
            <v>15302.11147</v>
          </cell>
          <cell r="AF43">
            <v>14441.33952</v>
          </cell>
          <cell r="AG43">
            <v>13541.80502</v>
          </cell>
          <cell r="AH43">
            <v>12723.905860000001</v>
          </cell>
          <cell r="AI43">
            <v>11915.433230000001</v>
          </cell>
          <cell r="AJ43">
            <v>11210.58691</v>
          </cell>
          <cell r="AK43">
            <v>10491.36968</v>
          </cell>
          <cell r="AL43">
            <v>10614.548349999999</v>
          </cell>
          <cell r="AM43">
            <v>10720.59851</v>
          </cell>
          <cell r="AN43">
            <v>10830.9539</v>
          </cell>
          <cell r="AO43">
            <v>10932.006310000001</v>
          </cell>
          <cell r="AP43">
            <v>10988.21096</v>
          </cell>
          <cell r="AQ43">
            <v>11056.4458</v>
          </cell>
          <cell r="AR43">
            <v>11134.513720000001</v>
          </cell>
          <cell r="AS43">
            <v>11213.915069999999</v>
          </cell>
          <cell r="AT43">
            <v>11296.365889999999</v>
          </cell>
          <cell r="AU43">
            <v>11381.557709999999</v>
          </cell>
          <cell r="AV43">
            <v>11467.70053</v>
          </cell>
          <cell r="AW43">
            <v>11552.437840000001</v>
          </cell>
          <cell r="AX43">
            <v>11634.465099999999</v>
          </cell>
          <cell r="AY43">
            <v>11748.856599999999</v>
          </cell>
          <cell r="AZ43">
            <v>11830.436030000001</v>
          </cell>
          <cell r="BA43">
            <v>11905.93599</v>
          </cell>
          <cell r="BB43">
            <v>11983.077670000001</v>
          </cell>
          <cell r="BC43">
            <v>12062.059660000001</v>
          </cell>
          <cell r="BD43">
            <v>12176.223029999999</v>
          </cell>
          <cell r="BE43">
            <v>12258.248890000001</v>
          </cell>
          <cell r="BF43">
            <v>12372.75778</v>
          </cell>
          <cell r="BG43">
            <v>12453.807070000001</v>
          </cell>
          <cell r="BH43">
            <v>12532.719730000001</v>
          </cell>
          <cell r="BI43">
            <v>12623.23323</v>
          </cell>
          <cell r="BJ43">
            <v>12735.099179999999</v>
          </cell>
          <cell r="BK43">
            <v>12815.676719999999</v>
          </cell>
          <cell r="BL43">
            <v>12943.72724</v>
          </cell>
          <cell r="BM43">
            <v>13028.351060000001</v>
          </cell>
          <cell r="BN43">
            <v>13145.58569</v>
          </cell>
          <cell r="BO43">
            <v>13242.68672</v>
          </cell>
          <cell r="BP43">
            <v>13358.76312</v>
          </cell>
          <cell r="BQ43">
            <v>13487.827020000001</v>
          </cell>
          <cell r="BR43">
            <v>13605.164489999999</v>
          </cell>
          <cell r="BS43">
            <v>13702.31781</v>
          </cell>
          <cell r="BT43">
            <v>13819.173220000001</v>
          </cell>
          <cell r="BU43">
            <v>13915.720569999999</v>
          </cell>
          <cell r="BV43">
            <v>14044.29326</v>
          </cell>
          <cell r="BW43">
            <v>14140.103859999999</v>
          </cell>
          <cell r="BX43">
            <v>14255.09878</v>
          </cell>
          <cell r="BY43">
            <v>14384.1693</v>
          </cell>
          <cell r="BZ43">
            <v>14515.29256</v>
          </cell>
          <cell r="CA43">
            <v>14647.83475</v>
          </cell>
          <cell r="CB43">
            <v>14781.034519999999</v>
          </cell>
          <cell r="CC43">
            <v>14914.049720000001</v>
          </cell>
          <cell r="CD43">
            <v>15046.31538</v>
          </cell>
          <cell r="CE43">
            <v>15177.77209</v>
          </cell>
          <cell r="CF43">
            <v>15308.82848</v>
          </cell>
          <cell r="CG43">
            <v>15419.727650000001</v>
          </cell>
          <cell r="CH43">
            <v>15550.020329999999</v>
          </cell>
          <cell r="CI43">
            <v>15681.43736</v>
          </cell>
        </row>
        <row r="44">
          <cell r="B44">
            <v>3718.4303060000002</v>
          </cell>
          <cell r="C44">
            <v>3792.696555</v>
          </cell>
          <cell r="D44">
            <v>3848.3859309999998</v>
          </cell>
          <cell r="E44">
            <v>3895.2914689999998</v>
          </cell>
          <cell r="F44">
            <v>3941.210701</v>
          </cell>
          <cell r="G44">
            <v>3988.0441780000001</v>
          </cell>
          <cell r="H44">
            <v>4032.7375310000002</v>
          </cell>
          <cell r="I44">
            <v>4074.0500459999998</v>
          </cell>
          <cell r="J44">
            <v>4109.5428709999996</v>
          </cell>
          <cell r="K44">
            <v>4137.8737490000003</v>
          </cell>
          <cell r="L44">
            <v>4158.5144749999999</v>
          </cell>
          <cell r="M44">
            <v>4189.3949640000001</v>
          </cell>
          <cell r="N44">
            <v>4195.6689299999998</v>
          </cell>
          <cell r="O44">
            <v>4194.6276189999999</v>
          </cell>
          <cell r="P44">
            <v>4186.6299179999996</v>
          </cell>
          <cell r="Q44">
            <v>4171.9087280000003</v>
          </cell>
          <cell r="R44">
            <v>4130.6766360000001</v>
          </cell>
          <cell r="S44">
            <v>4086.6963559999999</v>
          </cell>
          <cell r="T44">
            <v>4043.4906089999999</v>
          </cell>
          <cell r="U44">
            <v>3999.5978329999998</v>
          </cell>
          <cell r="V44">
            <v>3956.6939609999999</v>
          </cell>
          <cell r="W44">
            <v>3915.2503689999999</v>
          </cell>
          <cell r="X44">
            <v>3876.9511360000001</v>
          </cell>
          <cell r="Y44">
            <v>3838.953622</v>
          </cell>
          <cell r="Z44">
            <v>3801.818436</v>
          </cell>
          <cell r="AA44">
            <v>3765.4884900000002</v>
          </cell>
          <cell r="AB44">
            <v>3730.2580840000001</v>
          </cell>
          <cell r="AC44">
            <v>3697.8178819999998</v>
          </cell>
          <cell r="AD44">
            <v>3665.9235979999999</v>
          </cell>
          <cell r="AE44">
            <v>3635.4635870000002</v>
          </cell>
          <cell r="AF44">
            <v>3608.0176270000002</v>
          </cell>
          <cell r="AG44">
            <v>3580.8889789999998</v>
          </cell>
          <cell r="AH44">
            <v>3554.4699540000001</v>
          </cell>
          <cell r="AI44">
            <v>3528.6793459999999</v>
          </cell>
          <cell r="AJ44">
            <v>3505.171605</v>
          </cell>
          <cell r="AK44">
            <v>3481.7085740000002</v>
          </cell>
          <cell r="AL44">
            <v>3506.6680190000002</v>
          </cell>
          <cell r="AM44">
            <v>3535.8043849999999</v>
          </cell>
          <cell r="AN44">
            <v>3568.530702</v>
          </cell>
          <cell r="AO44">
            <v>3604.3650849999999</v>
          </cell>
          <cell r="AP44">
            <v>3641.320115</v>
          </cell>
          <cell r="AQ44">
            <v>3681.6968010000001</v>
          </cell>
          <cell r="AR44">
            <v>3724.608937</v>
          </cell>
          <cell r="AS44">
            <v>3770.1686119999999</v>
          </cell>
          <cell r="AT44">
            <v>3818.5948629999998</v>
          </cell>
          <cell r="AU44">
            <v>3871.5044640000001</v>
          </cell>
          <cell r="AV44">
            <v>3926.940286</v>
          </cell>
          <cell r="AW44">
            <v>3984.9070459999998</v>
          </cell>
          <cell r="AX44">
            <v>4045.2045440000002</v>
          </cell>
          <cell r="AY44">
            <v>4109.1708140000001</v>
          </cell>
          <cell r="AZ44">
            <v>4174.4539130000003</v>
          </cell>
          <cell r="BA44">
            <v>4241.0671810000003</v>
          </cell>
          <cell r="BB44">
            <v>4310.4336229999999</v>
          </cell>
          <cell r="BC44">
            <v>4382.4966910000003</v>
          </cell>
          <cell r="BD44">
            <v>4458.5956820000001</v>
          </cell>
          <cell r="BE44">
            <v>4536.3384500000002</v>
          </cell>
          <cell r="BF44">
            <v>4617.8318799999997</v>
          </cell>
          <cell r="BG44">
            <v>4700.8483029999998</v>
          </cell>
          <cell r="BH44">
            <v>4787.5384999999997</v>
          </cell>
          <cell r="BI44">
            <v>4875.6806919999999</v>
          </cell>
          <cell r="BJ44">
            <v>4967.4771559999999</v>
          </cell>
          <cell r="BK44">
            <v>5061.0505290000001</v>
          </cell>
          <cell r="BL44">
            <v>5158.3832130000001</v>
          </cell>
          <cell r="BM44">
            <v>5257.3546909999995</v>
          </cell>
          <cell r="BN44">
            <v>5360.1701780000003</v>
          </cell>
          <cell r="BO44">
            <v>5464.6910710000002</v>
          </cell>
          <cell r="BP44">
            <v>5573.6988389999997</v>
          </cell>
          <cell r="BQ44">
            <v>5685.8909279999998</v>
          </cell>
          <cell r="BR44">
            <v>5801.1794840000002</v>
          </cell>
          <cell r="BS44">
            <v>5918.1205319999999</v>
          </cell>
          <cell r="BT44">
            <v>6038.9106229999998</v>
          </cell>
          <cell r="BU44">
            <v>6163.2299569999996</v>
          </cell>
          <cell r="BV44">
            <v>6290.6843710000003</v>
          </cell>
          <cell r="BW44">
            <v>6419.9371080000001</v>
          </cell>
          <cell r="BX44">
            <v>6553.2639959999997</v>
          </cell>
          <cell r="BY44">
            <v>6690.0341109999999</v>
          </cell>
          <cell r="BZ44">
            <v>6830.8368289999999</v>
          </cell>
          <cell r="CA44">
            <v>6975.1572770000002</v>
          </cell>
          <cell r="CB44">
            <v>7123.0115919999998</v>
          </cell>
          <cell r="CC44">
            <v>7274.3965950000002</v>
          </cell>
          <cell r="CD44">
            <v>7429.3175540000002</v>
          </cell>
          <cell r="CE44">
            <v>7587.7599399999999</v>
          </cell>
          <cell r="CF44">
            <v>7749.85275</v>
          </cell>
          <cell r="CG44">
            <v>7915.7058010000001</v>
          </cell>
          <cell r="CH44">
            <v>8085.4402449999998</v>
          </cell>
          <cell r="CI44">
            <v>8259.1705039999997</v>
          </cell>
        </row>
        <row r="45">
          <cell r="B45">
            <v>3843.0380319999999</v>
          </cell>
          <cell r="C45">
            <v>3935.6274629999998</v>
          </cell>
          <cell r="D45">
            <v>4009.2379759999999</v>
          </cell>
          <cell r="E45">
            <v>4073.4459109999998</v>
          </cell>
          <cell r="F45">
            <v>4135.6444670000001</v>
          </cell>
          <cell r="G45">
            <v>4197.2796689999996</v>
          </cell>
          <cell r="H45">
            <v>4255.170795</v>
          </cell>
          <cell r="I45">
            <v>5370.9469719999997</v>
          </cell>
          <cell r="J45">
            <v>6484.4407510000001</v>
          </cell>
          <cell r="K45">
            <v>7546.5340340000002</v>
          </cell>
          <cell r="L45">
            <v>8562.7371669999993</v>
          </cell>
          <cell r="M45">
            <v>9536.5301089999994</v>
          </cell>
          <cell r="N45">
            <v>10505.552830000001</v>
          </cell>
          <cell r="O45">
            <v>11367.55688</v>
          </cell>
          <cell r="P45">
            <v>12172.22782</v>
          </cell>
          <cell r="Q45">
            <v>12915.28456</v>
          </cell>
          <cell r="R45">
            <v>13741.277819999999</v>
          </cell>
          <cell r="S45">
            <v>14450.047119999999</v>
          </cell>
          <cell r="T45">
            <v>15200.61535</v>
          </cell>
          <cell r="U45">
            <v>15816.245500000001</v>
          </cell>
          <cell r="V45">
            <v>16476.585589999999</v>
          </cell>
          <cell r="W45">
            <v>16995.3246</v>
          </cell>
          <cell r="X45">
            <v>17587.730940000001</v>
          </cell>
          <cell r="Y45">
            <v>18026.698700000001</v>
          </cell>
          <cell r="Z45">
            <v>18547.967970000002</v>
          </cell>
          <cell r="AA45">
            <v>18913.534640000002</v>
          </cell>
          <cell r="AB45">
            <v>19381.73286</v>
          </cell>
          <cell r="AC45">
            <v>19700.857390000001</v>
          </cell>
          <cell r="AD45">
            <v>20119.475579999998</v>
          </cell>
          <cell r="AE45">
            <v>20366.939030000001</v>
          </cell>
          <cell r="AF45">
            <v>20768.03039</v>
          </cell>
          <cell r="AG45">
            <v>20972.011409999999</v>
          </cell>
          <cell r="AH45">
            <v>21336.564829999999</v>
          </cell>
          <cell r="AI45">
            <v>21508.25143</v>
          </cell>
          <cell r="AJ45">
            <v>21890.066330000001</v>
          </cell>
          <cell r="AK45">
            <v>22063.64688</v>
          </cell>
          <cell r="AL45">
            <v>22146.304069999998</v>
          </cell>
          <cell r="AM45">
            <v>22001.225719999999</v>
          </cell>
          <cell r="AN45">
            <v>22048.65295</v>
          </cell>
          <cell r="AO45">
            <v>22085.662950000002</v>
          </cell>
          <cell r="AP45">
            <v>22088.437089999999</v>
          </cell>
          <cell r="AQ45">
            <v>21882.089100000001</v>
          </cell>
          <cell r="AR45">
            <v>21890.027719999998</v>
          </cell>
          <cell r="AS45">
            <v>21915.940930000001</v>
          </cell>
          <cell r="AT45">
            <v>21957.881389999999</v>
          </cell>
          <cell r="AU45">
            <v>22014.324779999999</v>
          </cell>
          <cell r="AV45">
            <v>22081.988949999999</v>
          </cell>
          <cell r="AW45">
            <v>22156.73933</v>
          </cell>
          <cell r="AX45">
            <v>22236.765210000001</v>
          </cell>
          <cell r="AY45">
            <v>22343.09953</v>
          </cell>
          <cell r="AZ45">
            <v>22446.08524</v>
          </cell>
          <cell r="BA45">
            <v>22542.328079999999</v>
          </cell>
          <cell r="BB45">
            <v>22653.501130000001</v>
          </cell>
          <cell r="BC45">
            <v>22778.294709999998</v>
          </cell>
          <cell r="BD45">
            <v>22932.15207</v>
          </cell>
          <cell r="BE45">
            <v>23081.04866</v>
          </cell>
          <cell r="BF45">
            <v>23251.236209999999</v>
          </cell>
          <cell r="BG45">
            <v>23413.264080000001</v>
          </cell>
          <cell r="BH45">
            <v>23576.961210000001</v>
          </cell>
          <cell r="BI45">
            <v>23960.581180000001</v>
          </cell>
          <cell r="BJ45">
            <v>24159.990450000001</v>
          </cell>
          <cell r="BK45">
            <v>24349.19759</v>
          </cell>
          <cell r="BL45">
            <v>24776.58209</v>
          </cell>
          <cell r="BM45">
            <v>24989.56163</v>
          </cell>
          <cell r="BN45">
            <v>25215.280480000001</v>
          </cell>
          <cell r="BO45">
            <v>25645.963449999999</v>
          </cell>
          <cell r="BP45">
            <v>25883.924589999999</v>
          </cell>
          <cell r="BQ45">
            <v>26338.172780000001</v>
          </cell>
          <cell r="BR45">
            <v>26588.984329999999</v>
          </cell>
          <cell r="BS45">
            <v>27037.558710000001</v>
          </cell>
          <cell r="BT45">
            <v>27292.227269999999</v>
          </cell>
          <cell r="BU45">
            <v>27745.127130000001</v>
          </cell>
          <cell r="BV45">
            <v>28218.78556</v>
          </cell>
          <cell r="BW45">
            <v>28682.053609999999</v>
          </cell>
          <cell r="BX45">
            <v>28944.703409999998</v>
          </cell>
          <cell r="BY45">
            <v>29422.963199999998</v>
          </cell>
          <cell r="BZ45">
            <v>29913.093209999999</v>
          </cell>
          <cell r="CA45">
            <v>30408.192490000001</v>
          </cell>
          <cell r="CB45">
            <v>30905.69239</v>
          </cell>
          <cell r="CC45">
            <v>31403.813839999999</v>
          </cell>
          <cell r="CD45">
            <v>31901.587800000001</v>
          </cell>
          <cell r="CE45">
            <v>32399.04566</v>
          </cell>
          <cell r="CF45">
            <v>32896.9977</v>
          </cell>
          <cell r="CG45">
            <v>33596.273410000002</v>
          </cell>
          <cell r="CH45">
            <v>34099.194470000002</v>
          </cell>
          <cell r="CI45">
            <v>34600.650629999996</v>
          </cell>
        </row>
        <row r="46">
          <cell r="B46">
            <v>18115.297040000001</v>
          </cell>
          <cell r="C46">
            <v>18807.052070000002</v>
          </cell>
          <cell r="D46">
            <v>19288.880359999999</v>
          </cell>
          <cell r="E46">
            <v>19650.167880000001</v>
          </cell>
          <cell r="F46">
            <v>19998.224269999999</v>
          </cell>
          <cell r="G46">
            <v>20364.506310000001</v>
          </cell>
          <cell r="H46">
            <v>20751.102060000001</v>
          </cell>
          <cell r="I46">
            <v>21133.24783</v>
          </cell>
          <cell r="J46">
            <v>21454.144179999999</v>
          </cell>
          <cell r="K46">
            <v>21678.642970000001</v>
          </cell>
          <cell r="L46">
            <v>21798.896970000002</v>
          </cell>
          <cell r="M46">
            <v>21878.906029999998</v>
          </cell>
          <cell r="N46">
            <v>21881.174650000001</v>
          </cell>
          <cell r="O46">
            <v>21863.939279999999</v>
          </cell>
          <cell r="P46">
            <v>21850.66015</v>
          </cell>
          <cell r="Q46">
            <v>21848.943370000001</v>
          </cell>
          <cell r="R46">
            <v>21854.372449999999</v>
          </cell>
          <cell r="S46">
            <v>21875.58151</v>
          </cell>
          <cell r="T46">
            <v>21951.737799999999</v>
          </cell>
          <cell r="U46">
            <v>22043.925609999998</v>
          </cell>
          <cell r="V46">
            <v>22171.12629</v>
          </cell>
          <cell r="W46">
            <v>22331.52346</v>
          </cell>
          <cell r="X46">
            <v>22545.349470000001</v>
          </cell>
          <cell r="Y46">
            <v>22753.732840000001</v>
          </cell>
          <cell r="Z46">
            <v>22957.12702</v>
          </cell>
          <cell r="AA46">
            <v>23148.24005</v>
          </cell>
          <cell r="AB46">
            <v>23327.00547</v>
          </cell>
          <cell r="AC46">
            <v>23530.46198</v>
          </cell>
          <cell r="AD46">
            <v>23723.768250000001</v>
          </cell>
          <cell r="AE46">
            <v>23922.561430000002</v>
          </cell>
          <cell r="AF46">
            <v>24153.320009999999</v>
          </cell>
          <cell r="AG46">
            <v>24363.295300000002</v>
          </cell>
          <cell r="AH46">
            <v>24555.14357</v>
          </cell>
          <cell r="AI46">
            <v>24723.779070000001</v>
          </cell>
          <cell r="AJ46">
            <v>24900.041850000001</v>
          </cell>
          <cell r="AK46">
            <v>25047.951529999998</v>
          </cell>
          <cell r="AL46">
            <v>25254.965390000001</v>
          </cell>
          <cell r="AM46">
            <v>25492.271379999998</v>
          </cell>
          <cell r="AN46">
            <v>25750.464520000001</v>
          </cell>
          <cell r="AO46">
            <v>26016.479319999999</v>
          </cell>
          <cell r="AP46">
            <v>26248.586139999999</v>
          </cell>
          <cell r="AQ46">
            <v>26482.433720000001</v>
          </cell>
          <cell r="AR46">
            <v>26706.862529999999</v>
          </cell>
          <cell r="AS46">
            <v>26928.354309999999</v>
          </cell>
          <cell r="AT46">
            <v>27155.230179999999</v>
          </cell>
          <cell r="AU46">
            <v>27420.354790000001</v>
          </cell>
          <cell r="AV46">
            <v>27680.999540000001</v>
          </cell>
          <cell r="AW46">
            <v>27941.721979999998</v>
          </cell>
          <cell r="AX46">
            <v>28194.711080000001</v>
          </cell>
          <cell r="AY46">
            <v>28463.138599999998</v>
          </cell>
          <cell r="AZ46">
            <v>28706.083910000001</v>
          </cell>
          <cell r="BA46">
            <v>28922.98301</v>
          </cell>
          <cell r="BB46">
            <v>29134.495630000001</v>
          </cell>
          <cell r="BC46">
            <v>29345.320800000001</v>
          </cell>
          <cell r="BD46">
            <v>29583.25864</v>
          </cell>
          <cell r="BE46">
            <v>29806.824710000001</v>
          </cell>
          <cell r="BF46">
            <v>30054.290639999999</v>
          </cell>
          <cell r="BG46">
            <v>30284.464899999999</v>
          </cell>
          <cell r="BH46">
            <v>30534.985229999998</v>
          </cell>
          <cell r="BI46">
            <v>30765.52752</v>
          </cell>
          <cell r="BJ46">
            <v>31015.307669999998</v>
          </cell>
          <cell r="BK46">
            <v>31246.337</v>
          </cell>
          <cell r="BL46">
            <v>31498.805209999999</v>
          </cell>
          <cell r="BM46">
            <v>31734.86968</v>
          </cell>
          <cell r="BN46">
            <v>31993.759679999999</v>
          </cell>
          <cell r="BO46">
            <v>32236.68086</v>
          </cell>
          <cell r="BP46">
            <v>32501.886910000001</v>
          </cell>
          <cell r="BQ46">
            <v>32777.182769999999</v>
          </cell>
          <cell r="BR46">
            <v>33060.814469999998</v>
          </cell>
          <cell r="BS46">
            <v>33324.370470000002</v>
          </cell>
          <cell r="BT46">
            <v>33604.771000000001</v>
          </cell>
          <cell r="BU46">
            <v>33889.466760000003</v>
          </cell>
          <cell r="BV46">
            <v>34178.06035</v>
          </cell>
          <cell r="BW46">
            <v>34444.98502</v>
          </cell>
          <cell r="BX46">
            <v>34729.546499999997</v>
          </cell>
          <cell r="BY46">
            <v>35020.91994</v>
          </cell>
          <cell r="BZ46">
            <v>35319.19326</v>
          </cell>
          <cell r="CA46">
            <v>35624.525260000002</v>
          </cell>
          <cell r="CB46">
            <v>35935.582430000002</v>
          </cell>
          <cell r="CC46">
            <v>36250.157939999997</v>
          </cell>
          <cell r="CD46">
            <v>36566.19672</v>
          </cell>
          <cell r="CE46">
            <v>36882.605510000001</v>
          </cell>
          <cell r="CF46">
            <v>37199.53933</v>
          </cell>
          <cell r="CG46">
            <v>37518.07662</v>
          </cell>
          <cell r="CH46">
            <v>37839.576710000001</v>
          </cell>
          <cell r="CI46">
            <v>38165.073320000003</v>
          </cell>
        </row>
        <row r="47">
          <cell r="B47">
            <v>18358.416789999999</v>
          </cell>
          <cell r="C47">
            <v>19169.024990000002</v>
          </cell>
          <cell r="D47">
            <v>19774.564969999999</v>
          </cell>
          <cell r="E47">
            <v>20237.076560000001</v>
          </cell>
          <cell r="F47">
            <v>20648.983219999998</v>
          </cell>
          <cell r="G47">
            <v>21035.103449999999</v>
          </cell>
          <cell r="H47">
            <v>21401.412110000001</v>
          </cell>
          <cell r="I47">
            <v>21588.53155</v>
          </cell>
          <cell r="J47">
            <v>21675.603729999999</v>
          </cell>
          <cell r="K47">
            <v>21763.436730000001</v>
          </cell>
          <cell r="L47">
            <v>21773.913530000002</v>
          </cell>
          <cell r="M47">
            <v>21797.659339999998</v>
          </cell>
          <cell r="N47">
            <v>21791.51355</v>
          </cell>
          <cell r="O47">
            <v>21748.87342</v>
          </cell>
          <cell r="P47">
            <v>21763.43706</v>
          </cell>
          <cell r="Q47">
            <v>21814.790710000001</v>
          </cell>
          <cell r="R47">
            <v>21862.311740000001</v>
          </cell>
          <cell r="S47">
            <v>21905.77174</v>
          </cell>
          <cell r="T47">
            <v>21991.190739999998</v>
          </cell>
          <cell r="U47">
            <v>22048.627639999999</v>
          </cell>
          <cell r="V47">
            <v>22089.906230000001</v>
          </cell>
          <cell r="W47">
            <v>22107.84764</v>
          </cell>
          <cell r="X47">
            <v>22160.224300000002</v>
          </cell>
          <cell r="Y47">
            <v>22192.495480000001</v>
          </cell>
          <cell r="Z47">
            <v>22223.27016</v>
          </cell>
          <cell r="AA47">
            <v>22240.962309999999</v>
          </cell>
          <cell r="AB47">
            <v>22259.999189999999</v>
          </cell>
          <cell r="AC47">
            <v>22292.736140000001</v>
          </cell>
          <cell r="AD47">
            <v>22245.767599999999</v>
          </cell>
          <cell r="AE47">
            <v>22140.723770000001</v>
          </cell>
          <cell r="AF47">
            <v>21979.450990000001</v>
          </cell>
          <cell r="AG47">
            <v>21668.310669999999</v>
          </cell>
          <cell r="AH47">
            <v>21162.686890000001</v>
          </cell>
          <cell r="AI47">
            <v>20343.429810000001</v>
          </cell>
          <cell r="AJ47">
            <v>19028.854070000001</v>
          </cell>
          <cell r="AK47">
            <v>16687.53008</v>
          </cell>
          <cell r="AL47">
            <v>16962.916840000002</v>
          </cell>
          <cell r="AM47">
            <v>17219.892339999999</v>
          </cell>
          <cell r="AN47">
            <v>17447.39976</v>
          </cell>
          <cell r="AO47">
            <v>17651.154699999999</v>
          </cell>
          <cell r="AP47">
            <v>17797.263289999999</v>
          </cell>
          <cell r="AQ47">
            <v>17933.968959999998</v>
          </cell>
          <cell r="AR47">
            <v>18056.628369999999</v>
          </cell>
          <cell r="AS47">
            <v>18168.151809999999</v>
          </cell>
          <cell r="AT47">
            <v>18284.896290000001</v>
          </cell>
          <cell r="AU47">
            <v>18400.014650000001</v>
          </cell>
          <cell r="AV47">
            <v>18502.883399999999</v>
          </cell>
          <cell r="AW47">
            <v>18598.97422</v>
          </cell>
          <cell r="AX47">
            <v>18680.030940000001</v>
          </cell>
          <cell r="AY47">
            <v>18768.11966</v>
          </cell>
          <cell r="AZ47">
            <v>18837.468769999999</v>
          </cell>
          <cell r="BA47">
            <v>18885.575290000001</v>
          </cell>
          <cell r="BB47">
            <v>18931.18446</v>
          </cell>
          <cell r="BC47">
            <v>18976.92265</v>
          </cell>
          <cell r="BD47">
            <v>19044.867869999998</v>
          </cell>
          <cell r="BE47">
            <v>19090.76312</v>
          </cell>
          <cell r="BF47">
            <v>19145.72825</v>
          </cell>
          <cell r="BG47">
            <v>19181.250390000001</v>
          </cell>
          <cell r="BH47">
            <v>19212.80529</v>
          </cell>
          <cell r="BI47">
            <v>19232.779020000002</v>
          </cell>
          <cell r="BJ47">
            <v>19273.44312</v>
          </cell>
          <cell r="BK47">
            <v>19298.4676</v>
          </cell>
          <cell r="BL47">
            <v>19347.41977</v>
          </cell>
          <cell r="BM47">
            <v>19385.39099</v>
          </cell>
          <cell r="BN47">
            <v>19435.756099999999</v>
          </cell>
          <cell r="BO47">
            <v>19464.018120000001</v>
          </cell>
          <cell r="BP47">
            <v>19505.534449999999</v>
          </cell>
          <cell r="BQ47">
            <v>19547.803039999999</v>
          </cell>
          <cell r="BR47">
            <v>19591.134569999998</v>
          </cell>
          <cell r="BS47">
            <v>19625.590899999999</v>
          </cell>
          <cell r="BT47">
            <v>19665.022199999999</v>
          </cell>
          <cell r="BU47">
            <v>19689.402590000002</v>
          </cell>
          <cell r="BV47">
            <v>19728.765329999998</v>
          </cell>
          <cell r="BW47">
            <v>19747.24451</v>
          </cell>
          <cell r="BX47">
            <v>19782.02392</v>
          </cell>
          <cell r="BY47">
            <v>19816.241699999999</v>
          </cell>
          <cell r="BZ47">
            <v>19860.963940000001</v>
          </cell>
          <cell r="CA47">
            <v>19909.399450000001</v>
          </cell>
          <cell r="CB47">
            <v>19958.960439999999</v>
          </cell>
          <cell r="CC47">
            <v>20006.715530000001</v>
          </cell>
          <cell r="CD47">
            <v>20050.79823</v>
          </cell>
          <cell r="CE47">
            <v>20091.182049999999</v>
          </cell>
          <cell r="CF47">
            <v>20135.131109999998</v>
          </cell>
          <cell r="CG47">
            <v>20157.987570000001</v>
          </cell>
          <cell r="CH47">
            <v>20196.650420000002</v>
          </cell>
          <cell r="CI47">
            <v>20234.255069999999</v>
          </cell>
        </row>
        <row r="48">
          <cell r="B48">
            <v>307.91742369999997</v>
          </cell>
          <cell r="C48">
            <v>319.67563159999997</v>
          </cell>
          <cell r="D48">
            <v>327.86557870000001</v>
          </cell>
          <cell r="E48">
            <v>334.00661650000001</v>
          </cell>
          <cell r="F48">
            <v>339.92275610000002</v>
          </cell>
          <cell r="G48">
            <v>346.14868899999999</v>
          </cell>
          <cell r="H48">
            <v>352.71990699999998</v>
          </cell>
          <cell r="I48">
            <v>359.21548589999998</v>
          </cell>
          <cell r="J48">
            <v>364.66996870000003</v>
          </cell>
          <cell r="K48">
            <v>368.4859199</v>
          </cell>
          <cell r="L48">
            <v>370.52995499999997</v>
          </cell>
          <cell r="M48">
            <v>371.8899207</v>
          </cell>
          <cell r="N48">
            <v>371.92848199999997</v>
          </cell>
          <cell r="O48">
            <v>371.63552129999999</v>
          </cell>
          <cell r="P48">
            <v>371.40980730000001</v>
          </cell>
          <cell r="Q48">
            <v>371.38062600000001</v>
          </cell>
          <cell r="R48">
            <v>371.47290759999998</v>
          </cell>
          <cell r="S48">
            <v>371.8334117</v>
          </cell>
          <cell r="T48">
            <v>373.12788949999998</v>
          </cell>
          <cell r="U48">
            <v>374.6948653</v>
          </cell>
          <cell r="V48">
            <v>376.85697750000003</v>
          </cell>
          <cell r="W48">
            <v>379.58335199999999</v>
          </cell>
          <cell r="X48">
            <v>383.21789100000001</v>
          </cell>
          <cell r="Y48">
            <v>386.75991800000003</v>
          </cell>
          <cell r="Z48">
            <v>390.21714050000003</v>
          </cell>
          <cell r="AA48">
            <v>393.46561229999998</v>
          </cell>
          <cell r="AB48">
            <v>396.50420370000001</v>
          </cell>
          <cell r="AC48">
            <v>399.96248559999998</v>
          </cell>
          <cell r="AD48">
            <v>403.24823750000002</v>
          </cell>
          <cell r="AE48">
            <v>406.62725369999998</v>
          </cell>
          <cell r="AF48">
            <v>410.5496066</v>
          </cell>
          <cell r="AG48">
            <v>414.11869250000001</v>
          </cell>
          <cell r="AH48">
            <v>417.37966160000002</v>
          </cell>
          <cell r="AI48">
            <v>420.24606840000001</v>
          </cell>
          <cell r="AJ48">
            <v>423.24212080000001</v>
          </cell>
          <cell r="AK48">
            <v>425.75623730000001</v>
          </cell>
          <cell r="AL48">
            <v>429.27498580000002</v>
          </cell>
          <cell r="AM48">
            <v>433.30862939999997</v>
          </cell>
          <cell r="AN48">
            <v>437.69730520000002</v>
          </cell>
          <cell r="AO48">
            <v>442.21893089999998</v>
          </cell>
          <cell r="AP48">
            <v>446.16420060000002</v>
          </cell>
          <cell r="AQ48">
            <v>450.13905920000002</v>
          </cell>
          <cell r="AR48">
            <v>453.95382089999998</v>
          </cell>
          <cell r="AS48">
            <v>457.71866</v>
          </cell>
          <cell r="AT48">
            <v>461.57501589999998</v>
          </cell>
          <cell r="AU48">
            <v>466.08151040000001</v>
          </cell>
          <cell r="AV48">
            <v>470.5118579</v>
          </cell>
          <cell r="AW48">
            <v>474.9435259</v>
          </cell>
          <cell r="AX48">
            <v>479.24374519999998</v>
          </cell>
          <cell r="AY48">
            <v>483.80638149999999</v>
          </cell>
          <cell r="AZ48">
            <v>487.93588010000002</v>
          </cell>
          <cell r="BA48">
            <v>491.62265450000001</v>
          </cell>
          <cell r="BB48">
            <v>495.21787139999998</v>
          </cell>
          <cell r="BC48">
            <v>498.80140310000002</v>
          </cell>
          <cell r="BD48">
            <v>502.84578649999997</v>
          </cell>
          <cell r="BE48">
            <v>506.64588359999999</v>
          </cell>
          <cell r="BF48">
            <v>510.85222220000003</v>
          </cell>
          <cell r="BG48">
            <v>514.76464299999998</v>
          </cell>
          <cell r="BH48">
            <v>519.02289900000005</v>
          </cell>
          <cell r="BI48">
            <v>522.94157559999996</v>
          </cell>
          <cell r="BJ48">
            <v>527.18725040000004</v>
          </cell>
          <cell r="BK48">
            <v>531.11420539999995</v>
          </cell>
          <cell r="BL48">
            <v>535.40557090000004</v>
          </cell>
          <cell r="BM48">
            <v>539.41811150000001</v>
          </cell>
          <cell r="BN48">
            <v>543.81863229999999</v>
          </cell>
          <cell r="BO48">
            <v>547.94772060000003</v>
          </cell>
          <cell r="BP48">
            <v>552.45559949999995</v>
          </cell>
          <cell r="BQ48">
            <v>557.13498130000005</v>
          </cell>
          <cell r="BR48">
            <v>561.95605279999995</v>
          </cell>
          <cell r="BS48">
            <v>566.43588469999997</v>
          </cell>
          <cell r="BT48">
            <v>571.20203379999998</v>
          </cell>
          <cell r="BU48">
            <v>576.04119189999994</v>
          </cell>
          <cell r="BV48">
            <v>580.94660390000001</v>
          </cell>
          <cell r="BW48">
            <v>585.48369520000006</v>
          </cell>
          <cell r="BX48">
            <v>590.32057069999996</v>
          </cell>
          <cell r="BY48">
            <v>595.27323360000003</v>
          </cell>
          <cell r="BZ48">
            <v>600.34317829999998</v>
          </cell>
          <cell r="CA48">
            <v>605.53310380000005</v>
          </cell>
          <cell r="CB48">
            <v>610.82034369999997</v>
          </cell>
          <cell r="CC48">
            <v>616.16738720000001</v>
          </cell>
          <cell r="CD48">
            <v>621.53930270000001</v>
          </cell>
          <cell r="CE48">
            <v>626.91750760000002</v>
          </cell>
          <cell r="CF48">
            <v>632.30463680000003</v>
          </cell>
          <cell r="CG48">
            <v>637.71902130000001</v>
          </cell>
          <cell r="CH48">
            <v>643.18376639999997</v>
          </cell>
          <cell r="CI48">
            <v>648.71644270000002</v>
          </cell>
        </row>
        <row r="49">
          <cell r="B49">
            <v>312.04988750000001</v>
          </cell>
          <cell r="C49">
            <v>325.82831950000002</v>
          </cell>
          <cell r="D49">
            <v>336.12107429999998</v>
          </cell>
          <cell r="E49">
            <v>343.98268300000001</v>
          </cell>
          <cell r="F49">
            <v>350.984127</v>
          </cell>
          <cell r="G49">
            <v>357.54726240000002</v>
          </cell>
          <cell r="H49">
            <v>363.7736476</v>
          </cell>
          <cell r="I49">
            <v>400.53992219999998</v>
          </cell>
          <cell r="J49">
            <v>438.19895730000002</v>
          </cell>
          <cell r="K49">
            <v>478.74551919999999</v>
          </cell>
          <cell r="L49">
            <v>520.63463160000003</v>
          </cell>
          <cell r="M49">
            <v>566.10959720000005</v>
          </cell>
          <cell r="N49">
            <v>614.43035640000005</v>
          </cell>
          <cell r="O49">
            <v>665.6390414</v>
          </cell>
          <cell r="P49">
            <v>723.08347570000001</v>
          </cell>
          <cell r="Q49">
            <v>787.10743300000001</v>
          </cell>
          <cell r="R49">
            <v>857.21225790000005</v>
          </cell>
          <cell r="S49">
            <v>934.28146619999995</v>
          </cell>
          <cell r="T49">
            <v>1021.531087</v>
          </cell>
          <cell r="U49">
            <v>1117.317325</v>
          </cell>
          <cell r="V49">
            <v>1223.651599</v>
          </cell>
          <cell r="W49">
            <v>1341.9811239999999</v>
          </cell>
          <cell r="X49">
            <v>1478.4144550000001</v>
          </cell>
          <cell r="Y49">
            <v>1633.0254199999999</v>
          </cell>
          <cell r="Z49">
            <v>1811.3752939999999</v>
          </cell>
          <cell r="AA49">
            <v>2018.3166880000001</v>
          </cell>
          <cell r="AB49">
            <v>2262.9801630000002</v>
          </cell>
          <cell r="AC49">
            <v>2558.0671889999999</v>
          </cell>
          <cell r="AD49">
            <v>2908.235709</v>
          </cell>
          <cell r="AE49">
            <v>3336.4141239999999</v>
          </cell>
          <cell r="AF49">
            <v>3875.4358569999999</v>
          </cell>
          <cell r="AG49">
            <v>4559.8218079999997</v>
          </cell>
          <cell r="AH49">
            <v>5461.9339540000001</v>
          </cell>
          <cell r="AI49">
            <v>6699.9226529999996</v>
          </cell>
          <cell r="AJ49">
            <v>8514.7648229999995</v>
          </cell>
          <cell r="AK49">
            <v>11371.073549999999</v>
          </cell>
          <cell r="AL49">
            <v>11558.72523</v>
          </cell>
          <cell r="AM49">
            <v>11733.831270000001</v>
          </cell>
          <cell r="AN49">
            <v>11888.85743</v>
          </cell>
          <cell r="AO49">
            <v>12027.69837</v>
          </cell>
          <cell r="AP49">
            <v>12127.25843</v>
          </cell>
          <cell r="AQ49">
            <v>12220.41123</v>
          </cell>
          <cell r="AR49">
            <v>12303.992759999999</v>
          </cell>
          <cell r="AS49">
            <v>12379.9861</v>
          </cell>
          <cell r="AT49">
            <v>12459.537120000001</v>
          </cell>
          <cell r="AU49">
            <v>12537.980089999999</v>
          </cell>
          <cell r="AV49">
            <v>12608.07603</v>
          </cell>
          <cell r="AW49">
            <v>12673.55341</v>
          </cell>
          <cell r="AX49">
            <v>12728.786389999999</v>
          </cell>
          <cell r="AY49">
            <v>12788.811040000001</v>
          </cell>
          <cell r="AZ49">
            <v>12836.06632</v>
          </cell>
          <cell r="BA49">
            <v>12868.846649999999</v>
          </cell>
          <cell r="BB49">
            <v>12899.92526</v>
          </cell>
          <cell r="BC49">
            <v>12931.091780000001</v>
          </cell>
          <cell r="BD49">
            <v>12977.390439999999</v>
          </cell>
          <cell r="BE49">
            <v>13008.663979999999</v>
          </cell>
          <cell r="BF49">
            <v>13046.117850000001</v>
          </cell>
          <cell r="BG49">
            <v>13070.323039999999</v>
          </cell>
          <cell r="BH49">
            <v>13091.824909999999</v>
          </cell>
          <cell r="BI49">
            <v>13105.435240000001</v>
          </cell>
          <cell r="BJ49">
            <v>13133.14422</v>
          </cell>
          <cell r="BK49">
            <v>13150.196190000001</v>
          </cell>
          <cell r="BL49">
            <v>13183.552750000001</v>
          </cell>
          <cell r="BM49">
            <v>13209.42678</v>
          </cell>
          <cell r="BN49">
            <v>13243.746139999999</v>
          </cell>
          <cell r="BO49">
            <v>13263.004199999999</v>
          </cell>
          <cell r="BP49">
            <v>13291.293900000001</v>
          </cell>
          <cell r="BQ49">
            <v>13320.0962</v>
          </cell>
          <cell r="BR49">
            <v>13349.622799999999</v>
          </cell>
          <cell r="BS49">
            <v>13373.10174</v>
          </cell>
          <cell r="BT49">
            <v>13399.97068</v>
          </cell>
          <cell r="BU49">
            <v>13416.58376</v>
          </cell>
          <cell r="BV49">
            <v>13443.40597</v>
          </cell>
          <cell r="BW49">
            <v>13455.9979</v>
          </cell>
          <cell r="BX49">
            <v>13479.696980000001</v>
          </cell>
          <cell r="BY49">
            <v>13503.013370000001</v>
          </cell>
          <cell r="BZ49">
            <v>13533.48761</v>
          </cell>
          <cell r="CA49">
            <v>13566.492130000001</v>
          </cell>
          <cell r="CB49">
            <v>13600.26355</v>
          </cell>
          <cell r="CC49">
            <v>13632.804410000001</v>
          </cell>
          <cell r="CD49">
            <v>13662.84287</v>
          </cell>
          <cell r="CE49">
            <v>13690.36087</v>
          </cell>
          <cell r="CF49">
            <v>13720.30825</v>
          </cell>
          <cell r="CG49">
            <v>13735.88291</v>
          </cell>
          <cell r="CH49">
            <v>13762.228220000001</v>
          </cell>
          <cell r="CI49">
            <v>13787.85246</v>
          </cell>
        </row>
        <row r="50">
          <cell r="B50">
            <v>31815.35988</v>
          </cell>
          <cell r="C50">
            <v>31835.676579999999</v>
          </cell>
          <cell r="D50">
            <v>31813.112809999999</v>
          </cell>
          <cell r="E50">
            <v>31889.23187</v>
          </cell>
          <cell r="F50">
            <v>32005.316009999999</v>
          </cell>
          <cell r="G50">
            <v>32213.396400000001</v>
          </cell>
          <cell r="H50">
            <v>32562.876469999999</v>
          </cell>
          <cell r="I50">
            <v>32970.907330000002</v>
          </cell>
          <cell r="J50">
            <v>33382.910499999998</v>
          </cell>
          <cell r="K50">
            <v>33733.863940000003</v>
          </cell>
          <cell r="L50">
            <v>34010.00722</v>
          </cell>
          <cell r="M50">
            <v>34321.715629999999</v>
          </cell>
          <cell r="N50">
            <v>34572.888910000001</v>
          </cell>
          <cell r="O50">
            <v>34864.840709999997</v>
          </cell>
          <cell r="P50">
            <v>35224.003980000001</v>
          </cell>
          <cell r="Q50">
            <v>35653.369930000001</v>
          </cell>
          <cell r="R50">
            <v>36085.445599999999</v>
          </cell>
          <cell r="S50">
            <v>36532.993999999999</v>
          </cell>
          <cell r="T50">
            <v>37089.99656</v>
          </cell>
          <cell r="U50">
            <v>37641.256430000001</v>
          </cell>
          <cell r="V50">
            <v>38242.537640000002</v>
          </cell>
          <cell r="W50">
            <v>38885.394780000002</v>
          </cell>
          <cell r="X50">
            <v>39624.684050000003</v>
          </cell>
          <cell r="Y50">
            <v>40313.298049999998</v>
          </cell>
          <cell r="Z50">
            <v>40985.61004</v>
          </cell>
          <cell r="AA50">
            <v>41636.49684</v>
          </cell>
          <cell r="AB50">
            <v>42271.8246</v>
          </cell>
          <cell r="AC50">
            <v>42975.168189999997</v>
          </cell>
          <cell r="AD50">
            <v>43635.91102</v>
          </cell>
          <cell r="AE50">
            <v>44301.914550000001</v>
          </cell>
          <cell r="AF50">
            <v>45035.720050000004</v>
          </cell>
          <cell r="AG50">
            <v>45703.23489</v>
          </cell>
          <cell r="AH50">
            <v>46338.425450000002</v>
          </cell>
          <cell r="AI50">
            <v>46937.183140000001</v>
          </cell>
          <cell r="AJ50">
            <v>47574.201930000003</v>
          </cell>
          <cell r="AK50">
            <v>48142.286240000001</v>
          </cell>
          <cell r="AL50">
            <v>48792.568420000003</v>
          </cell>
          <cell r="AM50">
            <v>49467.109660000002</v>
          </cell>
          <cell r="AN50">
            <v>50149.051729999999</v>
          </cell>
          <cell r="AO50">
            <v>50819.726320000002</v>
          </cell>
          <cell r="AP50">
            <v>51395.774740000001</v>
          </cell>
          <cell r="AQ50">
            <v>51988.622320000002</v>
          </cell>
          <cell r="AR50">
            <v>52559.64415</v>
          </cell>
          <cell r="AS50">
            <v>53120.304550000001</v>
          </cell>
          <cell r="AT50">
            <v>53681.188159999998</v>
          </cell>
          <cell r="AU50">
            <v>54311.950519999999</v>
          </cell>
          <cell r="AV50">
            <v>54896.755539999998</v>
          </cell>
          <cell r="AW50">
            <v>55466.291499999999</v>
          </cell>
          <cell r="AX50">
            <v>56010.730089999997</v>
          </cell>
          <cell r="AY50">
            <v>56592.055829999998</v>
          </cell>
          <cell r="AZ50">
            <v>57103.152439999998</v>
          </cell>
          <cell r="BA50">
            <v>57579.050210000001</v>
          </cell>
          <cell r="BB50">
            <v>58039.191290000002</v>
          </cell>
          <cell r="BC50">
            <v>58488.369160000002</v>
          </cell>
          <cell r="BD50">
            <v>58991.277179999997</v>
          </cell>
          <cell r="BE50">
            <v>59438.423589999999</v>
          </cell>
          <cell r="BF50">
            <v>59934.57703</v>
          </cell>
          <cell r="BG50">
            <v>60371.251040000003</v>
          </cell>
          <cell r="BH50">
            <v>60852.699460000003</v>
          </cell>
          <cell r="BI50">
            <v>61272.908369999997</v>
          </cell>
          <cell r="BJ50">
            <v>61738.161220000002</v>
          </cell>
          <cell r="BK50">
            <v>62146.807309999997</v>
          </cell>
          <cell r="BL50">
            <v>62604.814960000003</v>
          </cell>
          <cell r="BM50">
            <v>63009.410909999999</v>
          </cell>
          <cell r="BN50">
            <v>63464.674570000003</v>
          </cell>
          <cell r="BO50">
            <v>63866.784610000002</v>
          </cell>
          <cell r="BP50">
            <v>64320.346239999999</v>
          </cell>
          <cell r="BQ50">
            <v>64782.304810000001</v>
          </cell>
          <cell r="BR50">
            <v>65249.722609999997</v>
          </cell>
          <cell r="BS50">
            <v>65658.579490000004</v>
          </cell>
          <cell r="BT50">
            <v>66109.146479999996</v>
          </cell>
          <cell r="BU50">
            <v>66561.568650000001</v>
          </cell>
          <cell r="BV50">
            <v>67015.320640000005</v>
          </cell>
          <cell r="BW50">
            <v>67411.224319999994</v>
          </cell>
          <cell r="BX50">
            <v>67851.721059999996</v>
          </cell>
          <cell r="BY50">
            <v>68297.634810000003</v>
          </cell>
          <cell r="BZ50">
            <v>68750.50748</v>
          </cell>
          <cell r="CA50">
            <v>69208.858470000006</v>
          </cell>
          <cell r="CB50">
            <v>69670.017219999994</v>
          </cell>
          <cell r="CC50">
            <v>70130.623340000006</v>
          </cell>
          <cell r="CD50">
            <v>70588.119080000004</v>
          </cell>
          <cell r="CE50">
            <v>71041.511859999999</v>
          </cell>
          <cell r="CF50">
            <v>71491.766489999995</v>
          </cell>
          <cell r="CG50">
            <v>71940.789640000003</v>
          </cell>
          <cell r="CH50">
            <v>72390.491410000002</v>
          </cell>
          <cell r="CI50">
            <v>72842.029280000002</v>
          </cell>
        </row>
        <row r="51">
          <cell r="B51">
            <v>32429.85599</v>
          </cell>
          <cell r="C51">
            <v>32690.162929999999</v>
          </cell>
          <cell r="D51">
            <v>32881.773079999999</v>
          </cell>
          <cell r="E51">
            <v>33120.430540000001</v>
          </cell>
          <cell r="F51">
            <v>33334.26468</v>
          </cell>
          <cell r="G51">
            <v>33575.62659</v>
          </cell>
          <cell r="H51">
            <v>33916.049140000003</v>
          </cell>
          <cell r="I51">
            <v>33763.65395</v>
          </cell>
          <cell r="J51">
            <v>33495.113559999998</v>
          </cell>
          <cell r="K51">
            <v>33332.0052</v>
          </cell>
          <cell r="L51">
            <v>32996.946250000001</v>
          </cell>
          <cell r="M51">
            <v>32581.58639</v>
          </cell>
          <cell r="N51">
            <v>32046.344389999998</v>
          </cell>
          <cell r="O51">
            <v>31435.925029999999</v>
          </cell>
          <cell r="P51">
            <v>30926.228309999999</v>
          </cell>
          <cell r="Q51">
            <v>30465.945759999999</v>
          </cell>
          <cell r="R51">
            <v>30068.138009999999</v>
          </cell>
          <cell r="S51">
            <v>29687.38651</v>
          </cell>
          <cell r="T51">
            <v>29358.738669999999</v>
          </cell>
          <cell r="U51">
            <v>28936.03746</v>
          </cell>
          <cell r="V51">
            <v>28460.67138</v>
          </cell>
          <cell r="W51">
            <v>27930.587</v>
          </cell>
          <cell r="X51">
            <v>27414.201059999999</v>
          </cell>
          <cell r="Y51">
            <v>26812.060890000001</v>
          </cell>
          <cell r="Z51">
            <v>26171.912759999999</v>
          </cell>
          <cell r="AA51">
            <v>25488.415389999998</v>
          </cell>
          <cell r="AB51">
            <v>24765.75664</v>
          </cell>
          <cell r="AC51">
            <v>24045.973999999998</v>
          </cell>
          <cell r="AD51">
            <v>23199.440350000001</v>
          </cell>
          <cell r="AE51">
            <v>22323.645700000001</v>
          </cell>
          <cell r="AF51">
            <v>21425.693449999999</v>
          </cell>
          <cell r="AG51">
            <v>20436.468079999999</v>
          </cell>
          <cell r="AH51">
            <v>19394.08023</v>
          </cell>
          <cell r="AI51">
            <v>18299.17957</v>
          </cell>
          <cell r="AJ51">
            <v>17182.33092</v>
          </cell>
          <cell r="AK51">
            <v>15984.59505</v>
          </cell>
          <cell r="AL51">
            <v>16245.37333</v>
          </cell>
          <cell r="AM51">
            <v>16499.57548</v>
          </cell>
          <cell r="AN51">
            <v>16744.297699999999</v>
          </cell>
          <cell r="AO51">
            <v>16972.534950000001</v>
          </cell>
          <cell r="AP51">
            <v>17156.191070000001</v>
          </cell>
          <cell r="AQ51">
            <v>17344.836800000001</v>
          </cell>
          <cell r="AR51">
            <v>17528.633150000001</v>
          </cell>
          <cell r="AS51">
            <v>17711.866569999998</v>
          </cell>
          <cell r="AT51">
            <v>17896.1194</v>
          </cell>
          <cell r="AU51">
            <v>18078.60788</v>
          </cell>
          <cell r="AV51">
            <v>18254.3989</v>
          </cell>
          <cell r="AW51">
            <v>18419.156019999999</v>
          </cell>
          <cell r="AX51">
            <v>18571.619780000001</v>
          </cell>
          <cell r="AY51">
            <v>18740.002140000001</v>
          </cell>
          <cell r="AZ51">
            <v>18882.67815</v>
          </cell>
          <cell r="BA51">
            <v>19012.099139999998</v>
          </cell>
          <cell r="BB51">
            <v>19138.19844</v>
          </cell>
          <cell r="BC51">
            <v>19261.932130000001</v>
          </cell>
          <cell r="BD51">
            <v>19406.631410000002</v>
          </cell>
          <cell r="BE51">
            <v>19525.534380000001</v>
          </cell>
          <cell r="BF51">
            <v>19660.638180000002</v>
          </cell>
          <cell r="BG51">
            <v>19768.785960000001</v>
          </cell>
          <cell r="BH51">
            <v>19869.231309999999</v>
          </cell>
          <cell r="BI51">
            <v>19966.018530000001</v>
          </cell>
          <cell r="BJ51">
            <v>20084.551019999999</v>
          </cell>
          <cell r="BK51">
            <v>20184.032650000001</v>
          </cell>
          <cell r="BL51">
            <v>20308.152539999999</v>
          </cell>
          <cell r="BM51">
            <v>20410.935249999999</v>
          </cell>
          <cell r="BN51">
            <v>20532.542539999999</v>
          </cell>
          <cell r="BO51">
            <v>20630.38104</v>
          </cell>
          <cell r="BP51">
            <v>20743.751120000001</v>
          </cell>
          <cell r="BQ51">
            <v>20858.161660000002</v>
          </cell>
          <cell r="BR51">
            <v>20972.533070000001</v>
          </cell>
          <cell r="BS51">
            <v>21065.382850000002</v>
          </cell>
          <cell r="BT51">
            <v>21176.11897</v>
          </cell>
          <cell r="BU51">
            <v>21264.89733</v>
          </cell>
          <cell r="BV51">
            <v>21371.616129999999</v>
          </cell>
          <cell r="BW51">
            <v>21456.170389999999</v>
          </cell>
          <cell r="BX51">
            <v>21559.105329999999</v>
          </cell>
          <cell r="BY51">
            <v>21666.601579999999</v>
          </cell>
          <cell r="BZ51">
            <v>21777.520970000001</v>
          </cell>
          <cell r="CA51">
            <v>21890.5301</v>
          </cell>
          <cell r="CB51">
            <v>22003.452539999998</v>
          </cell>
          <cell r="CC51">
            <v>22114.195029999999</v>
          </cell>
          <cell r="CD51">
            <v>22221.74179</v>
          </cell>
          <cell r="CE51">
            <v>22326.539229999998</v>
          </cell>
          <cell r="CF51">
            <v>22430.120859999999</v>
          </cell>
          <cell r="CG51">
            <v>22512.72926</v>
          </cell>
          <cell r="CH51">
            <v>22613.63897</v>
          </cell>
          <cell r="CI51">
            <v>22718.316210000001</v>
          </cell>
        </row>
        <row r="52">
          <cell r="B52">
            <v>425.09584000000001</v>
          </cell>
          <cell r="C52">
            <v>425.36729839999998</v>
          </cell>
          <cell r="D52">
            <v>425.06581610000001</v>
          </cell>
          <cell r="E52">
            <v>426.08286870000001</v>
          </cell>
          <cell r="F52">
            <v>427.6339084</v>
          </cell>
          <cell r="G52">
            <v>430.41414129999998</v>
          </cell>
          <cell r="H52">
            <v>435.08366330000001</v>
          </cell>
          <cell r="I52">
            <v>440.53550230000002</v>
          </cell>
          <cell r="J52">
            <v>446.0404168</v>
          </cell>
          <cell r="K52">
            <v>450.729625</v>
          </cell>
          <cell r="L52">
            <v>454.41926919999997</v>
          </cell>
          <cell r="M52">
            <v>458.58411130000002</v>
          </cell>
          <cell r="N52">
            <v>461.94012290000001</v>
          </cell>
          <cell r="O52">
            <v>465.84099020000002</v>
          </cell>
          <cell r="P52">
            <v>470.63989270000002</v>
          </cell>
          <cell r="Q52">
            <v>476.37679709999998</v>
          </cell>
          <cell r="R52">
            <v>482.14990710000001</v>
          </cell>
          <cell r="S52">
            <v>488.12975340000003</v>
          </cell>
          <cell r="T52">
            <v>495.57205399999998</v>
          </cell>
          <cell r="U52">
            <v>502.93762450000003</v>
          </cell>
          <cell r="V52">
            <v>510.97154719999997</v>
          </cell>
          <cell r="W52">
            <v>519.56097999999997</v>
          </cell>
          <cell r="X52">
            <v>529.43887519999998</v>
          </cell>
          <cell r="Y52">
            <v>538.63968109999996</v>
          </cell>
          <cell r="Z52">
            <v>547.62267010000005</v>
          </cell>
          <cell r="AA52">
            <v>556.31939</v>
          </cell>
          <cell r="AB52">
            <v>564.80822020000005</v>
          </cell>
          <cell r="AC52">
            <v>574.20583299999998</v>
          </cell>
          <cell r="AD52">
            <v>583.03424259999997</v>
          </cell>
          <cell r="AE52">
            <v>591.93294219999996</v>
          </cell>
          <cell r="AF52">
            <v>601.73756690000005</v>
          </cell>
          <cell r="AG52">
            <v>610.65645970000003</v>
          </cell>
          <cell r="AH52">
            <v>619.14345660000004</v>
          </cell>
          <cell r="AI52">
            <v>627.14366180000002</v>
          </cell>
          <cell r="AJ52">
            <v>635.65508629999999</v>
          </cell>
          <cell r="AK52">
            <v>643.245454</v>
          </cell>
          <cell r="AL52">
            <v>651.9340952</v>
          </cell>
          <cell r="AM52">
            <v>660.94686999999999</v>
          </cell>
          <cell r="AN52">
            <v>670.05853000000002</v>
          </cell>
          <cell r="AO52">
            <v>679.01964120000002</v>
          </cell>
          <cell r="AP52">
            <v>686.71641999999997</v>
          </cell>
          <cell r="AQ52">
            <v>694.63765799999999</v>
          </cell>
          <cell r="AR52">
            <v>702.2672748</v>
          </cell>
          <cell r="AS52">
            <v>709.75844900000004</v>
          </cell>
          <cell r="AT52">
            <v>717.2526057</v>
          </cell>
          <cell r="AU52">
            <v>725.68043590000002</v>
          </cell>
          <cell r="AV52">
            <v>733.49421470000004</v>
          </cell>
          <cell r="AW52">
            <v>741.10397829999999</v>
          </cell>
          <cell r="AX52">
            <v>748.37840730000005</v>
          </cell>
          <cell r="AY52">
            <v>756.14569830000005</v>
          </cell>
          <cell r="AZ52">
            <v>762.97463379999999</v>
          </cell>
          <cell r="BA52">
            <v>769.33326569999997</v>
          </cell>
          <cell r="BB52">
            <v>775.48136720000002</v>
          </cell>
          <cell r="BC52">
            <v>781.48298539999996</v>
          </cell>
          <cell r="BD52">
            <v>788.20251040000005</v>
          </cell>
          <cell r="BE52">
            <v>794.1769855</v>
          </cell>
          <cell r="BF52">
            <v>800.80626029999996</v>
          </cell>
          <cell r="BG52">
            <v>806.6408103</v>
          </cell>
          <cell r="BH52">
            <v>813.07360640000002</v>
          </cell>
          <cell r="BI52">
            <v>818.68816040000002</v>
          </cell>
          <cell r="BJ52">
            <v>824.90456189999998</v>
          </cell>
          <cell r="BK52">
            <v>830.36462119999999</v>
          </cell>
          <cell r="BL52">
            <v>836.48421719999999</v>
          </cell>
          <cell r="BM52">
            <v>841.89016119999997</v>
          </cell>
          <cell r="BN52">
            <v>847.97309380000002</v>
          </cell>
          <cell r="BO52">
            <v>853.34582279999995</v>
          </cell>
          <cell r="BP52">
            <v>859.40601389999995</v>
          </cell>
          <cell r="BQ52">
            <v>865.57839939999997</v>
          </cell>
          <cell r="BR52">
            <v>871.82372750000002</v>
          </cell>
          <cell r="BS52">
            <v>877.28660330000002</v>
          </cell>
          <cell r="BT52">
            <v>883.306782</v>
          </cell>
          <cell r="BU52">
            <v>889.35174849999999</v>
          </cell>
          <cell r="BV52">
            <v>895.41448309999998</v>
          </cell>
          <cell r="BW52">
            <v>900.70428670000001</v>
          </cell>
          <cell r="BX52">
            <v>906.58991349999997</v>
          </cell>
          <cell r="BY52">
            <v>912.5479186</v>
          </cell>
          <cell r="BZ52">
            <v>918.59890440000004</v>
          </cell>
          <cell r="CA52">
            <v>924.72308780000003</v>
          </cell>
          <cell r="CB52">
            <v>930.88478659999998</v>
          </cell>
          <cell r="CC52">
            <v>937.03910159999998</v>
          </cell>
          <cell r="CD52">
            <v>943.15185780000002</v>
          </cell>
          <cell r="CE52">
            <v>949.20979290000002</v>
          </cell>
          <cell r="CF52">
            <v>955.22579800000005</v>
          </cell>
          <cell r="CG52">
            <v>961.22534889999997</v>
          </cell>
          <cell r="CH52">
            <v>967.23396720000005</v>
          </cell>
          <cell r="CI52">
            <v>973.26711820000003</v>
          </cell>
        </row>
        <row r="53">
          <cell r="B53">
            <v>433.3063315</v>
          </cell>
          <cell r="C53">
            <v>436.784381</v>
          </cell>
          <cell r="D53">
            <v>439.34454940000001</v>
          </cell>
          <cell r="E53">
            <v>442.53333279999998</v>
          </cell>
          <cell r="F53">
            <v>445.3904435</v>
          </cell>
          <cell r="G53">
            <v>448.61536189999998</v>
          </cell>
          <cell r="H53">
            <v>453.16386349999999</v>
          </cell>
          <cell r="I53">
            <v>448.47357</v>
          </cell>
          <cell r="J53">
            <v>442.13330530000002</v>
          </cell>
          <cell r="K53">
            <v>437.06934419999999</v>
          </cell>
          <cell r="L53">
            <v>429.63196599999998</v>
          </cell>
          <cell r="M53">
            <v>421.04420420000002</v>
          </cell>
          <cell r="N53">
            <v>410.81350680000003</v>
          </cell>
          <cell r="O53">
            <v>399.53772559999999</v>
          </cell>
          <cell r="P53">
            <v>389.44967559999998</v>
          </cell>
          <cell r="Q53">
            <v>379.864104</v>
          </cell>
          <cell r="R53">
            <v>370.91087110000001</v>
          </cell>
          <cell r="S53">
            <v>361.9949689</v>
          </cell>
          <cell r="T53">
            <v>353.51198890000001</v>
          </cell>
          <cell r="U53">
            <v>343.67847690000002</v>
          </cell>
          <cell r="V53">
            <v>333.00112510000002</v>
          </cell>
          <cell r="W53">
            <v>321.45866610000002</v>
          </cell>
          <cell r="X53">
            <v>309.82832139999999</v>
          </cell>
          <cell r="Y53">
            <v>296.96708269999999</v>
          </cell>
          <cell r="Z53">
            <v>283.41628329999998</v>
          </cell>
          <cell r="AA53">
            <v>269.10979570000001</v>
          </cell>
          <cell r="AB53">
            <v>254.08365409999999</v>
          </cell>
          <cell r="AC53">
            <v>238.7425221</v>
          </cell>
          <cell r="AD53">
            <v>221.78553049999999</v>
          </cell>
          <cell r="AE53">
            <v>204.18788129999999</v>
          </cell>
          <cell r="AF53">
            <v>185.98012979999999</v>
          </cell>
          <cell r="AG53">
            <v>166.5482916</v>
          </cell>
          <cell r="AH53">
            <v>146.23990219999999</v>
          </cell>
          <cell r="AI53">
            <v>125.05816919999999</v>
          </cell>
          <cell r="AJ53">
            <v>103.1831749</v>
          </cell>
          <cell r="AK53">
            <v>80.224520639999994</v>
          </cell>
          <cell r="AL53">
            <v>81.531753480000006</v>
          </cell>
          <cell r="AM53">
            <v>82.806070689999999</v>
          </cell>
          <cell r="AN53">
            <v>84.032780639999999</v>
          </cell>
          <cell r="AO53">
            <v>85.176749450000003</v>
          </cell>
          <cell r="AP53">
            <v>86.097188419999995</v>
          </cell>
          <cell r="AQ53">
            <v>87.042436429999995</v>
          </cell>
          <cell r="AR53">
            <v>87.96327359</v>
          </cell>
          <cell r="AS53">
            <v>88.881196119999998</v>
          </cell>
          <cell r="AT53">
            <v>89.804148999999995</v>
          </cell>
          <cell r="AU53">
            <v>90.718185239999997</v>
          </cell>
          <cell r="AV53">
            <v>91.598581820000007</v>
          </cell>
          <cell r="AW53">
            <v>92.423589309999997</v>
          </cell>
          <cell r="AX53">
            <v>93.186882319999995</v>
          </cell>
          <cell r="AY53">
            <v>94.029809159999999</v>
          </cell>
          <cell r="AZ53">
            <v>94.743876209999996</v>
          </cell>
          <cell r="BA53">
            <v>95.3911674</v>
          </cell>
          <cell r="BB53">
            <v>96.021625950000001</v>
          </cell>
          <cell r="BC53">
            <v>96.640135540000003</v>
          </cell>
          <cell r="BD53">
            <v>97.363612799999999</v>
          </cell>
          <cell r="BE53">
            <v>97.957815839999995</v>
          </cell>
          <cell r="BF53">
            <v>98.633095769999997</v>
          </cell>
          <cell r="BG53">
            <v>99.173276180000002</v>
          </cell>
          <cell r="BH53">
            <v>99.674772709999999</v>
          </cell>
          <cell r="BI53">
            <v>100.157861</v>
          </cell>
          <cell r="BJ53">
            <v>100.7498173</v>
          </cell>
          <cell r="BK53">
            <v>101.24631189999999</v>
          </cell>
          <cell r="BL53">
            <v>101.8661955</v>
          </cell>
          <cell r="BM53">
            <v>102.3791758</v>
          </cell>
          <cell r="BN53">
            <v>102.986406</v>
          </cell>
          <cell r="BO53">
            <v>103.4745324</v>
          </cell>
          <cell r="BP53">
            <v>104.0403843</v>
          </cell>
          <cell r="BQ53">
            <v>104.61141069999999</v>
          </cell>
          <cell r="BR53">
            <v>105.18220150000001</v>
          </cell>
          <cell r="BS53">
            <v>105.6451514</v>
          </cell>
          <cell r="BT53">
            <v>106.1976488</v>
          </cell>
          <cell r="BU53">
            <v>106.6401312</v>
          </cell>
          <cell r="BV53">
            <v>107.17243329999999</v>
          </cell>
          <cell r="BW53">
            <v>107.5936835</v>
          </cell>
          <cell r="BX53">
            <v>108.10696660000001</v>
          </cell>
          <cell r="BY53">
            <v>108.6431108</v>
          </cell>
          <cell r="BZ53">
            <v>109.1964182</v>
          </cell>
          <cell r="CA53">
            <v>109.7602126</v>
          </cell>
          <cell r="CB53">
            <v>110.3235864</v>
          </cell>
          <cell r="CC53">
            <v>110.8760432</v>
          </cell>
          <cell r="CD53">
            <v>111.41248539999999</v>
          </cell>
          <cell r="CE53">
            <v>111.9351472</v>
          </cell>
          <cell r="CF53">
            <v>112.45171759999999</v>
          </cell>
          <cell r="CG53">
            <v>112.86323470000001</v>
          </cell>
          <cell r="CH53">
            <v>113.36642260000001</v>
          </cell>
          <cell r="CI53">
            <v>113.8885275</v>
          </cell>
        </row>
        <row r="54">
          <cell r="B54">
            <v>1624.1955459999999</v>
          </cell>
          <cell r="C54">
            <v>1625.232728</v>
          </cell>
          <cell r="D54">
            <v>1624.0808320000001</v>
          </cell>
          <cell r="E54">
            <v>1627.9667609999999</v>
          </cell>
          <cell r="F54">
            <v>1633.8929350000001</v>
          </cell>
          <cell r="G54">
            <v>1644.5155789999999</v>
          </cell>
          <cell r="H54">
            <v>1662.356771</v>
          </cell>
          <cell r="I54">
            <v>1683.1870220000001</v>
          </cell>
          <cell r="J54">
            <v>1704.220061</v>
          </cell>
          <cell r="K54">
            <v>1722.1364699999999</v>
          </cell>
          <cell r="L54">
            <v>1736.2337709999999</v>
          </cell>
          <cell r="M54">
            <v>1752.1466949999999</v>
          </cell>
          <cell r="N54">
            <v>1764.9692600000001</v>
          </cell>
          <cell r="O54">
            <v>1779.8735959999999</v>
          </cell>
          <cell r="P54">
            <v>1798.2091230000001</v>
          </cell>
          <cell r="Q54">
            <v>1820.1285439999999</v>
          </cell>
          <cell r="R54">
            <v>1842.1862980000001</v>
          </cell>
          <cell r="S54">
            <v>1865.0339449999999</v>
          </cell>
          <cell r="T54">
            <v>1893.4693010000001</v>
          </cell>
          <cell r="U54">
            <v>1921.611488</v>
          </cell>
          <cell r="V54">
            <v>1952.3072990000001</v>
          </cell>
          <cell r="W54">
            <v>1985.125589</v>
          </cell>
          <cell r="X54">
            <v>2022.866804</v>
          </cell>
          <cell r="Y54">
            <v>2058.021013</v>
          </cell>
          <cell r="Z54">
            <v>2092.3429919999999</v>
          </cell>
          <cell r="AA54">
            <v>2125.5712020000001</v>
          </cell>
          <cell r="AB54">
            <v>2158.0051119999998</v>
          </cell>
          <cell r="AC54">
            <v>2193.9112749999999</v>
          </cell>
          <cell r="AD54">
            <v>2227.6426419999998</v>
          </cell>
          <cell r="AE54">
            <v>2261.6425709999999</v>
          </cell>
          <cell r="AF54">
            <v>2299.1038359999998</v>
          </cell>
          <cell r="AG54">
            <v>2333.180918</v>
          </cell>
          <cell r="AH54">
            <v>2365.6078229999998</v>
          </cell>
          <cell r="AI54">
            <v>2396.1748069999999</v>
          </cell>
          <cell r="AJ54">
            <v>2428.6950449999999</v>
          </cell>
          <cell r="AK54">
            <v>2457.696132</v>
          </cell>
          <cell r="AL54">
            <v>2490.8934749999999</v>
          </cell>
          <cell r="AM54">
            <v>2525.3292590000001</v>
          </cell>
          <cell r="AN54">
            <v>2560.1428609999998</v>
          </cell>
          <cell r="AO54">
            <v>2594.3812509999998</v>
          </cell>
          <cell r="AP54">
            <v>2623.7889110000001</v>
          </cell>
          <cell r="AQ54">
            <v>2654.0541790000002</v>
          </cell>
          <cell r="AR54">
            <v>2683.2052269999999</v>
          </cell>
          <cell r="AS54">
            <v>2711.8273180000001</v>
          </cell>
          <cell r="AT54">
            <v>2740.4608039999998</v>
          </cell>
          <cell r="AU54">
            <v>2772.6616479999998</v>
          </cell>
          <cell r="AV54">
            <v>2802.5163379999999</v>
          </cell>
          <cell r="AW54">
            <v>2831.5915319999999</v>
          </cell>
          <cell r="AX54">
            <v>2859.3854889999998</v>
          </cell>
          <cell r="AY54">
            <v>2889.062559</v>
          </cell>
          <cell r="AZ54">
            <v>2915.1543849999998</v>
          </cell>
          <cell r="BA54">
            <v>2939.4492869999999</v>
          </cell>
          <cell r="BB54">
            <v>2962.9397990000002</v>
          </cell>
          <cell r="BC54">
            <v>2985.8706320000001</v>
          </cell>
          <cell r="BD54">
            <v>3011.544425</v>
          </cell>
          <cell r="BE54">
            <v>3034.3715499999998</v>
          </cell>
          <cell r="BF54">
            <v>3059.7005170000002</v>
          </cell>
          <cell r="BG54">
            <v>3081.9930199999999</v>
          </cell>
          <cell r="BH54">
            <v>3106.5712859999999</v>
          </cell>
          <cell r="BI54">
            <v>3128.0232339999998</v>
          </cell>
          <cell r="BJ54">
            <v>3151.7747049999998</v>
          </cell>
          <cell r="BK54">
            <v>3172.6363630000001</v>
          </cell>
          <cell r="BL54">
            <v>3196.0179619999999</v>
          </cell>
          <cell r="BM54">
            <v>3216.672857</v>
          </cell>
          <cell r="BN54">
            <v>3239.914374</v>
          </cell>
          <cell r="BO54">
            <v>3260.4423619999998</v>
          </cell>
          <cell r="BP54">
            <v>3283.5969890000001</v>
          </cell>
          <cell r="BQ54">
            <v>3307.1802849999999</v>
          </cell>
          <cell r="BR54">
            <v>3331.0422779999999</v>
          </cell>
          <cell r="BS54">
            <v>3351.9146970000002</v>
          </cell>
          <cell r="BT54">
            <v>3374.9164460000002</v>
          </cell>
          <cell r="BU54">
            <v>3398.0129019999999</v>
          </cell>
          <cell r="BV54">
            <v>3421.1772470000001</v>
          </cell>
          <cell r="BW54">
            <v>3441.3883959999998</v>
          </cell>
          <cell r="BX54">
            <v>3463.8760520000001</v>
          </cell>
          <cell r="BY54">
            <v>3486.640249</v>
          </cell>
          <cell r="BZ54">
            <v>3509.7597030000002</v>
          </cell>
          <cell r="CA54">
            <v>3533.1588299999999</v>
          </cell>
          <cell r="CB54">
            <v>3556.7012949999998</v>
          </cell>
          <cell r="CC54">
            <v>3580.2155469999998</v>
          </cell>
          <cell r="CD54">
            <v>3603.5710130000002</v>
          </cell>
          <cell r="CE54">
            <v>3626.71702</v>
          </cell>
          <cell r="CF54">
            <v>3649.7028220000002</v>
          </cell>
          <cell r="CG54">
            <v>3672.6257559999999</v>
          </cell>
          <cell r="CH54">
            <v>3695.5833339999999</v>
          </cell>
          <cell r="CI54">
            <v>3718.6346469999999</v>
          </cell>
        </row>
        <row r="55">
          <cell r="B55">
            <v>1655.565987</v>
          </cell>
          <cell r="C55">
            <v>1668.8548310000001</v>
          </cell>
          <cell r="D55">
            <v>1678.6366579999999</v>
          </cell>
          <cell r="E55">
            <v>1690.8202819999999</v>
          </cell>
          <cell r="F55">
            <v>1701.7366589999999</v>
          </cell>
          <cell r="G55">
            <v>1714.0583469999999</v>
          </cell>
          <cell r="H55">
            <v>1731.437148</v>
          </cell>
          <cell r="I55">
            <v>1709.039685</v>
          </cell>
          <cell r="J55">
            <v>1680.1725510000001</v>
          </cell>
          <cell r="K55">
            <v>1655.9585380000001</v>
          </cell>
          <cell r="L55">
            <v>1622.5481600000001</v>
          </cell>
          <cell r="M55">
            <v>1584.611772</v>
          </cell>
          <cell r="N55">
            <v>1540.3286869999999</v>
          </cell>
          <cell r="O55">
            <v>1491.9840650000001</v>
          </cell>
          <cell r="P55">
            <v>1447.9108839999999</v>
          </cell>
          <cell r="Q55">
            <v>1405.49145</v>
          </cell>
          <cell r="R55">
            <v>1365.1466170000001</v>
          </cell>
          <cell r="S55">
            <v>1324.622975</v>
          </cell>
          <cell r="T55">
            <v>1285.3093779999999</v>
          </cell>
          <cell r="U55">
            <v>1240.6773909999999</v>
          </cell>
          <cell r="V55">
            <v>1192.58485</v>
          </cell>
          <cell r="W55">
            <v>1140.9609029999999</v>
          </cell>
          <cell r="X55">
            <v>1088.544185</v>
          </cell>
          <cell r="Y55">
            <v>1031.2809480000001</v>
          </cell>
          <cell r="Z55">
            <v>971.07652410000003</v>
          </cell>
          <cell r="AA55">
            <v>907.687093</v>
          </cell>
          <cell r="AB55">
            <v>841.2167293</v>
          </cell>
          <cell r="AC55">
            <v>772.94671310000001</v>
          </cell>
          <cell r="AD55">
            <v>698.63393050000002</v>
          </cell>
          <cell r="AE55">
            <v>621.45216149999999</v>
          </cell>
          <cell r="AF55">
            <v>541.40959539999994</v>
          </cell>
          <cell r="AG55">
            <v>456.68238509999998</v>
          </cell>
          <cell r="AH55">
            <v>368.3256748</v>
          </cell>
          <cell r="AI55">
            <v>276.34248930000001</v>
          </cell>
          <cell r="AJ55">
            <v>181.03577870000001</v>
          </cell>
          <cell r="AK55">
            <v>81.583757950000006</v>
          </cell>
          <cell r="AL55">
            <v>82.906052520000003</v>
          </cell>
          <cell r="AM55">
            <v>84.195273920000005</v>
          </cell>
          <cell r="AN55">
            <v>85.435952150000006</v>
          </cell>
          <cell r="AO55">
            <v>86.592463559999999</v>
          </cell>
          <cell r="AP55">
            <v>87.522631469999993</v>
          </cell>
          <cell r="AQ55">
            <v>88.476981870000003</v>
          </cell>
          <cell r="AR55">
            <v>89.406182509999994</v>
          </cell>
          <cell r="AS55">
            <v>90.332017550000003</v>
          </cell>
          <cell r="AT55">
            <v>91.262582710000004</v>
          </cell>
          <cell r="AU55">
            <v>92.183803280000006</v>
          </cell>
          <cell r="AV55">
            <v>93.070697480000007</v>
          </cell>
          <cell r="AW55">
            <v>93.901212670000007</v>
          </cell>
          <cell r="AX55">
            <v>94.668896930000002</v>
          </cell>
          <cell r="AY55">
            <v>95.516399050000004</v>
          </cell>
          <cell r="AZ55">
            <v>96.233562789999993</v>
          </cell>
          <cell r="BA55">
            <v>96.881693549999994</v>
          </cell>
          <cell r="BB55">
            <v>97.511981149999997</v>
          </cell>
          <cell r="BC55">
            <v>98.129774679999997</v>
          </cell>
          <cell r="BD55">
            <v>98.853165489999995</v>
          </cell>
          <cell r="BE55">
            <v>99.445963169999999</v>
          </cell>
          <cell r="BF55">
            <v>100.1201653</v>
          </cell>
          <cell r="BG55">
            <v>100.6578284</v>
          </cell>
          <cell r="BH55">
            <v>101.1560333</v>
          </cell>
          <cell r="BI55">
            <v>101.63530009999999</v>
          </cell>
          <cell r="BJ55">
            <v>102.22407339999999</v>
          </cell>
          <cell r="BK55">
            <v>102.7164502</v>
          </cell>
          <cell r="BL55">
            <v>103.33310710000001</v>
          </cell>
          <cell r="BM55">
            <v>103.8418806</v>
          </cell>
          <cell r="BN55">
            <v>104.4454767</v>
          </cell>
          <cell r="BO55">
            <v>104.9287975</v>
          </cell>
          <cell r="BP55">
            <v>105.4901486</v>
          </cell>
          <cell r="BQ55">
            <v>106.0565488</v>
          </cell>
          <cell r="BR55">
            <v>106.6225335</v>
          </cell>
          <cell r="BS55">
            <v>107.0796278</v>
          </cell>
          <cell r="BT55">
            <v>107.62679180000001</v>
          </cell>
          <cell r="BU55">
            <v>108.06292139999999</v>
          </cell>
          <cell r="BV55">
            <v>108.58940010000001</v>
          </cell>
          <cell r="BW55">
            <v>109.0037942</v>
          </cell>
          <cell r="BX55">
            <v>109.5108042</v>
          </cell>
          <cell r="BY55">
            <v>110.04092180000001</v>
          </cell>
          <cell r="BZ55">
            <v>110.5884167</v>
          </cell>
          <cell r="CA55">
            <v>111.14657080000001</v>
          </cell>
          <cell r="CB55">
            <v>111.704362</v>
          </cell>
          <cell r="CC55">
            <v>112.2511591</v>
          </cell>
          <cell r="CD55">
            <v>112.7817795</v>
          </cell>
          <cell r="CE55">
            <v>113.298467</v>
          </cell>
          <cell r="CF55">
            <v>113.8090072</v>
          </cell>
          <cell r="CG55">
            <v>114.21365059999999</v>
          </cell>
          <cell r="CH55">
            <v>114.7107053</v>
          </cell>
          <cell r="CI55">
            <v>115.22703439999999</v>
          </cell>
        </row>
        <row r="56">
          <cell r="B56">
            <v>772.40853130000005</v>
          </cell>
          <cell r="C56">
            <v>772.90177730000005</v>
          </cell>
          <cell r="D56">
            <v>772.35397739999996</v>
          </cell>
          <cell r="E56">
            <v>774.20198440000001</v>
          </cell>
          <cell r="F56">
            <v>777.02025779999997</v>
          </cell>
          <cell r="G56">
            <v>782.07200230000001</v>
          </cell>
          <cell r="H56">
            <v>790.55662689999997</v>
          </cell>
          <cell r="I56">
            <v>800.46273889999998</v>
          </cell>
          <cell r="J56">
            <v>810.46529020000003</v>
          </cell>
          <cell r="K56">
            <v>818.98568499999999</v>
          </cell>
          <cell r="L56">
            <v>825.68985009999994</v>
          </cell>
          <cell r="M56">
            <v>833.25746019999997</v>
          </cell>
          <cell r="N56">
            <v>839.35540730000002</v>
          </cell>
          <cell r="O56">
            <v>846.44336929999997</v>
          </cell>
          <cell r="P56">
            <v>855.16308130000004</v>
          </cell>
          <cell r="Q56">
            <v>865.58716330000004</v>
          </cell>
          <cell r="R56">
            <v>876.07703160000005</v>
          </cell>
          <cell r="S56">
            <v>886.94254450000005</v>
          </cell>
          <cell r="T56">
            <v>900.46536909999998</v>
          </cell>
          <cell r="U56">
            <v>913.84877340000003</v>
          </cell>
          <cell r="V56">
            <v>928.44658830000003</v>
          </cell>
          <cell r="W56">
            <v>944.05377750000002</v>
          </cell>
          <cell r="X56">
            <v>962.00213129999997</v>
          </cell>
          <cell r="Y56">
            <v>978.72019880000005</v>
          </cell>
          <cell r="Z56">
            <v>995.04248829999995</v>
          </cell>
          <cell r="AA56">
            <v>1010.84462</v>
          </cell>
          <cell r="AB56">
            <v>1026.269012</v>
          </cell>
          <cell r="AC56">
            <v>1043.3446819999999</v>
          </cell>
          <cell r="AD56">
            <v>1059.3860979999999</v>
          </cell>
          <cell r="AE56">
            <v>1075.555231</v>
          </cell>
          <cell r="AF56">
            <v>1093.370451</v>
          </cell>
          <cell r="AG56">
            <v>1109.576276</v>
          </cell>
          <cell r="AH56">
            <v>1124.997337</v>
          </cell>
          <cell r="AI56">
            <v>1139.533887</v>
          </cell>
          <cell r="AJ56">
            <v>1154.999333</v>
          </cell>
          <cell r="AK56">
            <v>1168.791199</v>
          </cell>
          <cell r="AL56">
            <v>1184.5786519999999</v>
          </cell>
          <cell r="AM56">
            <v>1200.9550630000001</v>
          </cell>
          <cell r="AN56">
            <v>1217.51115</v>
          </cell>
          <cell r="AO56">
            <v>1233.7936870000001</v>
          </cell>
          <cell r="AP56">
            <v>1247.778904</v>
          </cell>
          <cell r="AQ56">
            <v>1262.171969</v>
          </cell>
          <cell r="AR56">
            <v>1276.035151</v>
          </cell>
          <cell r="AS56">
            <v>1289.64678</v>
          </cell>
          <cell r="AT56">
            <v>1303.2638280000001</v>
          </cell>
          <cell r="AU56">
            <v>1318.5773819999999</v>
          </cell>
          <cell r="AV56">
            <v>1332.7751909999999</v>
          </cell>
          <cell r="AW56">
            <v>1346.6022989999999</v>
          </cell>
          <cell r="AX56">
            <v>1359.820097</v>
          </cell>
          <cell r="AY56">
            <v>1373.9334369999999</v>
          </cell>
          <cell r="AZ56">
            <v>1386.3417629999999</v>
          </cell>
          <cell r="BA56">
            <v>1397.895538</v>
          </cell>
          <cell r="BB56">
            <v>1409.0667739999999</v>
          </cell>
          <cell r="BC56">
            <v>1419.971847</v>
          </cell>
          <cell r="BD56">
            <v>1432.181372</v>
          </cell>
          <cell r="BE56">
            <v>1443.0371259999999</v>
          </cell>
          <cell r="BF56">
            <v>1455.082664</v>
          </cell>
          <cell r="BG56">
            <v>1465.6841710000001</v>
          </cell>
          <cell r="BH56">
            <v>1477.372703</v>
          </cell>
          <cell r="BI56">
            <v>1487.574472</v>
          </cell>
          <cell r="BJ56">
            <v>1498.869811</v>
          </cell>
          <cell r="BK56">
            <v>1508.790859</v>
          </cell>
          <cell r="BL56">
            <v>1519.9103</v>
          </cell>
          <cell r="BM56">
            <v>1529.7330199999999</v>
          </cell>
          <cell r="BN56">
            <v>1540.7858430000001</v>
          </cell>
          <cell r="BO56">
            <v>1550.5482099999999</v>
          </cell>
          <cell r="BP56">
            <v>1561.5597110000001</v>
          </cell>
          <cell r="BQ56">
            <v>1572.7750719999999</v>
          </cell>
          <cell r="BR56">
            <v>1584.122971</v>
          </cell>
          <cell r="BS56">
            <v>1594.049137</v>
          </cell>
          <cell r="BT56">
            <v>1604.9879350000001</v>
          </cell>
          <cell r="BU56">
            <v>1615.9717720000001</v>
          </cell>
          <cell r="BV56">
            <v>1626.987895</v>
          </cell>
          <cell r="BW56">
            <v>1636.5995849999999</v>
          </cell>
          <cell r="BX56">
            <v>1647.293899</v>
          </cell>
          <cell r="BY56">
            <v>1658.1197259999999</v>
          </cell>
          <cell r="BZ56">
            <v>1669.114501</v>
          </cell>
          <cell r="CA56">
            <v>1680.2422770000001</v>
          </cell>
          <cell r="CB56">
            <v>1691.43822</v>
          </cell>
          <cell r="CC56">
            <v>1702.6207460000001</v>
          </cell>
          <cell r="CD56">
            <v>1713.7277590000001</v>
          </cell>
          <cell r="CE56">
            <v>1724.7351610000001</v>
          </cell>
          <cell r="CF56">
            <v>1735.666375</v>
          </cell>
          <cell r="CG56">
            <v>1746.5676920000001</v>
          </cell>
          <cell r="CH56">
            <v>1757.485484</v>
          </cell>
          <cell r="CI56">
            <v>1768.4478529999999</v>
          </cell>
        </row>
        <row r="57">
          <cell r="B57">
            <v>787.32717579999996</v>
          </cell>
          <cell r="C57">
            <v>793.64686870000003</v>
          </cell>
          <cell r="D57">
            <v>798.2987511</v>
          </cell>
          <cell r="E57">
            <v>804.09284109999999</v>
          </cell>
          <cell r="F57">
            <v>809.28427420000003</v>
          </cell>
          <cell r="G57">
            <v>815.14402229999996</v>
          </cell>
          <cell r="H57">
            <v>823.40875010000002</v>
          </cell>
          <cell r="I57">
            <v>813.58967140000004</v>
          </cell>
          <cell r="J57">
            <v>800.72462189999999</v>
          </cell>
          <cell r="K57">
            <v>790.11395289999996</v>
          </cell>
          <cell r="L57">
            <v>775.15363679999996</v>
          </cell>
          <cell r="M57">
            <v>758.06520550000005</v>
          </cell>
          <cell r="N57">
            <v>737.97141969999996</v>
          </cell>
          <cell r="O57">
            <v>715.95885090000002</v>
          </cell>
          <cell r="P57">
            <v>696.02719309999998</v>
          </cell>
          <cell r="Q57">
            <v>676.93147220000003</v>
          </cell>
          <cell r="R57">
            <v>658.88583359999996</v>
          </cell>
          <cell r="S57">
            <v>640.81492189999994</v>
          </cell>
          <cell r="T57">
            <v>623.40202180000006</v>
          </cell>
          <cell r="U57">
            <v>603.48932119999995</v>
          </cell>
          <cell r="V57">
            <v>581.97486389999995</v>
          </cell>
          <cell r="W57">
            <v>558.82302040000002</v>
          </cell>
          <cell r="X57">
            <v>535.37912519999998</v>
          </cell>
          <cell r="Y57">
            <v>509.65708969999997</v>
          </cell>
          <cell r="Z57">
            <v>482.59332230000001</v>
          </cell>
          <cell r="AA57">
            <v>454.0702278</v>
          </cell>
          <cell r="AB57">
            <v>424.14354780000002</v>
          </cell>
          <cell r="AC57">
            <v>393.47185309999998</v>
          </cell>
          <cell r="AD57">
            <v>359.90206929999999</v>
          </cell>
          <cell r="AE57">
            <v>325.0462048</v>
          </cell>
          <cell r="AF57">
            <v>288.9283365</v>
          </cell>
          <cell r="AG57">
            <v>250.5840498</v>
          </cell>
          <cell r="AH57">
            <v>210.56583520000001</v>
          </cell>
          <cell r="AI57">
            <v>168.8768475</v>
          </cell>
          <cell r="AJ57">
            <v>125.7327571</v>
          </cell>
          <cell r="AK57">
            <v>80.618216320000002</v>
          </cell>
          <cell r="AL57">
            <v>81.929811700000002</v>
          </cell>
          <cell r="AM57">
            <v>83.208445830000002</v>
          </cell>
          <cell r="AN57">
            <v>84.439201620000006</v>
          </cell>
          <cell r="AO57">
            <v>85.586803320000001</v>
          </cell>
          <cell r="AP57">
            <v>86.510060229999993</v>
          </cell>
          <cell r="AQ57">
            <v>87.457944699999999</v>
          </cell>
          <cell r="AR57">
            <v>88.381204289999999</v>
          </cell>
          <cell r="AS57">
            <v>89.301418630000001</v>
          </cell>
          <cell r="AT57">
            <v>90.226576370000004</v>
          </cell>
          <cell r="AU57">
            <v>91.142693510000001</v>
          </cell>
          <cell r="AV57">
            <v>92.024972099999999</v>
          </cell>
          <cell r="AW57">
            <v>92.851574859999999</v>
          </cell>
          <cell r="AX57">
            <v>93.616139770000004</v>
          </cell>
          <cell r="AY57">
            <v>94.460391810000004</v>
          </cell>
          <cell r="AZ57">
            <v>95.175355809999999</v>
          </cell>
          <cell r="BA57">
            <v>95.822890169999994</v>
          </cell>
          <cell r="BB57">
            <v>96.453299209999997</v>
          </cell>
          <cell r="BC57">
            <v>97.071601389999998</v>
          </cell>
          <cell r="BD57">
            <v>97.795053609999997</v>
          </cell>
          <cell r="BE57">
            <v>98.3888496</v>
          </cell>
          <cell r="BF57">
            <v>99.063817349999994</v>
          </cell>
          <cell r="BG57">
            <v>99.603268650000004</v>
          </cell>
          <cell r="BH57">
            <v>100.1038118</v>
          </cell>
          <cell r="BI57">
            <v>100.5857932</v>
          </cell>
          <cell r="BJ57">
            <v>101.1768276</v>
          </cell>
          <cell r="BK57">
            <v>101.6721294</v>
          </cell>
          <cell r="BL57">
            <v>102.2910785</v>
          </cell>
          <cell r="BM57">
            <v>102.8028403</v>
          </cell>
          <cell r="BN57">
            <v>103.40901789999999</v>
          </cell>
          <cell r="BO57">
            <v>103.8957523</v>
          </cell>
          <cell r="BP57">
            <v>104.4603006</v>
          </cell>
          <cell r="BQ57">
            <v>105.0299871</v>
          </cell>
          <cell r="BR57">
            <v>105.59938579999999</v>
          </cell>
          <cell r="BS57">
            <v>106.0606396</v>
          </cell>
          <cell r="BT57">
            <v>106.6115922</v>
          </cell>
          <cell r="BU57">
            <v>107.05223460000001</v>
          </cell>
          <cell r="BV57">
            <v>107.58284999999999</v>
          </cell>
          <cell r="BW57">
            <v>108.0021144</v>
          </cell>
          <cell r="BX57">
            <v>108.5135805</v>
          </cell>
          <cell r="BY57">
            <v>109.0479792</v>
          </cell>
          <cell r="BZ57">
            <v>109.599603</v>
          </cell>
          <cell r="CA57">
            <v>110.16176369999999</v>
          </cell>
          <cell r="CB57">
            <v>110.72352050000001</v>
          </cell>
          <cell r="CC57">
            <v>111.274338</v>
          </cell>
          <cell r="CD57">
            <v>111.809094</v>
          </cell>
          <cell r="CE57">
            <v>112.3300254</v>
          </cell>
          <cell r="CF57">
            <v>112.8448491</v>
          </cell>
          <cell r="CG57">
            <v>113.25437530000001</v>
          </cell>
          <cell r="CH57">
            <v>113.7557867</v>
          </cell>
          <cell r="CI57">
            <v>114.2762187</v>
          </cell>
        </row>
        <row r="58">
          <cell r="B58">
            <v>1513.8763630000001</v>
          </cell>
          <cell r="C58">
            <v>1514.8430969999999</v>
          </cell>
          <cell r="D58">
            <v>1513.7694409999999</v>
          </cell>
          <cell r="E58">
            <v>1517.391429</v>
          </cell>
          <cell r="F58">
            <v>1522.9150830000001</v>
          </cell>
          <cell r="G58">
            <v>1532.816212</v>
          </cell>
          <cell r="H58">
            <v>1549.4455889999999</v>
          </cell>
          <cell r="I58">
            <v>1568.860999</v>
          </cell>
          <cell r="J58">
            <v>1588.4654250000001</v>
          </cell>
          <cell r="K58">
            <v>1605.16491</v>
          </cell>
          <cell r="L58">
            <v>1618.3046879999999</v>
          </cell>
          <cell r="M58">
            <v>1633.136769</v>
          </cell>
          <cell r="N58">
            <v>1645.0883960000001</v>
          </cell>
          <cell r="O58">
            <v>1658.9803939999999</v>
          </cell>
          <cell r="P58">
            <v>1676.0705290000001</v>
          </cell>
          <cell r="Q58">
            <v>1696.501131</v>
          </cell>
          <cell r="R58">
            <v>1717.0606700000001</v>
          </cell>
          <cell r="S58">
            <v>1738.356452</v>
          </cell>
          <cell r="T58">
            <v>1764.8604110000001</v>
          </cell>
          <cell r="U58">
            <v>1791.0911149999999</v>
          </cell>
          <cell r="V58">
            <v>1819.701994</v>
          </cell>
          <cell r="W58">
            <v>1850.291189</v>
          </cell>
          <cell r="X58">
            <v>1885.4689310000001</v>
          </cell>
          <cell r="Y58">
            <v>1918.2353840000001</v>
          </cell>
          <cell r="Z58">
            <v>1950.226134</v>
          </cell>
          <cell r="AA58">
            <v>1981.1974049999999</v>
          </cell>
          <cell r="AB58">
            <v>2011.428328</v>
          </cell>
          <cell r="AC58">
            <v>2044.8956599999999</v>
          </cell>
          <cell r="AD58">
            <v>2076.3359129999999</v>
          </cell>
          <cell r="AE58">
            <v>2108.0264860000002</v>
          </cell>
          <cell r="AF58">
            <v>2142.9432940000002</v>
          </cell>
          <cell r="AG58">
            <v>2174.7057810000001</v>
          </cell>
          <cell r="AH58">
            <v>2204.930175</v>
          </cell>
          <cell r="AI58">
            <v>2233.4209770000002</v>
          </cell>
          <cell r="AJ58">
            <v>2263.732364</v>
          </cell>
          <cell r="AK58">
            <v>2290.7636280000002</v>
          </cell>
          <cell r="AL58">
            <v>2321.70613</v>
          </cell>
          <cell r="AM58">
            <v>2353.8029550000001</v>
          </cell>
          <cell r="AN58">
            <v>2386.2519349999998</v>
          </cell>
          <cell r="AO58">
            <v>2418.164773</v>
          </cell>
          <cell r="AP58">
            <v>2445.5749949999999</v>
          </cell>
          <cell r="AQ58">
            <v>2473.7845750000001</v>
          </cell>
          <cell r="AR58">
            <v>2500.9556160000002</v>
          </cell>
          <cell r="AS58">
            <v>2527.6336270000002</v>
          </cell>
          <cell r="AT58">
            <v>2554.322259</v>
          </cell>
          <cell r="AU58">
            <v>2584.3359449999998</v>
          </cell>
          <cell r="AV58">
            <v>2612.1628350000001</v>
          </cell>
          <cell r="AW58">
            <v>2639.2631740000002</v>
          </cell>
          <cell r="AX58">
            <v>2665.1692990000001</v>
          </cell>
          <cell r="AY58">
            <v>2692.830633</v>
          </cell>
          <cell r="AZ58">
            <v>2717.1502409999998</v>
          </cell>
          <cell r="BA58">
            <v>2739.7949760000001</v>
          </cell>
          <cell r="BB58">
            <v>2761.689957</v>
          </cell>
          <cell r="BC58">
            <v>2783.0632740000001</v>
          </cell>
          <cell r="BD58">
            <v>2806.993242</v>
          </cell>
          <cell r="BE58">
            <v>2828.2698949999999</v>
          </cell>
          <cell r="BF58">
            <v>2851.8784599999999</v>
          </cell>
          <cell r="BG58">
            <v>2872.6568029999999</v>
          </cell>
          <cell r="BH58">
            <v>2895.5656549999999</v>
          </cell>
          <cell r="BI58">
            <v>2915.560536</v>
          </cell>
          <cell r="BJ58">
            <v>2937.6987519999998</v>
          </cell>
          <cell r="BK58">
            <v>2957.1434370000002</v>
          </cell>
          <cell r="BL58">
            <v>2978.9369029999998</v>
          </cell>
          <cell r="BM58">
            <v>2998.1888690000001</v>
          </cell>
          <cell r="BN58">
            <v>3019.8517670000001</v>
          </cell>
          <cell r="BO58">
            <v>3038.9854460000001</v>
          </cell>
          <cell r="BP58">
            <v>3060.567356</v>
          </cell>
          <cell r="BQ58">
            <v>3082.5488190000001</v>
          </cell>
          <cell r="BR58">
            <v>3104.7900500000001</v>
          </cell>
          <cell r="BS58">
            <v>3124.2447649999999</v>
          </cell>
          <cell r="BT58">
            <v>3145.6841810000001</v>
          </cell>
          <cell r="BU58">
            <v>3167.2118719999999</v>
          </cell>
          <cell r="BV58">
            <v>3188.8028389999999</v>
          </cell>
          <cell r="BW58">
            <v>3207.6412</v>
          </cell>
          <cell r="BX58">
            <v>3228.6014409999998</v>
          </cell>
          <cell r="BY58">
            <v>3249.8194400000002</v>
          </cell>
          <cell r="BZ58">
            <v>3271.368567</v>
          </cell>
          <cell r="CA58">
            <v>3293.1783700000001</v>
          </cell>
          <cell r="CB58">
            <v>3315.1217750000001</v>
          </cell>
          <cell r="CC58">
            <v>3337.0388840000001</v>
          </cell>
          <cell r="CD58">
            <v>3358.807992</v>
          </cell>
          <cell r="CE58">
            <v>3380.3818679999999</v>
          </cell>
          <cell r="CF58">
            <v>3401.8064199999999</v>
          </cell>
          <cell r="CG58">
            <v>3423.1723740000002</v>
          </cell>
          <cell r="CH58">
            <v>3444.57062</v>
          </cell>
          <cell r="CI58">
            <v>3466.0562329999998</v>
          </cell>
        </row>
        <row r="59">
          <cell r="B59">
            <v>1543.1160500000001</v>
          </cell>
          <cell r="C59">
            <v>1555.502285</v>
          </cell>
          <cell r="D59">
            <v>1564.6197070000001</v>
          </cell>
          <cell r="E59">
            <v>1575.9757910000001</v>
          </cell>
          <cell r="F59">
            <v>1586.1507019999999</v>
          </cell>
          <cell r="G59">
            <v>1597.6354719999999</v>
          </cell>
          <cell r="H59">
            <v>1613.8338630000001</v>
          </cell>
          <cell r="I59">
            <v>2061.265793</v>
          </cell>
          <cell r="J59">
            <v>2519.9798190000001</v>
          </cell>
          <cell r="K59">
            <v>3006.3942649999999</v>
          </cell>
          <cell r="L59">
            <v>3497.634106</v>
          </cell>
          <cell r="M59">
            <v>3998.3222799999999</v>
          </cell>
          <cell r="N59">
            <v>4500.3555640000004</v>
          </cell>
          <cell r="O59">
            <v>5005.7693419999996</v>
          </cell>
          <cell r="P59">
            <v>5543.0534580000003</v>
          </cell>
          <cell r="Q59">
            <v>6109.7155990000001</v>
          </cell>
          <cell r="R59">
            <v>6714.0259409999999</v>
          </cell>
          <cell r="S59">
            <v>7351.7941209999999</v>
          </cell>
          <cell r="T59">
            <v>8037.1404739999998</v>
          </cell>
          <cell r="U59">
            <v>8734.0898379999999</v>
          </cell>
          <cell r="V59">
            <v>9452.5457509999997</v>
          </cell>
          <cell r="W59">
            <v>10191.35368</v>
          </cell>
          <cell r="X59">
            <v>10977.225039999999</v>
          </cell>
          <cell r="Y59">
            <v>11773.595230000001</v>
          </cell>
          <cell r="Z59">
            <v>12599.288710000001</v>
          </cell>
          <cell r="AA59">
            <v>13453.153749999999</v>
          </cell>
          <cell r="AB59">
            <v>14338.802439999999</v>
          </cell>
          <cell r="AC59">
            <v>15285.133690000001</v>
          </cell>
          <cell r="AD59">
            <v>16212.121999999999</v>
          </cell>
          <cell r="AE59">
            <v>17180.49366</v>
          </cell>
          <cell r="AF59">
            <v>18201.61174</v>
          </cell>
          <cell r="AG59">
            <v>19219.16718</v>
          </cell>
          <cell r="AH59">
            <v>20262.670419999999</v>
          </cell>
          <cell r="AI59">
            <v>21333.089929999998</v>
          </cell>
          <cell r="AJ59">
            <v>22470.991959999999</v>
          </cell>
          <cell r="AK59">
            <v>23605.541639999999</v>
          </cell>
          <cell r="AL59">
            <v>23990.921060000001</v>
          </cell>
          <cell r="AM59">
            <v>24366.573789999999</v>
          </cell>
          <cell r="AN59">
            <v>24728.231800000001</v>
          </cell>
          <cell r="AO59">
            <v>25065.54624</v>
          </cell>
          <cell r="AP59">
            <v>25336.987539999998</v>
          </cell>
          <cell r="AQ59">
            <v>25615.83728</v>
          </cell>
          <cell r="AR59">
            <v>25887.53801</v>
          </cell>
          <cell r="AS59">
            <v>26158.422760000001</v>
          </cell>
          <cell r="AT59">
            <v>26430.82763</v>
          </cell>
          <cell r="AU59">
            <v>26700.63753</v>
          </cell>
          <cell r="AV59">
            <v>26960.561290000001</v>
          </cell>
          <cell r="AW59">
            <v>27204.192510000001</v>
          </cell>
          <cell r="AX59">
            <v>27429.671979999999</v>
          </cell>
          <cell r="AY59">
            <v>27678.703990000002</v>
          </cell>
          <cell r="AZ59">
            <v>27889.746800000001</v>
          </cell>
          <cell r="BA59">
            <v>28081.257949999999</v>
          </cell>
          <cell r="BB59">
            <v>28267.8914</v>
          </cell>
          <cell r="BC59">
            <v>28451.04448</v>
          </cell>
          <cell r="BD59">
            <v>28665.202710000001</v>
          </cell>
          <cell r="BE59">
            <v>28841.232510000002</v>
          </cell>
          <cell r="BF59">
            <v>29041.22711</v>
          </cell>
          <cell r="BG59">
            <v>29201.38148</v>
          </cell>
          <cell r="BH59">
            <v>29350.165710000001</v>
          </cell>
          <cell r="BI59">
            <v>29493.556039999999</v>
          </cell>
          <cell r="BJ59">
            <v>29669.105090000001</v>
          </cell>
          <cell r="BK59">
            <v>29816.4944</v>
          </cell>
          <cell r="BL59">
            <v>30000.314470000001</v>
          </cell>
          <cell r="BM59">
            <v>30152.59276</v>
          </cell>
          <cell r="BN59">
            <v>30332.70967</v>
          </cell>
          <cell r="BO59">
            <v>30477.693289999999</v>
          </cell>
          <cell r="BP59">
            <v>30645.65207</v>
          </cell>
          <cell r="BQ59">
            <v>30815.155500000001</v>
          </cell>
          <cell r="BR59">
            <v>30984.607840000001</v>
          </cell>
          <cell r="BS59">
            <v>31122.248060000002</v>
          </cell>
          <cell r="BT59">
            <v>31286.340209999998</v>
          </cell>
          <cell r="BU59">
            <v>31417.97364</v>
          </cell>
          <cell r="BV59">
            <v>31576.138790000001</v>
          </cell>
          <cell r="BW59">
            <v>31701.539649999999</v>
          </cell>
          <cell r="BX59">
            <v>31854.121790000001</v>
          </cell>
          <cell r="BY59">
            <v>32013.44528</v>
          </cell>
          <cell r="BZ59">
            <v>32177.826880000001</v>
          </cell>
          <cell r="CA59">
            <v>32345.294760000001</v>
          </cell>
          <cell r="CB59">
            <v>32512.632140000002</v>
          </cell>
          <cell r="CC59">
            <v>32676.746139999999</v>
          </cell>
          <cell r="CD59">
            <v>32836.136599999998</v>
          </cell>
          <cell r="CE59">
            <v>32991.463880000003</v>
          </cell>
          <cell r="CF59">
            <v>33144.993860000002</v>
          </cell>
          <cell r="CG59">
            <v>33267.51554</v>
          </cell>
          <cell r="CH59">
            <v>33417.095009999997</v>
          </cell>
          <cell r="CI59">
            <v>33572.236839999998</v>
          </cell>
        </row>
        <row r="60">
          <cell r="B60">
            <v>430.65328959999999</v>
          </cell>
          <cell r="C60">
            <v>430.92829699999999</v>
          </cell>
          <cell r="D60">
            <v>430.62287329999998</v>
          </cell>
          <cell r="E60">
            <v>431.65322220000002</v>
          </cell>
          <cell r="F60">
            <v>433.2245393</v>
          </cell>
          <cell r="G60">
            <v>436.04111929999999</v>
          </cell>
          <cell r="H60">
            <v>440.7716878</v>
          </cell>
          <cell r="I60">
            <v>446.29480100000001</v>
          </cell>
          <cell r="J60">
            <v>451.87168339999999</v>
          </cell>
          <cell r="K60">
            <v>456.62219549999998</v>
          </cell>
          <cell r="L60">
            <v>460.36007590000003</v>
          </cell>
          <cell r="M60">
            <v>464.57936669999998</v>
          </cell>
          <cell r="N60">
            <v>467.97925270000002</v>
          </cell>
          <cell r="O60">
            <v>471.93111770000002</v>
          </cell>
          <cell r="P60">
            <v>476.79275819999998</v>
          </cell>
          <cell r="Q60">
            <v>482.60466350000002</v>
          </cell>
          <cell r="R60">
            <v>488.4532476</v>
          </cell>
          <cell r="S60">
            <v>494.5112709</v>
          </cell>
          <cell r="T60">
            <v>502.05086779999999</v>
          </cell>
          <cell r="U60">
            <v>509.51273129999998</v>
          </cell>
          <cell r="V60">
            <v>517.65168470000003</v>
          </cell>
          <cell r="W60">
            <v>526.35341059999996</v>
          </cell>
          <cell r="X60">
            <v>536.36044360000005</v>
          </cell>
          <cell r="Y60">
            <v>545.68153529999995</v>
          </cell>
          <cell r="Z60">
            <v>554.78196260000004</v>
          </cell>
          <cell r="AA60">
            <v>563.59237810000002</v>
          </cell>
          <cell r="AB60">
            <v>572.1921863</v>
          </cell>
          <cell r="AC60">
            <v>581.71265779999999</v>
          </cell>
          <cell r="AD60">
            <v>590.65648480000004</v>
          </cell>
          <cell r="AE60">
            <v>599.67152069999997</v>
          </cell>
          <cell r="AF60">
            <v>609.60432530000003</v>
          </cell>
          <cell r="AG60">
            <v>618.63981839999997</v>
          </cell>
          <cell r="AH60">
            <v>627.2377692</v>
          </cell>
          <cell r="AI60">
            <v>635.34256430000005</v>
          </cell>
          <cell r="AJ60">
            <v>643.96526210000002</v>
          </cell>
          <cell r="AK60">
            <v>651.65486169999997</v>
          </cell>
          <cell r="AL60">
            <v>660.45709309999995</v>
          </cell>
          <cell r="AM60">
            <v>669.58769559999996</v>
          </cell>
          <cell r="AN60">
            <v>678.81847589999995</v>
          </cell>
          <cell r="AO60">
            <v>687.8967394</v>
          </cell>
          <cell r="AP60">
            <v>695.69414129999996</v>
          </cell>
          <cell r="AQ60">
            <v>703.71893680000005</v>
          </cell>
          <cell r="AR60">
            <v>711.44829870000001</v>
          </cell>
          <cell r="AS60">
            <v>719.03740800000003</v>
          </cell>
          <cell r="AT60">
            <v>726.62953879999998</v>
          </cell>
          <cell r="AU60">
            <v>735.16754949999995</v>
          </cell>
          <cell r="AV60">
            <v>743.08348090000004</v>
          </cell>
          <cell r="AW60">
            <v>750.79273009999997</v>
          </cell>
          <cell r="AX60">
            <v>758.16226059999997</v>
          </cell>
          <cell r="AY60">
            <v>766.03109659999996</v>
          </cell>
          <cell r="AZ60">
            <v>772.94930950000003</v>
          </cell>
          <cell r="BA60">
            <v>779.39107039999999</v>
          </cell>
          <cell r="BB60">
            <v>785.61954839999999</v>
          </cell>
          <cell r="BC60">
            <v>791.69962820000001</v>
          </cell>
          <cell r="BD60">
            <v>798.50700029999996</v>
          </cell>
          <cell r="BE60">
            <v>804.55958220000002</v>
          </cell>
          <cell r="BF60">
            <v>811.27552419999995</v>
          </cell>
          <cell r="BG60">
            <v>817.18635159999997</v>
          </cell>
          <cell r="BH60">
            <v>823.70324619999997</v>
          </cell>
          <cell r="BI60">
            <v>829.39120160000004</v>
          </cell>
          <cell r="BJ60">
            <v>835.68887259999997</v>
          </cell>
          <cell r="BK60">
            <v>841.22031349999997</v>
          </cell>
          <cell r="BL60">
            <v>847.41991340000004</v>
          </cell>
          <cell r="BM60">
            <v>852.89653150000004</v>
          </cell>
          <cell r="BN60">
            <v>859.05898869999999</v>
          </cell>
          <cell r="BO60">
            <v>864.5019575</v>
          </cell>
          <cell r="BP60">
            <v>870.64137589999996</v>
          </cell>
          <cell r="BQ60">
            <v>876.89445550000005</v>
          </cell>
          <cell r="BR60">
            <v>883.22143140000003</v>
          </cell>
          <cell r="BS60">
            <v>888.75572550000004</v>
          </cell>
          <cell r="BT60">
            <v>894.85460850000004</v>
          </cell>
          <cell r="BU60">
            <v>900.97860330000003</v>
          </cell>
          <cell r="BV60">
            <v>907.12059850000003</v>
          </cell>
          <cell r="BW60">
            <v>912.47955779999995</v>
          </cell>
          <cell r="BX60">
            <v>918.44212979999998</v>
          </cell>
          <cell r="BY60">
            <v>924.47802630000001</v>
          </cell>
          <cell r="BZ60">
            <v>930.60811899999999</v>
          </cell>
          <cell r="CA60">
            <v>936.81236639999997</v>
          </cell>
          <cell r="CB60">
            <v>943.05461960000002</v>
          </cell>
          <cell r="CC60">
            <v>949.2893924</v>
          </cell>
          <cell r="CD60">
            <v>955.4820631</v>
          </cell>
          <cell r="CE60">
            <v>961.61919599999999</v>
          </cell>
          <cell r="CF60">
            <v>967.71385080000005</v>
          </cell>
          <cell r="CG60">
            <v>973.7918363</v>
          </cell>
          <cell r="CH60">
            <v>979.87900769999999</v>
          </cell>
          <cell r="CI60">
            <v>985.99103260000004</v>
          </cell>
        </row>
        <row r="61">
          <cell r="B61">
            <v>438.97112019999997</v>
          </cell>
          <cell r="C61">
            <v>442.49463969999999</v>
          </cell>
          <cell r="D61">
            <v>445.08827819999999</v>
          </cell>
          <cell r="E61">
            <v>448.3187499</v>
          </cell>
          <cell r="F61">
            <v>451.21321269999999</v>
          </cell>
          <cell r="G61">
            <v>454.48029179999997</v>
          </cell>
          <cell r="H61">
            <v>459.08825780000001</v>
          </cell>
          <cell r="I61">
            <v>928.86467979999998</v>
          </cell>
          <cell r="J61">
            <v>1414.5118279999999</v>
          </cell>
          <cell r="K61">
            <v>1925.12562</v>
          </cell>
          <cell r="L61">
            <v>2446.910026</v>
          </cell>
          <cell r="M61">
            <v>2981.3774539999999</v>
          </cell>
          <cell r="N61">
            <v>3521.5376270000002</v>
          </cell>
          <cell r="O61">
            <v>4067.9003929999999</v>
          </cell>
          <cell r="P61">
            <v>4643.725856</v>
          </cell>
          <cell r="Q61">
            <v>5248.2666879999997</v>
          </cell>
          <cell r="R61">
            <v>5889.6369860000004</v>
          </cell>
          <cell r="S61">
            <v>6565.1161970000003</v>
          </cell>
          <cell r="T61">
            <v>7288.1012449999998</v>
          </cell>
          <cell r="U61">
            <v>8026.498216</v>
          </cell>
          <cell r="V61">
            <v>8789.1008529999999</v>
          </cell>
          <cell r="W61">
            <v>9574.7846580000005</v>
          </cell>
          <cell r="X61">
            <v>10408.81669</v>
          </cell>
          <cell r="Y61">
            <v>11256.81733</v>
          </cell>
          <cell r="Z61">
            <v>12136.60997</v>
          </cell>
          <cell r="AA61">
            <v>13047.19088</v>
          </cell>
          <cell r="AB61">
            <v>13992.15832</v>
          </cell>
          <cell r="AC61">
            <v>14999.99487</v>
          </cell>
          <cell r="AD61">
            <v>15992.301740000001</v>
          </cell>
          <cell r="AE61">
            <v>17028.602190000001</v>
          </cell>
          <cell r="AF61">
            <v>18120.433440000001</v>
          </cell>
          <cell r="AG61">
            <v>19211.839100000001</v>
          </cell>
          <cell r="AH61">
            <v>20332.077079999999</v>
          </cell>
          <cell r="AI61">
            <v>21482.129120000001</v>
          </cell>
          <cell r="AJ61">
            <v>22702.99656</v>
          </cell>
          <cell r="AK61">
            <v>23923.284370000001</v>
          </cell>
          <cell r="AL61">
            <v>24313.857759999999</v>
          </cell>
          <cell r="AM61">
            <v>24694.57316</v>
          </cell>
          <cell r="AN61">
            <v>25061.105579999999</v>
          </cell>
          <cell r="AO61">
            <v>25402.966779999999</v>
          </cell>
          <cell r="AP61">
            <v>25678.06726</v>
          </cell>
          <cell r="AQ61">
            <v>25960.67685</v>
          </cell>
          <cell r="AR61">
            <v>26236.041519999999</v>
          </cell>
          <cell r="AS61">
            <v>26510.579590000001</v>
          </cell>
          <cell r="AT61">
            <v>26786.658599999999</v>
          </cell>
          <cell r="AU61">
            <v>27060.107970000001</v>
          </cell>
          <cell r="AV61">
            <v>27323.538229999998</v>
          </cell>
          <cell r="AW61">
            <v>27570.456689999999</v>
          </cell>
          <cell r="AX61">
            <v>27798.979139999999</v>
          </cell>
          <cell r="AY61">
            <v>28051.372240000001</v>
          </cell>
          <cell r="AZ61">
            <v>28265.26413</v>
          </cell>
          <cell r="BA61">
            <v>28459.36249</v>
          </cell>
          <cell r="BB61">
            <v>28648.518179999999</v>
          </cell>
          <cell r="BC61">
            <v>28834.146949999998</v>
          </cell>
          <cell r="BD61">
            <v>29051.19929</v>
          </cell>
          <cell r="BE61">
            <v>29229.60916</v>
          </cell>
          <cell r="BF61">
            <v>29432.307390000002</v>
          </cell>
          <cell r="BG61">
            <v>29594.62833</v>
          </cell>
          <cell r="BH61">
            <v>29745.426179999999</v>
          </cell>
          <cell r="BI61">
            <v>29890.757730000001</v>
          </cell>
          <cell r="BJ61">
            <v>30068.682000000001</v>
          </cell>
          <cell r="BK61">
            <v>30218.06684</v>
          </cell>
          <cell r="BL61">
            <v>30404.373950000001</v>
          </cell>
          <cell r="BM61">
            <v>30558.713919999998</v>
          </cell>
          <cell r="BN61">
            <v>30741.268189999999</v>
          </cell>
          <cell r="BO61">
            <v>30888.215469999999</v>
          </cell>
          <cell r="BP61">
            <v>31058.448100000001</v>
          </cell>
          <cell r="BQ61">
            <v>31230.24638</v>
          </cell>
          <cell r="BR61">
            <v>31401.993040000001</v>
          </cell>
          <cell r="BS61">
            <v>31541.498650000001</v>
          </cell>
          <cell r="BT61">
            <v>31707.813180000001</v>
          </cell>
          <cell r="BU61">
            <v>31841.23128</v>
          </cell>
          <cell r="BV61">
            <v>32001.539150000001</v>
          </cell>
          <cell r="BW61">
            <v>32128.640940000001</v>
          </cell>
          <cell r="BX61">
            <v>32283.29077</v>
          </cell>
          <cell r="BY61">
            <v>32444.772830000002</v>
          </cell>
          <cell r="BZ61">
            <v>32611.381150000001</v>
          </cell>
          <cell r="CA61">
            <v>32781.117299999998</v>
          </cell>
          <cell r="CB61">
            <v>32950.721140000001</v>
          </cell>
          <cell r="CC61">
            <v>33117.058100000002</v>
          </cell>
          <cell r="CD61">
            <v>33278.60785</v>
          </cell>
          <cell r="CE61">
            <v>33436.039640000003</v>
          </cell>
          <cell r="CF61">
            <v>33591.649899999997</v>
          </cell>
          <cell r="CG61">
            <v>33715.833599999998</v>
          </cell>
          <cell r="CH61">
            <v>33867.440060000001</v>
          </cell>
          <cell r="CI61">
            <v>34024.683720000001</v>
          </cell>
        </row>
        <row r="62">
          <cell r="B62">
            <v>4362.2638820000002</v>
          </cell>
          <cell r="C62">
            <v>4365.0495440000004</v>
          </cell>
          <cell r="D62">
            <v>4361.955782</v>
          </cell>
          <cell r="E62">
            <v>4372.3926090000004</v>
          </cell>
          <cell r="F62">
            <v>4388.3091249999998</v>
          </cell>
          <cell r="G62">
            <v>4416.8394189999999</v>
          </cell>
          <cell r="H62">
            <v>4464.7572879999998</v>
          </cell>
          <cell r="I62">
            <v>4520.703168</v>
          </cell>
          <cell r="J62">
            <v>4577.1936990000004</v>
          </cell>
          <cell r="K62">
            <v>4625.3135849999999</v>
          </cell>
          <cell r="L62">
            <v>4663.1761100000003</v>
          </cell>
          <cell r="M62">
            <v>4705.9150369999998</v>
          </cell>
          <cell r="N62">
            <v>4740.3538779999999</v>
          </cell>
          <cell r="O62">
            <v>4780.3839390000003</v>
          </cell>
          <cell r="P62">
            <v>4829.6294909999997</v>
          </cell>
          <cell r="Q62">
            <v>4888.5006649999996</v>
          </cell>
          <cell r="R62">
            <v>4947.7433730000002</v>
          </cell>
          <cell r="S62">
            <v>5009.1075769999998</v>
          </cell>
          <cell r="T62">
            <v>5085.4792470000002</v>
          </cell>
          <cell r="U62">
            <v>5161.0635249999996</v>
          </cell>
          <cell r="V62">
            <v>5243.5063229999996</v>
          </cell>
          <cell r="W62">
            <v>5331.649676</v>
          </cell>
          <cell r="X62">
            <v>5433.0150190000004</v>
          </cell>
          <cell r="Y62">
            <v>5527.4321819999996</v>
          </cell>
          <cell r="Z62">
            <v>5619.6141440000001</v>
          </cell>
          <cell r="AA62">
            <v>5708.8584579999997</v>
          </cell>
          <cell r="AB62">
            <v>5795.9694440000003</v>
          </cell>
          <cell r="AC62">
            <v>5892.406207</v>
          </cell>
          <cell r="AD62">
            <v>5983.0019000000002</v>
          </cell>
          <cell r="AE62">
            <v>6074.3188980000004</v>
          </cell>
          <cell r="AF62">
            <v>6174.9323510000004</v>
          </cell>
          <cell r="AG62">
            <v>6266.4565679999996</v>
          </cell>
          <cell r="AH62">
            <v>6353.5487400000002</v>
          </cell>
          <cell r="AI62">
            <v>6435.6455349999997</v>
          </cell>
          <cell r="AJ62">
            <v>6522.9883799999998</v>
          </cell>
          <cell r="AK62">
            <v>6600.8794889999999</v>
          </cell>
          <cell r="AL62">
            <v>6690.0409030000001</v>
          </cell>
          <cell r="AM62">
            <v>6782.5285219999996</v>
          </cell>
          <cell r="AN62">
            <v>6876.0308839999998</v>
          </cell>
          <cell r="AO62">
            <v>6967.9883390000005</v>
          </cell>
          <cell r="AP62">
            <v>7046.9714219999996</v>
          </cell>
          <cell r="AQ62">
            <v>7128.257869</v>
          </cell>
          <cell r="AR62">
            <v>7206.5517470000004</v>
          </cell>
          <cell r="AS62">
            <v>7283.4249499999996</v>
          </cell>
          <cell r="AT62">
            <v>7360.3287579999997</v>
          </cell>
          <cell r="AU62">
            <v>7446.8137720000004</v>
          </cell>
          <cell r="AV62">
            <v>7526.9974890000003</v>
          </cell>
          <cell r="AW62">
            <v>7605.0876369999996</v>
          </cell>
          <cell r="AX62">
            <v>7679.7366359999996</v>
          </cell>
          <cell r="AY62">
            <v>7759.4433040000004</v>
          </cell>
          <cell r="AZ62">
            <v>7829.5207220000002</v>
          </cell>
          <cell r="BA62">
            <v>7894.7719610000004</v>
          </cell>
          <cell r="BB62">
            <v>7957.8627710000001</v>
          </cell>
          <cell r="BC62">
            <v>8019.4503940000004</v>
          </cell>
          <cell r="BD62">
            <v>8088.4050589999997</v>
          </cell>
          <cell r="BE62">
            <v>8149.7141439999996</v>
          </cell>
          <cell r="BF62">
            <v>8217.7426770000002</v>
          </cell>
          <cell r="BG62">
            <v>8277.6158730000006</v>
          </cell>
          <cell r="BH62">
            <v>8343.6281720000006</v>
          </cell>
          <cell r="BI62">
            <v>8401.2438070000007</v>
          </cell>
          <cell r="BJ62">
            <v>8465.0355</v>
          </cell>
          <cell r="BK62">
            <v>8521.0657350000001</v>
          </cell>
          <cell r="BL62">
            <v>8583.8640259999993</v>
          </cell>
          <cell r="BM62">
            <v>8639.3389380000008</v>
          </cell>
          <cell r="BN62">
            <v>8701.7609960000009</v>
          </cell>
          <cell r="BO62">
            <v>8756.8950609999993</v>
          </cell>
          <cell r="BP62">
            <v>8819.0837489999994</v>
          </cell>
          <cell r="BQ62">
            <v>8882.4237580000008</v>
          </cell>
          <cell r="BR62">
            <v>8946.5122929999998</v>
          </cell>
          <cell r="BS62">
            <v>9002.5714289999996</v>
          </cell>
          <cell r="BT62">
            <v>9064.3495170000006</v>
          </cell>
          <cell r="BU62">
            <v>9126.3819729999996</v>
          </cell>
          <cell r="BV62">
            <v>9188.5967619999992</v>
          </cell>
          <cell r="BW62">
            <v>9242.8798599999991</v>
          </cell>
          <cell r="BX62">
            <v>9303.2771990000001</v>
          </cell>
          <cell r="BY62">
            <v>9364.4172710000003</v>
          </cell>
          <cell r="BZ62">
            <v>9426.5114959999992</v>
          </cell>
          <cell r="CA62">
            <v>9489.3568630000009</v>
          </cell>
          <cell r="CB62">
            <v>9552.5872070000005</v>
          </cell>
          <cell r="CC62">
            <v>9615.741779</v>
          </cell>
          <cell r="CD62">
            <v>9678.4698819999994</v>
          </cell>
          <cell r="CE62">
            <v>9740.6354200000005</v>
          </cell>
          <cell r="CF62">
            <v>9802.3706789999997</v>
          </cell>
          <cell r="CG62">
            <v>9863.9370880000006</v>
          </cell>
          <cell r="CH62">
            <v>9925.5965450000003</v>
          </cell>
          <cell r="CI62">
            <v>9987.5077519999995</v>
          </cell>
        </row>
        <row r="63">
          <cell r="B63">
            <v>4446.5186009999998</v>
          </cell>
          <cell r="C63">
            <v>4482.2097759999997</v>
          </cell>
          <cell r="D63">
            <v>4508.481804</v>
          </cell>
          <cell r="E63">
            <v>4541.2045770000004</v>
          </cell>
          <cell r="F63">
            <v>4570.5237790000001</v>
          </cell>
          <cell r="G63">
            <v>4603.6173639999997</v>
          </cell>
          <cell r="H63">
            <v>4650.2933419999999</v>
          </cell>
          <cell r="I63">
            <v>4744.5875239999996</v>
          </cell>
          <cell r="J63">
            <v>4827.2151199999998</v>
          </cell>
          <cell r="K63">
            <v>4930.0453660000003</v>
          </cell>
          <cell r="L63">
            <v>5012.5944200000004</v>
          </cell>
          <cell r="M63">
            <v>5087.4949100000003</v>
          </cell>
          <cell r="N63">
            <v>5147.7440489999999</v>
          </cell>
          <cell r="O63">
            <v>5199.4481320000004</v>
          </cell>
          <cell r="P63">
            <v>5271.8223269999999</v>
          </cell>
          <cell r="Q63">
            <v>5357.8187399999997</v>
          </cell>
          <cell r="R63">
            <v>5461.1658619999998</v>
          </cell>
          <cell r="S63">
            <v>5575.1221889999997</v>
          </cell>
          <cell r="T63">
            <v>5707.6478950000001</v>
          </cell>
          <cell r="U63">
            <v>5831.3510569999999</v>
          </cell>
          <cell r="V63">
            <v>5953.9165629999998</v>
          </cell>
          <cell r="W63">
            <v>6074.7951279999997</v>
          </cell>
          <cell r="X63">
            <v>6209.3098200000004</v>
          </cell>
          <cell r="Y63">
            <v>6335.7601020000002</v>
          </cell>
          <cell r="Z63">
            <v>6464.8859689999999</v>
          </cell>
          <cell r="AA63">
            <v>6595.7276810000003</v>
          </cell>
          <cell r="AB63">
            <v>6729.7240419999998</v>
          </cell>
          <cell r="AC63">
            <v>6879.4533849999998</v>
          </cell>
          <cell r="AD63">
            <v>7008.4312730000001</v>
          </cell>
          <cell r="AE63">
            <v>7144.2339080000002</v>
          </cell>
          <cell r="AF63">
            <v>7290.6283430000003</v>
          </cell>
          <cell r="AG63">
            <v>7424.7058610000004</v>
          </cell>
          <cell r="AH63">
            <v>7558.7086390000004</v>
          </cell>
          <cell r="AI63">
            <v>7692.9632739999997</v>
          </cell>
          <cell r="AJ63">
            <v>7841.5691619999998</v>
          </cell>
          <cell r="AK63">
            <v>7979.2102379999997</v>
          </cell>
          <cell r="AL63">
            <v>8109.4543590000003</v>
          </cell>
          <cell r="AM63">
            <v>8236.4119279999995</v>
          </cell>
          <cell r="AN63">
            <v>8358.6385460000001</v>
          </cell>
          <cell r="AO63">
            <v>8472.6364059999996</v>
          </cell>
          <cell r="AP63">
            <v>8564.370793</v>
          </cell>
          <cell r="AQ63">
            <v>8658.6060170000001</v>
          </cell>
          <cell r="AR63">
            <v>8750.4236629999996</v>
          </cell>
          <cell r="AS63">
            <v>8841.9641929999998</v>
          </cell>
          <cell r="AT63">
            <v>8934.0173090000008</v>
          </cell>
          <cell r="AU63">
            <v>9025.1923760000009</v>
          </cell>
          <cell r="AV63">
            <v>9113.0253240000002</v>
          </cell>
          <cell r="AW63">
            <v>9195.3508540000003</v>
          </cell>
          <cell r="AX63">
            <v>9271.5404550000003</v>
          </cell>
          <cell r="AY63">
            <v>9355.6875839999993</v>
          </cell>
          <cell r="AZ63">
            <v>9426.9957740000009</v>
          </cell>
          <cell r="BA63">
            <v>9491.6981830000004</v>
          </cell>
          <cell r="BB63">
            <v>9554.7494769999994</v>
          </cell>
          <cell r="BC63">
            <v>9616.623216</v>
          </cell>
          <cell r="BD63">
            <v>9688.9736919999996</v>
          </cell>
          <cell r="BE63">
            <v>9748.4387050000005</v>
          </cell>
          <cell r="BF63">
            <v>9816.0009869999994</v>
          </cell>
          <cell r="BG63">
            <v>9870.0991099999992</v>
          </cell>
          <cell r="BH63">
            <v>9920.3534799999998</v>
          </cell>
          <cell r="BI63">
            <v>9968.7838869999996</v>
          </cell>
          <cell r="BJ63">
            <v>10028.08078</v>
          </cell>
          <cell r="BK63">
            <v>10077.86124</v>
          </cell>
          <cell r="BL63">
            <v>10139.95225</v>
          </cell>
          <cell r="BM63">
            <v>10191.384110000001</v>
          </cell>
          <cell r="BN63">
            <v>10252.222750000001</v>
          </cell>
          <cell r="BO63">
            <v>10301.188270000001</v>
          </cell>
          <cell r="BP63">
            <v>10357.916639999999</v>
          </cell>
          <cell r="BQ63">
            <v>10415.16646</v>
          </cell>
          <cell r="BR63">
            <v>10472.398440000001</v>
          </cell>
          <cell r="BS63">
            <v>10518.879709999999</v>
          </cell>
          <cell r="BT63">
            <v>10574.29912</v>
          </cell>
          <cell r="BU63">
            <v>10618.749470000001</v>
          </cell>
          <cell r="BV63">
            <v>10672.164940000001</v>
          </cell>
          <cell r="BW63">
            <v>10714.50808</v>
          </cell>
          <cell r="BX63">
            <v>10766.03595</v>
          </cell>
          <cell r="BY63">
            <v>10819.8421</v>
          </cell>
          <cell r="BZ63">
            <v>10875.357760000001</v>
          </cell>
          <cell r="CA63">
            <v>10931.91663</v>
          </cell>
          <cell r="CB63">
            <v>10988.4316</v>
          </cell>
          <cell r="CC63">
            <v>11043.85735</v>
          </cell>
          <cell r="CD63">
            <v>11097.68678</v>
          </cell>
          <cell r="CE63">
            <v>11150.14302</v>
          </cell>
          <cell r="CF63">
            <v>11201.991900000001</v>
          </cell>
          <cell r="CG63">
            <v>11243.362279999999</v>
          </cell>
          <cell r="CH63">
            <v>11293.876190000001</v>
          </cell>
          <cell r="CI63">
            <v>11346.270420000001</v>
          </cell>
        </row>
        <row r="64">
          <cell r="B64">
            <v>2765.7782360000001</v>
          </cell>
          <cell r="C64">
            <v>2773.0076290000002</v>
          </cell>
          <cell r="D64">
            <v>2778.4550410000002</v>
          </cell>
          <cell r="E64">
            <v>2789.9017990000002</v>
          </cell>
          <cell r="F64">
            <v>2804.189719</v>
          </cell>
          <cell r="G64">
            <v>2825.0176240000001</v>
          </cell>
          <cell r="H64">
            <v>2854.1498649999999</v>
          </cell>
          <cell r="I64">
            <v>2885.799618</v>
          </cell>
          <cell r="J64">
            <v>2915.9032259999999</v>
          </cell>
          <cell r="K64">
            <v>2939.9257189999998</v>
          </cell>
          <cell r="L64">
            <v>2957.0100389999998</v>
          </cell>
          <cell r="M64">
            <v>2975.0526220000002</v>
          </cell>
          <cell r="N64">
            <v>2987.5067060000001</v>
          </cell>
          <cell r="O64">
            <v>3001.1720839999998</v>
          </cell>
          <cell r="P64">
            <v>3017.957457</v>
          </cell>
          <cell r="Q64">
            <v>3038.056947</v>
          </cell>
          <cell r="R64">
            <v>3057.8365629999998</v>
          </cell>
          <cell r="S64">
            <v>3078.807577</v>
          </cell>
          <cell r="T64">
            <v>3107.3168139999998</v>
          </cell>
          <cell r="U64">
            <v>3136.0683739999999</v>
          </cell>
          <cell r="V64">
            <v>3168.4334640000002</v>
          </cell>
          <cell r="W64">
            <v>3203.8881970000002</v>
          </cell>
          <cell r="X64">
            <v>3245.9716239999998</v>
          </cell>
          <cell r="Y64">
            <v>3285.0801240000001</v>
          </cell>
          <cell r="Z64">
            <v>3323.0076899999999</v>
          </cell>
          <cell r="AA64">
            <v>3359.3564710000001</v>
          </cell>
          <cell r="AB64">
            <v>3394.5102099999999</v>
          </cell>
          <cell r="AC64">
            <v>3434.0510749999999</v>
          </cell>
          <cell r="AD64">
            <v>3470.9836009999999</v>
          </cell>
          <cell r="AE64">
            <v>3508.247061</v>
          </cell>
          <cell r="AF64">
            <v>3550.071942</v>
          </cell>
          <cell r="AG64">
            <v>3587.7518449999998</v>
          </cell>
          <cell r="AH64">
            <v>3623.1519119999998</v>
          </cell>
          <cell r="AI64">
            <v>3655.988981</v>
          </cell>
          <cell r="AJ64">
            <v>3691.2489289999999</v>
          </cell>
          <cell r="AK64">
            <v>3722.1012009999999</v>
          </cell>
          <cell r="AL64">
            <v>3759.8678949999999</v>
          </cell>
          <cell r="AM64">
            <v>3800.2835570000002</v>
          </cell>
          <cell r="AN64">
            <v>3842.0318320000001</v>
          </cell>
          <cell r="AO64">
            <v>3883.7093329999998</v>
          </cell>
          <cell r="AP64">
            <v>3919.5652140000002</v>
          </cell>
          <cell r="AQ64">
            <v>3956.6771779999999</v>
          </cell>
          <cell r="AR64">
            <v>3992.6654370000001</v>
          </cell>
          <cell r="AS64">
            <v>4028.2513960000001</v>
          </cell>
          <cell r="AT64">
            <v>4064.2056859999998</v>
          </cell>
          <cell r="AU64">
            <v>4105.2534269999996</v>
          </cell>
          <cell r="AV64">
            <v>4143.9948789999999</v>
          </cell>
          <cell r="AW64">
            <v>4182.0912749999998</v>
          </cell>
          <cell r="AX64">
            <v>4218.8138440000002</v>
          </cell>
          <cell r="AY64">
            <v>4258.2191940000002</v>
          </cell>
          <cell r="AZ64">
            <v>4293.302882</v>
          </cell>
          <cell r="BA64">
            <v>4325.0830910000004</v>
          </cell>
          <cell r="BB64">
            <v>4355.4676390000004</v>
          </cell>
          <cell r="BC64">
            <v>4385.1733199999999</v>
          </cell>
          <cell r="BD64">
            <v>4418.6889529999999</v>
          </cell>
          <cell r="BE64">
            <v>4448.9273400000002</v>
          </cell>
          <cell r="BF64">
            <v>4482.6364629999998</v>
          </cell>
          <cell r="BG64">
            <v>4512.7863239999997</v>
          </cell>
          <cell r="BH64">
            <v>4546.0848649999998</v>
          </cell>
          <cell r="BI64">
            <v>4575.6471279999996</v>
          </cell>
          <cell r="BJ64">
            <v>4608.3290829999996</v>
          </cell>
          <cell r="BK64">
            <v>4637.5875290000004</v>
          </cell>
          <cell r="BL64">
            <v>4670.2578460000004</v>
          </cell>
          <cell r="BM64">
            <v>4699.6828919999998</v>
          </cell>
          <cell r="BN64">
            <v>4732.6004549999998</v>
          </cell>
          <cell r="BO64">
            <v>4762.2822109999997</v>
          </cell>
          <cell r="BP64">
            <v>4795.5767409999999</v>
          </cell>
          <cell r="BQ64">
            <v>4829.7829019999999</v>
          </cell>
          <cell r="BR64">
            <v>4864.6208509999997</v>
          </cell>
          <cell r="BS64">
            <v>4895.7533640000001</v>
          </cell>
          <cell r="BT64">
            <v>4929.7046110000001</v>
          </cell>
          <cell r="BU64">
            <v>4964.0714429999998</v>
          </cell>
          <cell r="BV64">
            <v>4998.7249529999999</v>
          </cell>
          <cell r="BW64">
            <v>5029.6585940000004</v>
          </cell>
          <cell r="BX64">
            <v>5063.5772450000004</v>
          </cell>
          <cell r="BY64">
            <v>5098.0981060000004</v>
          </cell>
          <cell r="BZ64">
            <v>5133.3461209999996</v>
          </cell>
          <cell r="CA64">
            <v>5169.1774340000002</v>
          </cell>
          <cell r="CB64">
            <v>5205.3906509999997</v>
          </cell>
          <cell r="CC64">
            <v>5241.7390409999998</v>
          </cell>
          <cell r="CD64">
            <v>5278.0278719999997</v>
          </cell>
          <cell r="CE64">
            <v>5314.1664170000004</v>
          </cell>
          <cell r="CF64">
            <v>5350.2149369999997</v>
          </cell>
          <cell r="CG64">
            <v>5386.3055610000001</v>
          </cell>
          <cell r="CH64">
            <v>5422.5770920000004</v>
          </cell>
          <cell r="CI64">
            <v>5459.1192609999998</v>
          </cell>
        </row>
        <row r="65">
          <cell r="B65">
            <v>2808.5994230000001</v>
          </cell>
          <cell r="C65">
            <v>2835.1982210000001</v>
          </cell>
          <cell r="D65">
            <v>2857.2742410000001</v>
          </cell>
          <cell r="E65">
            <v>2881.2147460000001</v>
          </cell>
          <cell r="F65">
            <v>2903.1955859999998</v>
          </cell>
          <cell r="G65">
            <v>2927.079639</v>
          </cell>
          <cell r="H65">
            <v>2956.032095</v>
          </cell>
          <cell r="I65">
            <v>3108.2725999999998</v>
          </cell>
          <cell r="J65">
            <v>3256.774672</v>
          </cell>
          <cell r="K65">
            <v>3420.5953249999998</v>
          </cell>
          <cell r="L65">
            <v>3580.712274</v>
          </cell>
          <cell r="M65">
            <v>3743.2635460000001</v>
          </cell>
          <cell r="N65">
            <v>3902.6437310000001</v>
          </cell>
          <cell r="O65">
            <v>4059.1994890000001</v>
          </cell>
          <cell r="P65">
            <v>4230.5064320000001</v>
          </cell>
          <cell r="Q65">
            <v>4413.1725839999999</v>
          </cell>
          <cell r="R65">
            <v>4611.1481009999998</v>
          </cell>
          <cell r="S65">
            <v>4820.0256980000004</v>
          </cell>
          <cell r="T65">
            <v>5047.3408879999997</v>
          </cell>
          <cell r="U65">
            <v>5273.6842379999998</v>
          </cell>
          <cell r="V65">
            <v>5504.872918</v>
          </cell>
          <cell r="W65">
            <v>5740.272825</v>
          </cell>
          <cell r="X65">
            <v>5993.1427020000001</v>
          </cell>
          <cell r="Y65">
            <v>6246.0104220000003</v>
          </cell>
          <cell r="Z65">
            <v>6507.883664</v>
          </cell>
          <cell r="AA65">
            <v>6777.8895430000002</v>
          </cell>
          <cell r="AB65">
            <v>7057.792187</v>
          </cell>
          <cell r="AC65">
            <v>7359.3975069999997</v>
          </cell>
          <cell r="AD65">
            <v>7648.9614350000002</v>
          </cell>
          <cell r="AE65">
            <v>7951.55296</v>
          </cell>
          <cell r="AF65">
            <v>8272.1374780000006</v>
          </cell>
          <cell r="AG65">
            <v>8587.7745869999999</v>
          </cell>
          <cell r="AH65">
            <v>8910.6118009999991</v>
          </cell>
          <cell r="AI65">
            <v>9241.0784590000003</v>
          </cell>
          <cell r="AJ65">
            <v>9595.0744319999994</v>
          </cell>
          <cell r="AK65">
            <v>9944.9740629999997</v>
          </cell>
          <cell r="AL65">
            <v>10097.000840000001</v>
          </cell>
          <cell r="AM65">
            <v>10245.51324</v>
          </cell>
          <cell r="AN65">
            <v>10387.941129999999</v>
          </cell>
          <cell r="AO65">
            <v>10520.07842</v>
          </cell>
          <cell r="AP65">
            <v>10625.88305</v>
          </cell>
          <cell r="AQ65">
            <v>10733.282380000001</v>
          </cell>
          <cell r="AR65">
            <v>10837.19551</v>
          </cell>
          <cell r="AS65">
            <v>10940.179319999999</v>
          </cell>
          <cell r="AT65">
            <v>11043.24151</v>
          </cell>
          <cell r="AU65">
            <v>11144.80673</v>
          </cell>
          <cell r="AV65">
            <v>11242.036700000001</v>
          </cell>
          <cell r="AW65">
            <v>11332.32762</v>
          </cell>
          <cell r="AX65">
            <v>11414.86796</v>
          </cell>
          <cell r="AY65">
            <v>11505.63198</v>
          </cell>
          <cell r="AZ65">
            <v>11581.418669999999</v>
          </cell>
          <cell r="BA65">
            <v>11647.335290000001</v>
          </cell>
          <cell r="BB65">
            <v>11710.139349999999</v>
          </cell>
          <cell r="BC65">
            <v>11770.977500000001</v>
          </cell>
          <cell r="BD65">
            <v>11843.202950000001</v>
          </cell>
          <cell r="BE65">
            <v>11900.63551</v>
          </cell>
          <cell r="BF65">
            <v>11966.639020000001</v>
          </cell>
          <cell r="BG65">
            <v>12017.09662</v>
          </cell>
          <cell r="BH65">
            <v>12062.590550000001</v>
          </cell>
          <cell r="BI65">
            <v>12105.49416</v>
          </cell>
          <cell r="BJ65">
            <v>12160.18777</v>
          </cell>
          <cell r="BK65">
            <v>12204.012909999999</v>
          </cell>
          <cell r="BL65">
            <v>12261.43736</v>
          </cell>
          <cell r="BM65">
            <v>12306.78528</v>
          </cell>
          <cell r="BN65">
            <v>12362.368109999999</v>
          </cell>
          <cell r="BO65">
            <v>12404.383680000001</v>
          </cell>
          <cell r="BP65">
            <v>12454.60288</v>
          </cell>
          <cell r="BQ65">
            <v>12505.16215</v>
          </cell>
          <cell r="BR65">
            <v>12555.443499999999</v>
          </cell>
          <cell r="BS65">
            <v>12593.45622</v>
          </cell>
          <cell r="BT65">
            <v>12641.16238</v>
          </cell>
          <cell r="BU65">
            <v>12676.425069999999</v>
          </cell>
          <cell r="BV65">
            <v>12721.41864</v>
          </cell>
          <cell r="BW65">
            <v>12753.846229999999</v>
          </cell>
          <cell r="BX65">
            <v>12796.30184</v>
          </cell>
          <cell r="BY65">
            <v>12841.392180000001</v>
          </cell>
          <cell r="BZ65">
            <v>12888.501539999999</v>
          </cell>
          <cell r="CA65">
            <v>12936.9033</v>
          </cell>
          <cell r="CB65">
            <v>12985.34474</v>
          </cell>
          <cell r="CC65">
            <v>13032.58517</v>
          </cell>
          <cell r="CD65">
            <v>13077.994919999999</v>
          </cell>
          <cell r="CE65">
            <v>13121.81098</v>
          </cell>
          <cell r="CF65">
            <v>13164.938959999999</v>
          </cell>
          <cell r="CG65">
            <v>13196.368350000001</v>
          </cell>
          <cell r="CH65">
            <v>13238.012269999999</v>
          </cell>
          <cell r="CI65">
            <v>13282.05351</v>
          </cell>
        </row>
        <row r="66">
          <cell r="B66">
            <v>53.417495860000002</v>
          </cell>
          <cell r="C66">
            <v>53.451607299999999</v>
          </cell>
          <cell r="D66">
            <v>53.413723070000003</v>
          </cell>
          <cell r="E66">
            <v>53.541525790000001</v>
          </cell>
          <cell r="F66">
            <v>53.736429260000001</v>
          </cell>
          <cell r="G66">
            <v>54.085793010000003</v>
          </cell>
          <cell r="H66">
            <v>54.672564620000003</v>
          </cell>
          <cell r="I66">
            <v>55.35764211</v>
          </cell>
          <cell r="J66">
            <v>56.049389050000002</v>
          </cell>
          <cell r="K66">
            <v>56.638634430000003</v>
          </cell>
          <cell r="L66">
            <v>57.102274710000003</v>
          </cell>
          <cell r="M66">
            <v>57.625628310000003</v>
          </cell>
          <cell r="N66">
            <v>58.047344340000002</v>
          </cell>
          <cell r="O66">
            <v>58.537526890000002</v>
          </cell>
          <cell r="P66">
            <v>59.140556449999998</v>
          </cell>
          <cell r="Q66">
            <v>59.861455220000003</v>
          </cell>
          <cell r="R66">
            <v>60.586903569999997</v>
          </cell>
          <cell r="S66">
            <v>61.338330399999997</v>
          </cell>
          <cell r="T66">
            <v>62.273529070000002</v>
          </cell>
          <cell r="U66">
            <v>63.199085830000001</v>
          </cell>
          <cell r="V66">
            <v>64.208627660000005</v>
          </cell>
          <cell r="W66">
            <v>65.287974829999996</v>
          </cell>
          <cell r="X66">
            <v>66.529230040000002</v>
          </cell>
          <cell r="Y66">
            <v>67.685402280000005</v>
          </cell>
          <cell r="Z66">
            <v>68.814203680000006</v>
          </cell>
          <cell r="AA66">
            <v>69.907032529999995</v>
          </cell>
          <cell r="AB66">
            <v>70.973737990000004</v>
          </cell>
          <cell r="AC66">
            <v>72.154640959999995</v>
          </cell>
          <cell r="AD66">
            <v>73.264017929999994</v>
          </cell>
          <cell r="AE66">
            <v>74.382227529999994</v>
          </cell>
          <cell r="AF66">
            <v>75.614275579999997</v>
          </cell>
          <cell r="AG66">
            <v>76.735022650000005</v>
          </cell>
          <cell r="AH66">
            <v>77.801497740000002</v>
          </cell>
          <cell r="AI66">
            <v>78.806802619999999</v>
          </cell>
          <cell r="AJ66">
            <v>79.876347289999998</v>
          </cell>
          <cell r="AK66">
            <v>80.830152040000002</v>
          </cell>
          <cell r="AL66">
            <v>81.921965729999997</v>
          </cell>
          <cell r="AM66">
            <v>83.054510010000001</v>
          </cell>
          <cell r="AN66">
            <v>84.199480190000003</v>
          </cell>
          <cell r="AO66">
            <v>85.325532420000002</v>
          </cell>
          <cell r="AP66">
            <v>86.292708790000006</v>
          </cell>
          <cell r="AQ66">
            <v>87.288090670000003</v>
          </cell>
          <cell r="AR66">
            <v>88.246827469999999</v>
          </cell>
          <cell r="AS66">
            <v>89.188167579999998</v>
          </cell>
          <cell r="AT66">
            <v>90.129882469999998</v>
          </cell>
          <cell r="AU66">
            <v>91.188922689999998</v>
          </cell>
          <cell r="AV66">
            <v>92.170801249999997</v>
          </cell>
          <cell r="AW66">
            <v>93.127043299999997</v>
          </cell>
          <cell r="AX66">
            <v>94.041147240000001</v>
          </cell>
          <cell r="AY66">
            <v>95.017184159999999</v>
          </cell>
          <cell r="AZ66">
            <v>95.87530744</v>
          </cell>
          <cell r="BA66">
            <v>96.674332410000005</v>
          </cell>
          <cell r="BB66">
            <v>97.44690215</v>
          </cell>
          <cell r="BC66">
            <v>98.201064830000007</v>
          </cell>
          <cell r="BD66">
            <v>99.045439590000001</v>
          </cell>
          <cell r="BE66">
            <v>99.796191469999997</v>
          </cell>
          <cell r="BF66">
            <v>100.6292254</v>
          </cell>
          <cell r="BG66">
            <v>101.36239430000001</v>
          </cell>
          <cell r="BH66">
            <v>102.1707387</v>
          </cell>
          <cell r="BI66">
            <v>102.87626299999999</v>
          </cell>
          <cell r="BJ66">
            <v>103.6574153</v>
          </cell>
          <cell r="BK66">
            <v>104.3435257</v>
          </cell>
          <cell r="BL66">
            <v>105.11251350000001</v>
          </cell>
          <cell r="BM66">
            <v>105.7918238</v>
          </cell>
          <cell r="BN66">
            <v>106.5562044</v>
          </cell>
          <cell r="BO66">
            <v>107.231341</v>
          </cell>
          <cell r="BP66">
            <v>107.9928639</v>
          </cell>
          <cell r="BQ66">
            <v>108.7684852</v>
          </cell>
          <cell r="BR66">
            <v>109.5532724</v>
          </cell>
          <cell r="BS66">
            <v>110.2397368</v>
          </cell>
          <cell r="BT66">
            <v>110.9962318</v>
          </cell>
          <cell r="BU66">
            <v>111.7558416</v>
          </cell>
          <cell r="BV66">
            <v>112.5176841</v>
          </cell>
          <cell r="BW66">
            <v>113.1824003</v>
          </cell>
          <cell r="BX66">
            <v>113.9219875</v>
          </cell>
          <cell r="BY66">
            <v>114.6706697</v>
          </cell>
          <cell r="BZ66">
            <v>115.4310359</v>
          </cell>
          <cell r="CA66">
            <v>116.2006001</v>
          </cell>
          <cell r="CB66">
            <v>116.9748785</v>
          </cell>
          <cell r="CC66">
            <v>117.74822899999999</v>
          </cell>
          <cell r="CD66">
            <v>118.5163573</v>
          </cell>
          <cell r="CE66">
            <v>119.2775968</v>
          </cell>
          <cell r="CF66">
            <v>120.0335673</v>
          </cell>
          <cell r="CG66">
            <v>120.7874702</v>
          </cell>
          <cell r="CH66">
            <v>121.5425125</v>
          </cell>
          <cell r="CI66">
            <v>122.3006376</v>
          </cell>
        </row>
        <row r="67">
          <cell r="B67">
            <v>54.449225310000003</v>
          </cell>
          <cell r="C67">
            <v>54.886276629999998</v>
          </cell>
          <cell r="D67">
            <v>55.207987099999997</v>
          </cell>
          <cell r="E67">
            <v>55.608689269999999</v>
          </cell>
          <cell r="F67">
            <v>55.96771347</v>
          </cell>
          <cell r="G67">
            <v>56.372956369999997</v>
          </cell>
          <cell r="H67">
            <v>56.944520570000002</v>
          </cell>
          <cell r="I67">
            <v>57.742821210000002</v>
          </cell>
          <cell r="J67">
            <v>58.385086229999999</v>
          </cell>
          <cell r="K67">
            <v>59.256961320000002</v>
          </cell>
          <cell r="L67">
            <v>59.870291170000002</v>
          </cell>
          <cell r="M67">
            <v>60.379561549999998</v>
          </cell>
          <cell r="N67">
            <v>60.703895690000003</v>
          </cell>
          <cell r="O67">
            <v>60.918139349999997</v>
          </cell>
          <cell r="P67">
            <v>61.364273449999999</v>
          </cell>
          <cell r="Q67">
            <v>61.956033869999999</v>
          </cell>
          <cell r="R67">
            <v>62.733082510000003</v>
          </cell>
          <cell r="S67">
            <v>63.614457659999999</v>
          </cell>
          <cell r="T67">
            <v>64.687874539999996</v>
          </cell>
          <cell r="U67">
            <v>65.640654499999997</v>
          </cell>
          <cell r="V67">
            <v>66.560683240000003</v>
          </cell>
          <cell r="W67">
            <v>67.442062879999995</v>
          </cell>
          <cell r="X67">
            <v>68.45404594</v>
          </cell>
          <cell r="Y67">
            <v>69.355850619999998</v>
          </cell>
          <cell r="Z67">
            <v>70.266018729999999</v>
          </cell>
          <cell r="AA67">
            <v>71.173501369999997</v>
          </cell>
          <cell r="AB67">
            <v>72.093242369999999</v>
          </cell>
          <cell r="AC67">
            <v>73.158185720000006</v>
          </cell>
          <cell r="AD67">
            <v>73.979453289999995</v>
          </cell>
          <cell r="AE67">
            <v>74.850766210000003</v>
          </cell>
          <cell r="AF67">
            <v>75.809612310000006</v>
          </cell>
          <cell r="AG67">
            <v>76.617021629999996</v>
          </cell>
          <cell r="AH67">
            <v>77.401196069999997</v>
          </cell>
          <cell r="AI67">
            <v>78.165400109999993</v>
          </cell>
          <cell r="AJ67">
            <v>79.051631330000006</v>
          </cell>
          <cell r="AK67">
            <v>79.803205320000004</v>
          </cell>
          <cell r="AL67">
            <v>81.105769559999999</v>
          </cell>
          <cell r="AM67">
            <v>82.375467</v>
          </cell>
          <cell r="AN67">
            <v>83.597847279999996</v>
          </cell>
          <cell r="AO67">
            <v>84.737928330000003</v>
          </cell>
          <cell r="AP67">
            <v>85.655351679999995</v>
          </cell>
          <cell r="AQ67">
            <v>86.597778270000006</v>
          </cell>
          <cell r="AR67">
            <v>87.516023039999993</v>
          </cell>
          <cell r="AS67">
            <v>88.431492969999994</v>
          </cell>
          <cell r="AT67">
            <v>89.352086319999998</v>
          </cell>
          <cell r="AU67">
            <v>90.263895669999997</v>
          </cell>
          <cell r="AV67">
            <v>91.142278230000002</v>
          </cell>
          <cell r="AW67">
            <v>91.965578519999994</v>
          </cell>
          <cell r="AX67">
            <v>92.7275104</v>
          </cell>
          <cell r="AY67">
            <v>93.569019060000002</v>
          </cell>
          <cell r="AZ67">
            <v>94.282126250000005</v>
          </cell>
          <cell r="BA67">
            <v>94.929157200000006</v>
          </cell>
          <cell r="BB67">
            <v>95.55966875</v>
          </cell>
          <cell r="BC67">
            <v>96.178400289999999</v>
          </cell>
          <cell r="BD67">
            <v>96.901904340000002</v>
          </cell>
          <cell r="BE67">
            <v>97.496542989999995</v>
          </cell>
          <cell r="BF67">
            <v>98.172156999999999</v>
          </cell>
          <cell r="BG67">
            <v>98.713117679999996</v>
          </cell>
          <cell r="BH67">
            <v>99.215634489999999</v>
          </cell>
          <cell r="BI67">
            <v>99.699907350000004</v>
          </cell>
          <cell r="BJ67">
            <v>100.2928503</v>
          </cell>
          <cell r="BK67">
            <v>100.7906212</v>
          </cell>
          <cell r="BL67">
            <v>101.41150500000001</v>
          </cell>
          <cell r="BM67">
            <v>101.9257892</v>
          </cell>
          <cell r="BN67">
            <v>102.5341459</v>
          </cell>
          <cell r="BO67">
            <v>103.0237618</v>
          </cell>
          <cell r="BP67">
            <v>103.59100890000001</v>
          </cell>
          <cell r="BQ67">
            <v>104.16346919999999</v>
          </cell>
          <cell r="BR67">
            <v>104.7357497</v>
          </cell>
          <cell r="BS67">
            <v>105.20051460000001</v>
          </cell>
          <cell r="BT67">
            <v>105.7546651</v>
          </cell>
          <cell r="BU67">
            <v>106.1991167</v>
          </cell>
          <cell r="BV67">
            <v>106.7332239</v>
          </cell>
          <cell r="BW67">
            <v>107.1565993</v>
          </cell>
          <cell r="BX67">
            <v>107.67182680000001</v>
          </cell>
          <cell r="BY67">
            <v>108.2098391</v>
          </cell>
          <cell r="BZ67">
            <v>108.7649481</v>
          </cell>
          <cell r="CA67">
            <v>109.33049080000001</v>
          </cell>
          <cell r="CB67">
            <v>109.89559490000001</v>
          </cell>
          <cell r="CC67">
            <v>110.4498061</v>
          </cell>
          <cell r="CD67">
            <v>110.9880529</v>
          </cell>
          <cell r="CE67">
            <v>111.51256650000001</v>
          </cell>
          <cell r="CF67">
            <v>112.031006</v>
          </cell>
          <cell r="CG67">
            <v>112.4446537</v>
          </cell>
          <cell r="CH67">
            <v>112.9497427</v>
          </cell>
          <cell r="CI67">
            <v>113.47363780000001</v>
          </cell>
        </row>
      </sheetData>
      <sheetData sheetId="4">
        <row r="2">
          <cell r="B2">
            <v>8835432.2290000003</v>
          </cell>
          <cell r="C2">
            <v>8929841.5199999996</v>
          </cell>
          <cell r="D2">
            <v>9027377.2449999992</v>
          </cell>
          <cell r="E2">
            <v>9130186.6140000001</v>
          </cell>
          <cell r="F2">
            <v>9238767.0779999997</v>
          </cell>
          <cell r="G2">
            <v>9351848.9179999996</v>
          </cell>
          <cell r="H2">
            <v>9465955.1400000006</v>
          </cell>
          <cell r="I2">
            <v>9578122.5999999996</v>
          </cell>
          <cell r="J2">
            <v>9686924.6620000005</v>
          </cell>
          <cell r="K2">
            <v>9792742.1009999998</v>
          </cell>
          <cell r="L2">
            <v>9897178.9639999997</v>
          </cell>
          <cell r="M2">
            <v>10002992.460000001</v>
          </cell>
          <cell r="N2">
            <v>10111189.859999999</v>
          </cell>
          <cell r="O2">
            <v>10222280.16</v>
          </cell>
          <cell r="P2">
            <v>10336200.42</v>
          </cell>
          <cell r="Q2">
            <v>10452529.66</v>
          </cell>
          <cell r="R2">
            <v>10571811.24</v>
          </cell>
          <cell r="S2">
            <v>10694946.810000001</v>
          </cell>
          <cell r="T2">
            <v>10823414.039999999</v>
          </cell>
          <cell r="U2">
            <v>10956782.880000001</v>
          </cell>
          <cell r="V2">
            <v>11094208.27</v>
          </cell>
          <cell r="W2">
            <v>11234648.49</v>
          </cell>
          <cell r="X2">
            <v>11377889.58</v>
          </cell>
          <cell r="Y2">
            <v>11522768.119999999</v>
          </cell>
          <cell r="Z2">
            <v>11668831.789999999</v>
          </cell>
          <cell r="AA2">
            <v>11816200.58</v>
          </cell>
          <cell r="AB2">
            <v>11965251.57</v>
          </cell>
          <cell r="AC2">
            <v>12116937.85</v>
          </cell>
          <cell r="AD2">
            <v>12270574.98</v>
          </cell>
          <cell r="AE2">
            <v>12425462.99</v>
          </cell>
          <cell r="AF2">
            <v>12581766.66</v>
          </cell>
          <cell r="AG2">
            <v>12738701.91</v>
          </cell>
          <cell r="AH2">
            <v>12896107.48</v>
          </cell>
          <cell r="AI2">
            <v>13054317.720000001</v>
          </cell>
          <cell r="AJ2">
            <v>13214547.220000001</v>
          </cell>
          <cell r="AK2">
            <v>13376660.18</v>
          </cell>
          <cell r="AL2">
            <v>13541141.92</v>
          </cell>
          <cell r="AM2">
            <v>13707766.99</v>
          </cell>
          <cell r="AN2">
            <v>13876108.699999999</v>
          </cell>
          <cell r="AO2">
            <v>14045921.970000001</v>
          </cell>
          <cell r="AP2">
            <v>14216637.98</v>
          </cell>
          <cell r="AQ2">
            <v>14389210.76</v>
          </cell>
          <cell r="AR2">
            <v>14564427.85</v>
          </cell>
          <cell r="AS2">
            <v>14742717.890000001</v>
          </cell>
          <cell r="AT2">
            <v>14924105.970000001</v>
          </cell>
          <cell r="AU2">
            <v>15108972.68</v>
          </cell>
          <cell r="AV2">
            <v>15296420.08</v>
          </cell>
          <cell r="AW2">
            <v>15485926.17</v>
          </cell>
          <cell r="AX2">
            <v>15677418.82</v>
          </cell>
          <cell r="AY2">
            <v>15871818.369999999</v>
          </cell>
          <cell r="AZ2">
            <v>16068985.07</v>
          </cell>
          <cell r="BA2">
            <v>16269145.220000001</v>
          </cell>
          <cell r="BB2">
            <v>16471898.380000001</v>
          </cell>
          <cell r="BC2">
            <v>16676795.890000001</v>
          </cell>
          <cell r="BD2">
            <v>16884158.350000001</v>
          </cell>
          <cell r="BE2">
            <v>17093260.43</v>
          </cell>
          <cell r="BF2">
            <v>17304360.760000002</v>
          </cell>
          <cell r="BG2">
            <v>17516811.829999998</v>
          </cell>
          <cell r="BH2">
            <v>17731015.940000001</v>
          </cell>
          <cell r="BI2">
            <v>17946482.18</v>
          </cell>
          <cell r="BJ2">
            <v>18163713.219999999</v>
          </cell>
          <cell r="BK2">
            <v>18382258.449999999</v>
          </cell>
          <cell r="BL2">
            <v>18602582.350000001</v>
          </cell>
          <cell r="BM2">
            <v>18824146.949999999</v>
          </cell>
          <cell r="BN2">
            <v>19047335.260000002</v>
          </cell>
          <cell r="BO2">
            <v>19271568.699999999</v>
          </cell>
          <cell r="BP2">
            <v>19497268.07</v>
          </cell>
          <cell r="BQ2">
            <v>19724537.440000001</v>
          </cell>
          <cell r="BR2">
            <v>19953281.57</v>
          </cell>
          <cell r="BS2">
            <v>20182715.329999998</v>
          </cell>
          <cell r="BT2">
            <v>20413235.190000001</v>
          </cell>
          <cell r="BU2">
            <v>20645086.52</v>
          </cell>
          <cell r="BV2">
            <v>20878345.91</v>
          </cell>
          <cell r="BW2">
            <v>21112355.109999999</v>
          </cell>
          <cell r="BX2">
            <v>21347537.73</v>
          </cell>
          <cell r="BY2">
            <v>21584065.170000002</v>
          </cell>
          <cell r="BZ2">
            <v>21821940.690000001</v>
          </cell>
          <cell r="CA2">
            <v>22061051.07</v>
          </cell>
          <cell r="CB2">
            <v>22301262.41</v>
          </cell>
          <cell r="CC2">
            <v>22542487.82</v>
          </cell>
          <cell r="CD2">
            <v>22784715.129999999</v>
          </cell>
          <cell r="CE2">
            <v>23027991.219999999</v>
          </cell>
          <cell r="CF2">
            <v>23272387.239999998</v>
          </cell>
          <cell r="CG2">
            <v>23517957.690000001</v>
          </cell>
          <cell r="CH2">
            <v>23764716.27</v>
          </cell>
          <cell r="CI2">
            <v>24012635.489999998</v>
          </cell>
        </row>
        <row r="3">
          <cell r="B3">
            <v>8841544.7990000006</v>
          </cell>
          <cell r="C3">
            <v>8944060.1380000003</v>
          </cell>
          <cell r="D3">
            <v>9049162.1919999998</v>
          </cell>
          <cell r="E3">
            <v>9157997.7249999996</v>
          </cell>
          <cell r="F3">
            <v>9271288.2579999994</v>
          </cell>
          <cell r="G3">
            <v>9389002.3379999995</v>
          </cell>
          <cell r="H3">
            <v>9509455.6559999995</v>
          </cell>
          <cell r="I3">
            <v>9628532.9309999999</v>
          </cell>
          <cell r="J3">
            <v>9743779.2670000009</v>
          </cell>
          <cell r="K3">
            <v>9858013.5299999993</v>
          </cell>
          <cell r="L3">
            <v>9972975.1349999998</v>
          </cell>
          <cell r="M3">
            <v>10092004.939999999</v>
          </cell>
          <cell r="N3">
            <v>10216845.970000001</v>
          </cell>
          <cell r="O3">
            <v>10347794.02</v>
          </cell>
          <cell r="P3">
            <v>10485758.66</v>
          </cell>
          <cell r="Q3">
            <v>10630610.9</v>
          </cell>
          <cell r="R3">
            <v>10781674.390000001</v>
          </cell>
          <cell r="S3">
            <v>10938035.99</v>
          </cell>
          <cell r="T3">
            <v>11099931.550000001</v>
          </cell>
          <cell r="U3">
            <v>11266571</v>
          </cell>
          <cell r="V3">
            <v>11437947.529999999</v>
          </cell>
          <cell r="W3">
            <v>11614486.77</v>
          </cell>
          <cell r="X3">
            <v>11797530.07</v>
          </cell>
          <cell r="Y3">
            <v>11986584.33</v>
          </cell>
          <cell r="Z3">
            <v>12181036.539999999</v>
          </cell>
          <cell r="AA3">
            <v>12380135.949999999</v>
          </cell>
          <cell r="AB3">
            <v>12583082.699999999</v>
          </cell>
          <cell r="AC3">
            <v>12789815.75</v>
          </cell>
          <cell r="AD3">
            <v>12998213.17</v>
          </cell>
          <cell r="AE3">
            <v>13208413.1</v>
          </cell>
          <cell r="AF3">
            <v>13421862.08</v>
          </cell>
          <cell r="AG3">
            <v>13638420.09</v>
          </cell>
          <cell r="AH3">
            <v>13857949.390000001</v>
          </cell>
          <cell r="AI3">
            <v>14080121.199999999</v>
          </cell>
          <cell r="AJ3">
            <v>14305410.26</v>
          </cell>
          <cell r="AK3">
            <v>14532756.640000001</v>
          </cell>
          <cell r="AL3">
            <v>14761536.41</v>
          </cell>
          <cell r="AM3">
            <v>14990955.01</v>
          </cell>
          <cell r="AN3">
            <v>15220791.369999999</v>
          </cell>
          <cell r="AO3">
            <v>15451475.890000001</v>
          </cell>
          <cell r="AP3">
            <v>15683022.67</v>
          </cell>
          <cell r="AQ3">
            <v>15916945.34</v>
          </cell>
          <cell r="AR3">
            <v>16154157.51</v>
          </cell>
          <cell r="AS3">
            <v>16394720.869999999</v>
          </cell>
          <cell r="AT3">
            <v>16638056.189999999</v>
          </cell>
          <cell r="AU3">
            <v>16883384.84</v>
          </cell>
          <cell r="AV3">
            <v>17130166.920000002</v>
          </cell>
          <cell r="AW3">
            <v>17378391.84</v>
          </cell>
          <cell r="AX3">
            <v>17628508.23</v>
          </cell>
          <cell r="AY3">
            <v>17881974.34</v>
          </cell>
          <cell r="AZ3">
            <v>18138609.460000001</v>
          </cell>
          <cell r="BA3">
            <v>18398645.559999999</v>
          </cell>
          <cell r="BB3">
            <v>18661297.109999999</v>
          </cell>
          <cell r="BC3">
            <v>18925658.879999999</v>
          </cell>
          <cell r="BD3">
            <v>19191938.719999999</v>
          </cell>
          <cell r="BE3">
            <v>19459265.32</v>
          </cell>
          <cell r="BF3">
            <v>19728228.48</v>
          </cell>
          <cell r="BG3">
            <v>19998369.920000002</v>
          </cell>
          <cell r="BH3">
            <v>20269701.210000001</v>
          </cell>
          <cell r="BI3">
            <v>20542515.82</v>
          </cell>
          <cell r="BJ3">
            <v>20817782.899999999</v>
          </cell>
          <cell r="BK3">
            <v>21094766.899999999</v>
          </cell>
          <cell r="BL3">
            <v>21373701.23</v>
          </cell>
          <cell r="BM3">
            <v>21653485.690000001</v>
          </cell>
          <cell r="BN3">
            <v>21934400.579999998</v>
          </cell>
          <cell r="BO3">
            <v>22215889.719999999</v>
          </cell>
          <cell r="BP3">
            <v>22498763.239999998</v>
          </cell>
          <cell r="BQ3">
            <v>22783545.75</v>
          </cell>
          <cell r="BR3">
            <v>23070274.699999999</v>
          </cell>
          <cell r="BS3">
            <v>23357969.609999999</v>
          </cell>
          <cell r="BT3">
            <v>23646929.920000002</v>
          </cell>
          <cell r="BU3">
            <v>23936532.670000002</v>
          </cell>
          <cell r="BV3">
            <v>24227509.850000001</v>
          </cell>
          <cell r="BW3">
            <v>24519467.68</v>
          </cell>
          <cell r="BX3">
            <v>24813064.440000001</v>
          </cell>
          <cell r="BY3">
            <v>25108493.140000001</v>
          </cell>
          <cell r="BZ3">
            <v>25405541.82</v>
          </cell>
          <cell r="CA3">
            <v>25703830.350000001</v>
          </cell>
          <cell r="CB3">
            <v>26003061.84</v>
          </cell>
          <cell r="CC3">
            <v>26303182.399999999</v>
          </cell>
          <cell r="CD3">
            <v>26604390.969999999</v>
          </cell>
          <cell r="CE3">
            <v>26907017.510000002</v>
          </cell>
          <cell r="CF3">
            <v>27211349.649999999</v>
          </cell>
          <cell r="CG3">
            <v>27516839.539999999</v>
          </cell>
          <cell r="CH3">
            <v>27824100.539999999</v>
          </cell>
          <cell r="CI3">
            <v>28133275.260000002</v>
          </cell>
        </row>
        <row r="4">
          <cell r="B4">
            <v>181220.62599999999</v>
          </cell>
          <cell r="C4">
            <v>183054.5656</v>
          </cell>
          <cell r="D4">
            <v>184838.55230000001</v>
          </cell>
          <cell r="E4">
            <v>186640.35320000001</v>
          </cell>
          <cell r="F4">
            <v>188507.0759</v>
          </cell>
          <cell r="G4">
            <v>190458.2825</v>
          </cell>
          <cell r="H4">
            <v>192480.02559999999</v>
          </cell>
          <cell r="I4">
            <v>194546.60759999999</v>
          </cell>
          <cell r="J4">
            <v>196637.3622</v>
          </cell>
          <cell r="K4">
            <v>198740.50229999999</v>
          </cell>
          <cell r="L4">
            <v>200851.25090000001</v>
          </cell>
          <cell r="M4">
            <v>202988.38430000001</v>
          </cell>
          <cell r="N4">
            <v>205129.95310000001</v>
          </cell>
          <cell r="O4">
            <v>207255.72750000001</v>
          </cell>
          <cell r="P4">
            <v>209346.21900000001</v>
          </cell>
          <cell r="Q4">
            <v>211385.5858</v>
          </cell>
          <cell r="R4">
            <v>213371.46590000001</v>
          </cell>
          <cell r="S4">
            <v>215309.85389999999</v>
          </cell>
          <cell r="T4">
            <v>217228.95269999999</v>
          </cell>
          <cell r="U4">
            <v>219113.21830000001</v>
          </cell>
          <cell r="V4">
            <v>220947.93909999999</v>
          </cell>
          <cell r="W4">
            <v>222719.44140000001</v>
          </cell>
          <cell r="X4">
            <v>224439.12059999999</v>
          </cell>
          <cell r="Y4">
            <v>226085.7432</v>
          </cell>
          <cell r="Z4">
            <v>227651.4731</v>
          </cell>
          <cell r="AA4">
            <v>229137.06140000001</v>
          </cell>
          <cell r="AB4">
            <v>230547.1765</v>
          </cell>
          <cell r="AC4">
            <v>231906.69219999999</v>
          </cell>
          <cell r="AD4">
            <v>233199.83319999999</v>
          </cell>
          <cell r="AE4">
            <v>234416.87549999999</v>
          </cell>
          <cell r="AF4">
            <v>235574.33429999999</v>
          </cell>
          <cell r="AG4">
            <v>236657.51670000001</v>
          </cell>
          <cell r="AH4">
            <v>237664.56510000001</v>
          </cell>
          <cell r="AI4">
            <v>238601.47459999999</v>
          </cell>
          <cell r="AJ4">
            <v>239497.65460000001</v>
          </cell>
          <cell r="AK4">
            <v>240345.81390000001</v>
          </cell>
          <cell r="AL4">
            <v>241159.6403</v>
          </cell>
          <cell r="AM4">
            <v>241939.06469999999</v>
          </cell>
          <cell r="AN4">
            <v>242679.56589999999</v>
          </cell>
          <cell r="AO4">
            <v>243377.60569999999</v>
          </cell>
          <cell r="AP4">
            <v>244013.18460000001</v>
          </cell>
          <cell r="AQ4">
            <v>244603.9602</v>
          </cell>
          <cell r="AR4">
            <v>245160.83609999999</v>
          </cell>
          <cell r="AS4">
            <v>245689.30369999999</v>
          </cell>
          <cell r="AT4">
            <v>246190.46369999999</v>
          </cell>
          <cell r="AU4">
            <v>246681.61499999999</v>
          </cell>
          <cell r="AV4">
            <v>247146.7311</v>
          </cell>
          <cell r="AW4">
            <v>247578.19889999999</v>
          </cell>
          <cell r="AX4">
            <v>247974.78330000001</v>
          </cell>
          <cell r="AY4">
            <v>248357.8719</v>
          </cell>
          <cell r="AZ4">
            <v>248717.9958</v>
          </cell>
          <cell r="BA4">
            <v>249047.72089999999</v>
          </cell>
          <cell r="BB4">
            <v>249341.084</v>
          </cell>
          <cell r="BC4">
            <v>249594.47940000001</v>
          </cell>
          <cell r="BD4">
            <v>249824.59460000001</v>
          </cell>
          <cell r="BE4">
            <v>250018.40590000001</v>
          </cell>
          <cell r="BF4">
            <v>250188.9816</v>
          </cell>
          <cell r="BG4">
            <v>250323.00529999999</v>
          </cell>
          <cell r="BH4">
            <v>250434.28649999999</v>
          </cell>
          <cell r="BI4">
            <v>250510.93160000001</v>
          </cell>
          <cell r="BJ4">
            <v>250567.55869999999</v>
          </cell>
          <cell r="BK4">
            <v>250593.13949999999</v>
          </cell>
          <cell r="BL4">
            <v>250602.09160000001</v>
          </cell>
          <cell r="BM4">
            <v>250582.8725</v>
          </cell>
          <cell r="BN4">
            <v>250549.2243</v>
          </cell>
          <cell r="BO4">
            <v>250489.4786</v>
          </cell>
          <cell r="BP4">
            <v>250417.78279999999</v>
          </cell>
          <cell r="BQ4">
            <v>250339.24119999999</v>
          </cell>
          <cell r="BR4">
            <v>250254.55059999999</v>
          </cell>
          <cell r="BS4">
            <v>250146.3671</v>
          </cell>
          <cell r="BT4">
            <v>250025.70699999999</v>
          </cell>
          <cell r="BU4">
            <v>249897.5367</v>
          </cell>
          <cell r="BV4">
            <v>249763.353</v>
          </cell>
          <cell r="BW4">
            <v>249607.21780000001</v>
          </cell>
          <cell r="BX4">
            <v>249440.59669999999</v>
          </cell>
          <cell r="BY4">
            <v>249268.33749999999</v>
          </cell>
          <cell r="BZ4">
            <v>249092.4497</v>
          </cell>
          <cell r="CA4">
            <v>248913.00959999999</v>
          </cell>
          <cell r="CB4">
            <v>248729.41200000001</v>
          </cell>
          <cell r="CC4">
            <v>248541.0668</v>
          </cell>
          <cell r="CD4">
            <v>248347.72080000001</v>
          </cell>
          <cell r="CE4">
            <v>248149.44440000001</v>
          </cell>
          <cell r="CF4">
            <v>247946.554</v>
          </cell>
          <cell r="CG4">
            <v>247739.4074</v>
          </cell>
          <cell r="CH4">
            <v>247528.27910000001</v>
          </cell>
          <cell r="CI4">
            <v>247313.34510000001</v>
          </cell>
        </row>
        <row r="5">
          <cell r="B5">
            <v>181366.85320000001</v>
          </cell>
          <cell r="C5">
            <v>183395.674</v>
          </cell>
          <cell r="D5">
            <v>185369.77720000001</v>
          </cell>
          <cell r="E5">
            <v>187331.2727</v>
          </cell>
          <cell r="F5">
            <v>189320.019</v>
          </cell>
          <cell r="G5">
            <v>191363.52350000001</v>
          </cell>
          <cell r="H5">
            <v>193465.36559999999</v>
          </cell>
          <cell r="I5">
            <v>195600.52989999999</v>
          </cell>
          <cell r="J5">
            <v>197728.9682</v>
          </cell>
          <cell r="K5">
            <v>199912.55439999999</v>
          </cell>
          <cell r="L5">
            <v>202159.22880000001</v>
          </cell>
          <cell r="M5">
            <v>204493.47570000001</v>
          </cell>
          <cell r="N5">
            <v>206894.93979999999</v>
          </cell>
          <cell r="O5">
            <v>209316.77970000001</v>
          </cell>
          <cell r="P5">
            <v>211749.3751</v>
          </cell>
          <cell r="Q5">
            <v>214173.44829999999</v>
          </cell>
          <cell r="R5">
            <v>216571.05480000001</v>
          </cell>
          <cell r="S5">
            <v>218926.83240000001</v>
          </cell>
          <cell r="T5">
            <v>221257.55679999999</v>
          </cell>
          <cell r="U5">
            <v>223544.98319999999</v>
          </cell>
          <cell r="V5">
            <v>225785.1826</v>
          </cell>
          <cell r="W5">
            <v>227980.80069999999</v>
          </cell>
          <cell r="X5">
            <v>230159.28539999999</v>
          </cell>
          <cell r="Y5">
            <v>232300.8321</v>
          </cell>
          <cell r="Z5">
            <v>234389.36850000001</v>
          </cell>
          <cell r="AA5">
            <v>236410.6275</v>
          </cell>
          <cell r="AB5">
            <v>238350.8775</v>
          </cell>
          <cell r="AC5">
            <v>240221.43979999999</v>
          </cell>
          <cell r="AD5">
            <v>241970.2004</v>
          </cell>
          <cell r="AE5">
            <v>243603.79759999999</v>
          </cell>
          <cell r="AF5">
            <v>245154.3504</v>
          </cell>
          <cell r="AG5">
            <v>246609.28959999999</v>
          </cell>
          <cell r="AH5">
            <v>247960.6238</v>
          </cell>
          <cell r="AI5">
            <v>249201.1961</v>
          </cell>
          <cell r="AJ5">
            <v>250347.69279999999</v>
          </cell>
          <cell r="AK5">
            <v>251376.26180000001</v>
          </cell>
          <cell r="AL5">
            <v>252310.7218</v>
          </cell>
          <cell r="AM5">
            <v>253164.01420000001</v>
          </cell>
          <cell r="AN5">
            <v>253947.88879999999</v>
          </cell>
          <cell r="AO5">
            <v>254675.85990000001</v>
          </cell>
          <cell r="AP5">
            <v>255339.76749999999</v>
          </cell>
          <cell r="AQ5">
            <v>255968.1195</v>
          </cell>
          <cell r="AR5">
            <v>256575.85769999999</v>
          </cell>
          <cell r="AS5">
            <v>257167.2795</v>
          </cell>
          <cell r="AT5">
            <v>257740.08689999999</v>
          </cell>
          <cell r="AU5">
            <v>258290.28719999999</v>
          </cell>
          <cell r="AV5">
            <v>258816.4216</v>
          </cell>
          <cell r="AW5">
            <v>259321.38709999999</v>
          </cell>
          <cell r="AX5">
            <v>259811.67300000001</v>
          </cell>
          <cell r="AY5">
            <v>260315.82689999999</v>
          </cell>
          <cell r="AZ5">
            <v>260823.94339999999</v>
          </cell>
          <cell r="BA5">
            <v>261328.40270000001</v>
          </cell>
          <cell r="BB5">
            <v>261820.2224</v>
          </cell>
          <cell r="BC5">
            <v>262292.38370000001</v>
          </cell>
          <cell r="BD5">
            <v>262762.05660000001</v>
          </cell>
          <cell r="BE5">
            <v>263214.29430000001</v>
          </cell>
          <cell r="BF5">
            <v>263665.57620000001</v>
          </cell>
          <cell r="BG5">
            <v>264102.58689999999</v>
          </cell>
          <cell r="BH5">
            <v>264522.65130000003</v>
          </cell>
          <cell r="BI5">
            <v>264928.0846</v>
          </cell>
          <cell r="BJ5">
            <v>265341.93040000001</v>
          </cell>
          <cell r="BK5">
            <v>265751.21299999999</v>
          </cell>
          <cell r="BL5">
            <v>266169.94410000002</v>
          </cell>
          <cell r="BM5">
            <v>266581.45500000002</v>
          </cell>
          <cell r="BN5">
            <v>266999.69890000002</v>
          </cell>
          <cell r="BO5">
            <v>267411.01559999998</v>
          </cell>
          <cell r="BP5">
            <v>267832.33490000002</v>
          </cell>
          <cell r="BQ5">
            <v>268270.52230000001</v>
          </cell>
          <cell r="BR5">
            <v>268726.02480000001</v>
          </cell>
          <cell r="BS5">
            <v>269176.90659999999</v>
          </cell>
          <cell r="BT5">
            <v>269633.94660000002</v>
          </cell>
          <cell r="BU5">
            <v>270081.77029999997</v>
          </cell>
          <cell r="BV5">
            <v>270535.83510000003</v>
          </cell>
          <cell r="BW5">
            <v>270983.69630000001</v>
          </cell>
          <cell r="BX5">
            <v>271441.20329999999</v>
          </cell>
          <cell r="BY5">
            <v>271913.56540000002</v>
          </cell>
          <cell r="BZ5">
            <v>272400.3406</v>
          </cell>
          <cell r="CA5">
            <v>272898.73469999997</v>
          </cell>
          <cell r="CB5">
            <v>273405.8848</v>
          </cell>
          <cell r="CC5">
            <v>273920.14049999998</v>
          </cell>
          <cell r="CD5">
            <v>274441.23509999999</v>
          </cell>
          <cell r="CE5">
            <v>274969.6066</v>
          </cell>
          <cell r="CF5">
            <v>275505.43160000001</v>
          </cell>
          <cell r="CG5">
            <v>276030.24609999999</v>
          </cell>
          <cell r="CH5">
            <v>276557.18369999999</v>
          </cell>
          <cell r="CI5">
            <v>277090.80619999999</v>
          </cell>
        </row>
        <row r="6">
          <cell r="B6">
            <v>14503.626109999999</v>
          </cell>
          <cell r="C6">
            <v>14660.64933</v>
          </cell>
          <cell r="D6">
            <v>14797.069240000001</v>
          </cell>
          <cell r="E6">
            <v>14914.365739999999</v>
          </cell>
          <cell r="F6">
            <v>15016.816070000001</v>
          </cell>
          <cell r="G6">
            <v>15107.774310000001</v>
          </cell>
          <cell r="H6">
            <v>15188.318380000001</v>
          </cell>
          <cell r="I6">
            <v>15259.035959999999</v>
          </cell>
          <cell r="J6">
            <v>15320.82516</v>
          </cell>
          <cell r="K6">
            <v>15375.312250000001</v>
          </cell>
          <cell r="L6">
            <v>15424.744350000001</v>
          </cell>
          <cell r="M6">
            <v>15473.06199</v>
          </cell>
          <cell r="N6">
            <v>15521.526379999999</v>
          </cell>
          <cell r="O6">
            <v>15571.10831</v>
          </cell>
          <cell r="P6">
            <v>15622.44686</v>
          </cell>
          <cell r="Q6">
            <v>15675.866400000001</v>
          </cell>
          <cell r="R6">
            <v>15732.24372</v>
          </cell>
          <cell r="S6">
            <v>15792.71565</v>
          </cell>
          <cell r="T6">
            <v>15859.792649999999</v>
          </cell>
          <cell r="U6">
            <v>15933.380440000001</v>
          </cell>
          <cell r="V6">
            <v>16013.20393</v>
          </cell>
          <cell r="W6">
            <v>16098.93677</v>
          </cell>
          <cell r="X6">
            <v>16191.670749999999</v>
          </cell>
          <cell r="Y6">
            <v>16290.410610000001</v>
          </cell>
          <cell r="Z6">
            <v>16394.720840000002</v>
          </cell>
          <cell r="AA6">
            <v>16504.762599999998</v>
          </cell>
          <cell r="AB6">
            <v>16620.986819999998</v>
          </cell>
          <cell r="AC6">
            <v>16745.281910000002</v>
          </cell>
          <cell r="AD6">
            <v>16877.106319999999</v>
          </cell>
          <cell r="AE6">
            <v>17015.979200000002</v>
          </cell>
          <cell r="AF6">
            <v>17163.04594</v>
          </cell>
          <cell r="AG6">
            <v>17317.390510000001</v>
          </cell>
          <cell r="AH6">
            <v>17478.629489999999</v>
          </cell>
          <cell r="AI6">
            <v>17646.943800000001</v>
          </cell>
          <cell r="AJ6">
            <v>17824.253290000001</v>
          </cell>
          <cell r="AK6">
            <v>18010.228780000001</v>
          </cell>
          <cell r="AL6">
            <v>18205.776760000001</v>
          </cell>
          <cell r="AM6">
            <v>18411.341499999999</v>
          </cell>
          <cell r="AN6">
            <v>18626.971819999999</v>
          </cell>
          <cell r="AO6">
            <v>18852.591649999998</v>
          </cell>
          <cell r="AP6">
            <v>19086.7317</v>
          </cell>
          <cell r="AQ6">
            <v>19330.431670000002</v>
          </cell>
          <cell r="AR6">
            <v>19584.619149999999</v>
          </cell>
          <cell r="AS6">
            <v>19849.879010000001</v>
          </cell>
          <cell r="AT6">
            <v>20126.458729999998</v>
          </cell>
          <cell r="AU6">
            <v>20415.873960000001</v>
          </cell>
          <cell r="AV6">
            <v>20716.87629</v>
          </cell>
          <cell r="AW6">
            <v>21028.530030000002</v>
          </cell>
          <cell r="AX6">
            <v>21350.443940000001</v>
          </cell>
          <cell r="AY6">
            <v>21684.23389</v>
          </cell>
          <cell r="AZ6">
            <v>22029.233479999999</v>
          </cell>
          <cell r="BA6">
            <v>22383.137859999999</v>
          </cell>
          <cell r="BB6">
            <v>22745.541550000002</v>
          </cell>
          <cell r="BC6">
            <v>23116.666270000002</v>
          </cell>
          <cell r="BD6">
            <v>23498.390510000001</v>
          </cell>
          <cell r="BE6">
            <v>23889.87472</v>
          </cell>
          <cell r="BF6">
            <v>24292.168000000001</v>
          </cell>
          <cell r="BG6">
            <v>24704.031770000001</v>
          </cell>
          <cell r="BH6">
            <v>25126.438330000001</v>
          </cell>
          <cell r="BI6">
            <v>25558.180390000001</v>
          </cell>
          <cell r="BJ6">
            <v>26000.333040000001</v>
          </cell>
          <cell r="BK6">
            <v>26451.582040000001</v>
          </cell>
          <cell r="BL6">
            <v>26912.9522</v>
          </cell>
          <cell r="BM6">
            <v>27383.214670000001</v>
          </cell>
          <cell r="BN6">
            <v>27863.43648</v>
          </cell>
          <cell r="BO6">
            <v>28352.351490000001</v>
          </cell>
          <cell r="BP6">
            <v>28850.631000000001</v>
          </cell>
          <cell r="BQ6">
            <v>29358.634709999998</v>
          </cell>
          <cell r="BR6">
            <v>29876.374940000002</v>
          </cell>
          <cell r="BS6">
            <v>30401.796839999999</v>
          </cell>
          <cell r="BT6">
            <v>30935.692950000001</v>
          </cell>
          <cell r="BU6">
            <v>31478.349330000001</v>
          </cell>
          <cell r="BV6">
            <v>32029.801769999998</v>
          </cell>
          <cell r="BW6">
            <v>32588.036400000001</v>
          </cell>
          <cell r="BX6">
            <v>33153.940770000001</v>
          </cell>
          <cell r="BY6">
            <v>33728.109109999998</v>
          </cell>
          <cell r="BZ6">
            <v>34310.244070000001</v>
          </cell>
          <cell r="CA6">
            <v>34900.000330000003</v>
          </cell>
          <cell r="CB6">
            <v>35497.087119999997</v>
          </cell>
          <cell r="CC6">
            <v>36101.260040000001</v>
          </cell>
          <cell r="CD6">
            <v>36712.334490000001</v>
          </cell>
          <cell r="CE6">
            <v>37330.234089999998</v>
          </cell>
          <cell r="CF6">
            <v>37954.91373</v>
          </cell>
          <cell r="CG6">
            <v>38586.334889999998</v>
          </cell>
          <cell r="CH6">
            <v>39224.44773</v>
          </cell>
          <cell r="CI6">
            <v>39869.180950000002</v>
          </cell>
        </row>
        <row r="7">
          <cell r="B7">
            <v>14497.31503</v>
          </cell>
          <cell r="C7">
            <v>14642.88463</v>
          </cell>
          <cell r="D7">
            <v>14764.81119</v>
          </cell>
          <cell r="E7">
            <v>14864.78397</v>
          </cell>
          <cell r="F7">
            <v>14947.01773</v>
          </cell>
          <cell r="G7">
            <v>15015.3434</v>
          </cell>
          <cell r="H7">
            <v>15071.804319999999</v>
          </cell>
          <cell r="I7">
            <v>15112.48151</v>
          </cell>
          <cell r="J7">
            <v>15135.3585</v>
          </cell>
          <cell r="K7">
            <v>15145.75937</v>
          </cell>
          <cell r="L7">
            <v>15145.861150000001</v>
          </cell>
          <cell r="M7">
            <v>15140.211939999999</v>
          </cell>
          <cell r="N7">
            <v>15130.70218</v>
          </cell>
          <cell r="O7">
            <v>15117.52038</v>
          </cell>
          <cell r="P7">
            <v>15102.96538</v>
          </cell>
          <cell r="Q7">
            <v>15088.57753</v>
          </cell>
          <cell r="R7">
            <v>15074.87261</v>
          </cell>
          <cell r="S7">
            <v>15062.080910000001</v>
          </cell>
          <cell r="T7">
            <v>15051.966609999999</v>
          </cell>
          <cell r="U7">
            <v>15044.14759</v>
          </cell>
          <cell r="V7">
            <v>15038.844080000001</v>
          </cell>
          <cell r="W7">
            <v>15036.74826</v>
          </cell>
          <cell r="X7">
            <v>15040.126130000001</v>
          </cell>
          <cell r="Y7">
            <v>15048.7947</v>
          </cell>
          <cell r="Z7">
            <v>15062.649020000001</v>
          </cell>
          <cell r="AA7">
            <v>15081.64399</v>
          </cell>
          <cell r="AB7">
            <v>15105.77425</v>
          </cell>
          <cell r="AC7">
            <v>15136.409030000001</v>
          </cell>
          <cell r="AD7">
            <v>15171.38458</v>
          </cell>
          <cell r="AE7">
            <v>15211.304270000001</v>
          </cell>
          <cell r="AF7">
            <v>15258.39244</v>
          </cell>
          <cell r="AG7">
            <v>15312.482609999999</v>
          </cell>
          <cell r="AH7">
            <v>15373.53923</v>
          </cell>
          <cell r="AI7">
            <v>15441.57503</v>
          </cell>
          <cell r="AJ7">
            <v>15517.985350000001</v>
          </cell>
          <cell r="AK7">
            <v>15601.814130000001</v>
          </cell>
          <cell r="AL7">
            <v>15691.361489999999</v>
          </cell>
          <cell r="AM7">
            <v>15785.448340000001</v>
          </cell>
          <cell r="AN7">
            <v>15883.503210000001</v>
          </cell>
          <cell r="AO7">
            <v>15985.413560000001</v>
          </cell>
          <cell r="AP7">
            <v>16089.980020000001</v>
          </cell>
          <cell r="AQ7">
            <v>16198.389359999999</v>
          </cell>
          <cell r="AR7">
            <v>16311.450860000001</v>
          </cell>
          <cell r="AS7">
            <v>16429.378079999999</v>
          </cell>
          <cell r="AT7">
            <v>16551.92225</v>
          </cell>
          <cell r="AU7">
            <v>16678.616030000001</v>
          </cell>
          <cell r="AV7">
            <v>16809.063249999999</v>
          </cell>
          <cell r="AW7">
            <v>16943.075199999999</v>
          </cell>
          <cell r="AX7">
            <v>17080.72178</v>
          </cell>
          <cell r="AY7">
            <v>17223.64083</v>
          </cell>
          <cell r="AZ7">
            <v>17371.175749999999</v>
          </cell>
          <cell r="BA7">
            <v>17521.809710000001</v>
          </cell>
          <cell r="BB7">
            <v>17675.099170000001</v>
          </cell>
          <cell r="BC7">
            <v>17830.87916</v>
          </cell>
          <cell r="BD7">
            <v>17990.423030000002</v>
          </cell>
          <cell r="BE7">
            <v>18152.773870000001</v>
          </cell>
          <cell r="BF7">
            <v>18318.809249999998</v>
          </cell>
          <cell r="BG7">
            <v>18487.538100000002</v>
          </cell>
          <cell r="BH7">
            <v>18658.50707</v>
          </cell>
          <cell r="BI7">
            <v>18831.689439999998</v>
          </cell>
          <cell r="BJ7">
            <v>19008.536929999998</v>
          </cell>
          <cell r="BK7">
            <v>19188.10986</v>
          </cell>
          <cell r="BL7">
            <v>19371.135010000002</v>
          </cell>
          <cell r="BM7">
            <v>19556.270919999999</v>
          </cell>
          <cell r="BN7">
            <v>19744.139090000001</v>
          </cell>
          <cell r="BO7">
            <v>19933.625540000001</v>
          </cell>
          <cell r="BP7">
            <v>20125.653060000001</v>
          </cell>
          <cell r="BQ7">
            <v>20320.73473</v>
          </cell>
          <cell r="BR7">
            <v>20518.89731</v>
          </cell>
          <cell r="BS7">
            <v>20718.51035</v>
          </cell>
          <cell r="BT7">
            <v>20920.119589999998</v>
          </cell>
          <cell r="BU7">
            <v>21122.575099999998</v>
          </cell>
          <cell r="BV7">
            <v>21326.803550000001</v>
          </cell>
          <cell r="BW7">
            <v>21531.868760000001</v>
          </cell>
          <cell r="BX7">
            <v>21738.71876</v>
          </cell>
          <cell r="BY7">
            <v>21947.76326</v>
          </cell>
          <cell r="BZ7">
            <v>22158.93363</v>
          </cell>
          <cell r="CA7">
            <v>22371.929250000001</v>
          </cell>
          <cell r="CB7">
            <v>22586.425319999998</v>
          </cell>
          <cell r="CC7">
            <v>22802.208920000001</v>
          </cell>
          <cell r="CD7">
            <v>23019.222659999999</v>
          </cell>
          <cell r="CE7">
            <v>23237.521290000001</v>
          </cell>
          <cell r="CF7">
            <v>23457.17942</v>
          </cell>
          <cell r="CG7">
            <v>23676.853299999999</v>
          </cell>
          <cell r="CH7">
            <v>23897.402669999999</v>
          </cell>
          <cell r="CI7">
            <v>24119.239850000002</v>
          </cell>
        </row>
        <row r="8">
          <cell r="B8">
            <v>75570.383919999993</v>
          </cell>
          <cell r="C8">
            <v>76360.162609999999</v>
          </cell>
          <cell r="D8">
            <v>77159.465939999995</v>
          </cell>
          <cell r="E8">
            <v>77984.431970000005</v>
          </cell>
          <cell r="F8">
            <v>78836.391409999997</v>
          </cell>
          <cell r="G8">
            <v>79704.655239999993</v>
          </cell>
          <cell r="H8">
            <v>80562.705520000003</v>
          </cell>
          <cell r="I8">
            <v>81387.827229999995</v>
          </cell>
          <cell r="J8">
            <v>82171.627959999998</v>
          </cell>
          <cell r="K8">
            <v>82919.374830000001</v>
          </cell>
          <cell r="L8">
            <v>83644.071100000001</v>
          </cell>
          <cell r="M8">
            <v>84367.777650000004</v>
          </cell>
          <cell r="N8">
            <v>85091.076419999998</v>
          </cell>
          <cell r="O8">
            <v>85811.297519999993</v>
          </cell>
          <cell r="P8">
            <v>86522.499750000003</v>
          </cell>
          <cell r="Q8">
            <v>87218.074410000001</v>
          </cell>
          <cell r="R8">
            <v>87900.075150000004</v>
          </cell>
          <cell r="S8">
            <v>88573.073499999999</v>
          </cell>
          <cell r="T8">
            <v>89248.033819999997</v>
          </cell>
          <cell r="U8">
            <v>89914.790930000003</v>
          </cell>
          <cell r="V8">
            <v>90562.209270000007</v>
          </cell>
          <cell r="W8">
            <v>91179.60514</v>
          </cell>
          <cell r="X8">
            <v>91767.349489999993</v>
          </cell>
          <cell r="Y8">
            <v>92314.066779999994</v>
          </cell>
          <cell r="Z8">
            <v>92816.404070000004</v>
          </cell>
          <cell r="AA8">
            <v>93276.127129999993</v>
          </cell>
          <cell r="AB8">
            <v>93696.975120000003</v>
          </cell>
          <cell r="AC8">
            <v>94089.753110000005</v>
          </cell>
          <cell r="AD8">
            <v>94447.450920000003</v>
          </cell>
          <cell r="AE8">
            <v>94765.736690000005</v>
          </cell>
          <cell r="AF8">
            <v>95051.146909999996</v>
          </cell>
          <cell r="AG8">
            <v>95298.349249999999</v>
          </cell>
          <cell r="AH8">
            <v>95508.691189999998</v>
          </cell>
          <cell r="AI8">
            <v>95687.355760000006</v>
          </cell>
          <cell r="AJ8">
            <v>95848.198470000003</v>
          </cell>
          <cell r="AK8">
            <v>95989.108389999994</v>
          </cell>
          <cell r="AL8">
            <v>96115.190650000004</v>
          </cell>
          <cell r="AM8">
            <v>96225.331619999997</v>
          </cell>
          <cell r="AN8">
            <v>96317.098119999995</v>
          </cell>
          <cell r="AO8">
            <v>96389.527000000002</v>
          </cell>
          <cell r="AP8">
            <v>96436.500360000005</v>
          </cell>
          <cell r="AQ8">
            <v>96467.636329999994</v>
          </cell>
          <cell r="AR8">
            <v>96488.981790000005</v>
          </cell>
          <cell r="AS8">
            <v>96503.312030000001</v>
          </cell>
          <cell r="AT8">
            <v>96510.721510000003</v>
          </cell>
          <cell r="AU8">
            <v>96516.972299999994</v>
          </cell>
          <cell r="AV8">
            <v>96514.515450000006</v>
          </cell>
          <cell r="AW8">
            <v>96500.336249999993</v>
          </cell>
          <cell r="AX8">
            <v>96474.841759999996</v>
          </cell>
          <cell r="AY8">
            <v>96447.478690000004</v>
          </cell>
          <cell r="AZ8">
            <v>96415.001220000006</v>
          </cell>
          <cell r="BA8">
            <v>96373.974029999998</v>
          </cell>
          <cell r="BB8">
            <v>96321.495219999997</v>
          </cell>
          <cell r="BC8">
            <v>96255.847080000007</v>
          </cell>
          <cell r="BD8">
            <v>96183.306379999995</v>
          </cell>
          <cell r="BE8">
            <v>96098.181349999999</v>
          </cell>
          <cell r="BF8">
            <v>96005.463539999997</v>
          </cell>
          <cell r="BG8">
            <v>95899.671669999996</v>
          </cell>
          <cell r="BH8">
            <v>95786.510540000003</v>
          </cell>
          <cell r="BI8">
            <v>95661.423120000007</v>
          </cell>
          <cell r="BJ8">
            <v>95530.667820000002</v>
          </cell>
          <cell r="BK8">
            <v>95390.109710000004</v>
          </cell>
          <cell r="BL8">
            <v>95245.920620000004</v>
          </cell>
          <cell r="BM8">
            <v>95093.686480000004</v>
          </cell>
          <cell r="BN8">
            <v>94939.229200000002</v>
          </cell>
          <cell r="BO8">
            <v>94778.021280000001</v>
          </cell>
          <cell r="BP8">
            <v>94616.038620000007</v>
          </cell>
          <cell r="BQ8">
            <v>94455.269610000003</v>
          </cell>
          <cell r="BR8">
            <v>94295.862850000005</v>
          </cell>
          <cell r="BS8">
            <v>94131.029769999994</v>
          </cell>
          <cell r="BT8">
            <v>93965.701350000003</v>
          </cell>
          <cell r="BU8">
            <v>93801.998649999994</v>
          </cell>
          <cell r="BV8">
            <v>93640.489149999994</v>
          </cell>
          <cell r="BW8">
            <v>93474.845249999998</v>
          </cell>
          <cell r="BX8">
            <v>93309.968909999996</v>
          </cell>
          <cell r="BY8">
            <v>93147.663990000001</v>
          </cell>
          <cell r="BZ8">
            <v>92988.472450000001</v>
          </cell>
          <cell r="CA8">
            <v>92832.217900000003</v>
          </cell>
          <cell r="CB8">
            <v>92678.560010000001</v>
          </cell>
          <cell r="CC8">
            <v>92527.285449999996</v>
          </cell>
          <cell r="CD8">
            <v>92378.394320000007</v>
          </cell>
          <cell r="CE8">
            <v>92232.023069999996</v>
          </cell>
          <cell r="CF8">
            <v>92088.348050000001</v>
          </cell>
          <cell r="CG8">
            <v>91947.471560000005</v>
          </cell>
          <cell r="CH8">
            <v>91809.375799999994</v>
          </cell>
          <cell r="CI8">
            <v>91673.948520000005</v>
          </cell>
        </row>
        <row r="9">
          <cell r="B9">
            <v>75636.151270000002</v>
          </cell>
          <cell r="C9">
            <v>76505.921530000007</v>
          </cell>
          <cell r="D9">
            <v>77373.284669999994</v>
          </cell>
          <cell r="E9">
            <v>78245.084849999999</v>
          </cell>
          <cell r="F9">
            <v>79124.671969999996</v>
          </cell>
          <cell r="G9">
            <v>80011.593590000004</v>
          </cell>
          <cell r="H9">
            <v>80893.662779999999</v>
          </cell>
          <cell r="I9">
            <v>81752.580350000004</v>
          </cell>
          <cell r="J9">
            <v>82573.021989999994</v>
          </cell>
          <cell r="K9">
            <v>83393.259699999995</v>
          </cell>
          <cell r="L9">
            <v>84229.40595</v>
          </cell>
          <cell r="M9">
            <v>85104.00404</v>
          </cell>
          <cell r="N9">
            <v>86017.960040000005</v>
          </cell>
          <cell r="O9">
            <v>86957.552920000002</v>
          </cell>
          <cell r="P9">
            <v>87920.739270000005</v>
          </cell>
          <cell r="Q9">
            <v>88897.158729999996</v>
          </cell>
          <cell r="R9">
            <v>89877.95104</v>
          </cell>
          <cell r="S9">
            <v>90853.901450000005</v>
          </cell>
          <cell r="T9">
            <v>91829.285940000002</v>
          </cell>
          <cell r="U9">
            <v>92794.286240000001</v>
          </cell>
          <cell r="V9">
            <v>93746.915940000006</v>
          </cell>
          <cell r="W9">
            <v>94688.501520000005</v>
          </cell>
          <cell r="X9">
            <v>95629.745120000007</v>
          </cell>
          <cell r="Y9">
            <v>96559.670440000002</v>
          </cell>
          <cell r="Z9">
            <v>97468.632939999996</v>
          </cell>
          <cell r="AA9">
            <v>98347.841719999997</v>
          </cell>
          <cell r="AB9">
            <v>99188.977629999994</v>
          </cell>
          <cell r="AC9">
            <v>99994.080270000006</v>
          </cell>
          <cell r="AD9">
            <v>100739.6933</v>
          </cell>
          <cell r="AE9">
            <v>101430.2409</v>
          </cell>
          <cell r="AF9">
            <v>102081.368</v>
          </cell>
          <cell r="AG9">
            <v>102688.6529</v>
          </cell>
          <cell r="AH9">
            <v>103249.1461</v>
          </cell>
          <cell r="AI9">
            <v>103759.6115</v>
          </cell>
          <cell r="AJ9">
            <v>104226.4823</v>
          </cell>
          <cell r="AK9">
            <v>104638.84570000001</v>
          </cell>
          <cell r="AL9">
            <v>105007.42019999999</v>
          </cell>
          <cell r="AM9">
            <v>105337.70909999999</v>
          </cell>
          <cell r="AN9">
            <v>105636.1823</v>
          </cell>
          <cell r="AO9">
            <v>105911.57580000001</v>
          </cell>
          <cell r="AP9">
            <v>106164.12940000001</v>
          </cell>
          <cell r="AQ9">
            <v>106409.55839999999</v>
          </cell>
          <cell r="AR9">
            <v>106655.4581</v>
          </cell>
          <cell r="AS9">
            <v>106902.7984</v>
          </cell>
          <cell r="AT9">
            <v>107148.6869</v>
          </cell>
          <cell r="AU9">
            <v>107389.7559</v>
          </cell>
          <cell r="AV9">
            <v>107624.8928</v>
          </cell>
          <cell r="AW9">
            <v>107856.1519</v>
          </cell>
          <cell r="AX9">
            <v>108087.8533</v>
          </cell>
          <cell r="AY9">
            <v>108333.5569</v>
          </cell>
          <cell r="AZ9">
            <v>108588.6571</v>
          </cell>
          <cell r="BA9">
            <v>108848.8809</v>
          </cell>
          <cell r="BB9">
            <v>109108.6872</v>
          </cell>
          <cell r="BC9">
            <v>109363.79829999999</v>
          </cell>
          <cell r="BD9">
            <v>109621.1241</v>
          </cell>
          <cell r="BE9">
            <v>109873.3743</v>
          </cell>
          <cell r="BF9">
            <v>110128.0719</v>
          </cell>
          <cell r="BG9">
            <v>110379.18180000001</v>
          </cell>
          <cell r="BH9">
            <v>110626.01089999999</v>
          </cell>
          <cell r="BI9">
            <v>110870.1053</v>
          </cell>
          <cell r="BJ9">
            <v>111121.5842</v>
          </cell>
          <cell r="BK9">
            <v>111373.3036</v>
          </cell>
          <cell r="BL9">
            <v>111630.8333</v>
          </cell>
          <cell r="BM9">
            <v>111885.7518</v>
          </cell>
          <cell r="BN9">
            <v>112144.6346</v>
          </cell>
          <cell r="BO9">
            <v>112401.7053</v>
          </cell>
          <cell r="BP9">
            <v>112665.69439999999</v>
          </cell>
          <cell r="BQ9">
            <v>112939.9616</v>
          </cell>
          <cell r="BR9">
            <v>113224.2684</v>
          </cell>
          <cell r="BS9">
            <v>113508.1312</v>
          </cell>
          <cell r="BT9">
            <v>113796.70209999999</v>
          </cell>
          <cell r="BU9">
            <v>114082.8266</v>
          </cell>
          <cell r="BV9">
            <v>114374.1063</v>
          </cell>
          <cell r="BW9">
            <v>114664.59450000001</v>
          </cell>
          <cell r="BX9">
            <v>114961.6458</v>
          </cell>
          <cell r="BY9">
            <v>115266.9281</v>
          </cell>
          <cell r="BZ9">
            <v>115579.3282</v>
          </cell>
          <cell r="CA9">
            <v>115896.9137</v>
          </cell>
          <cell r="CB9">
            <v>116218.2328</v>
          </cell>
          <cell r="CC9">
            <v>116542.8971</v>
          </cell>
          <cell r="CD9">
            <v>116871.4249</v>
          </cell>
          <cell r="CE9">
            <v>117204.5987</v>
          </cell>
          <cell r="CF9">
            <v>117542.76270000001</v>
          </cell>
          <cell r="CG9">
            <v>117877.2509</v>
          </cell>
          <cell r="CH9">
            <v>118214.5824</v>
          </cell>
          <cell r="CI9">
            <v>118556.277</v>
          </cell>
        </row>
        <row r="10">
          <cell r="B10">
            <v>124147.31909999999</v>
          </cell>
          <cell r="C10">
            <v>125010.2326</v>
          </cell>
          <cell r="D10">
            <v>125882.7638</v>
          </cell>
          <cell r="E10">
            <v>126823.40059999999</v>
          </cell>
          <cell r="F10">
            <v>127851.83010000001</v>
          </cell>
          <cell r="G10">
            <v>128958.60739999999</v>
          </cell>
          <cell r="H10">
            <v>130088.923</v>
          </cell>
          <cell r="I10">
            <v>131194.38860000001</v>
          </cell>
          <cell r="J10">
            <v>132248.07920000001</v>
          </cell>
          <cell r="K10">
            <v>133249.31589999999</v>
          </cell>
          <cell r="L10">
            <v>134215.8633</v>
          </cell>
          <cell r="M10">
            <v>135231.80869999999</v>
          </cell>
          <cell r="N10">
            <v>136267.32380000001</v>
          </cell>
          <cell r="O10">
            <v>137312.4552</v>
          </cell>
          <cell r="P10">
            <v>138360.55220000001</v>
          </cell>
          <cell r="Q10">
            <v>139404.5576</v>
          </cell>
          <cell r="R10">
            <v>140459.65419999999</v>
          </cell>
          <cell r="S10">
            <v>141542.15760000001</v>
          </cell>
          <cell r="T10">
            <v>142720.73439999999</v>
          </cell>
          <cell r="U10">
            <v>143949.99470000001</v>
          </cell>
          <cell r="V10">
            <v>145204.39009999999</v>
          </cell>
          <cell r="W10">
            <v>146466.11439999999</v>
          </cell>
          <cell r="X10">
            <v>147780.5301</v>
          </cell>
          <cell r="Y10">
            <v>149095.8725</v>
          </cell>
          <cell r="Z10">
            <v>150394.35380000001</v>
          </cell>
          <cell r="AA10">
            <v>151675.50219999999</v>
          </cell>
          <cell r="AB10">
            <v>152947.13819999999</v>
          </cell>
          <cell r="AC10">
            <v>154273.77410000001</v>
          </cell>
          <cell r="AD10">
            <v>155616.05590000001</v>
          </cell>
          <cell r="AE10">
            <v>156957.1047</v>
          </cell>
          <cell r="AF10">
            <v>158345.33410000001</v>
          </cell>
          <cell r="AG10">
            <v>159735.96679999999</v>
          </cell>
          <cell r="AH10">
            <v>161114.97820000001</v>
          </cell>
          <cell r="AI10">
            <v>162483.24960000001</v>
          </cell>
          <cell r="AJ10">
            <v>163902.37299999999</v>
          </cell>
          <cell r="AK10">
            <v>165336.905</v>
          </cell>
          <cell r="AL10">
            <v>166835.50020000001</v>
          </cell>
          <cell r="AM10">
            <v>168407.95180000001</v>
          </cell>
          <cell r="AN10">
            <v>170048.12719999999</v>
          </cell>
          <cell r="AO10">
            <v>171746.56030000001</v>
          </cell>
          <cell r="AP10">
            <v>173442.3744</v>
          </cell>
          <cell r="AQ10">
            <v>175174.6311</v>
          </cell>
          <cell r="AR10">
            <v>176958.80239999999</v>
          </cell>
          <cell r="AS10">
            <v>178798.8934</v>
          </cell>
          <cell r="AT10">
            <v>180692.16750000001</v>
          </cell>
          <cell r="AU10">
            <v>182684.70629999999</v>
          </cell>
          <cell r="AV10">
            <v>184728.90640000001</v>
          </cell>
          <cell r="AW10">
            <v>186802.16440000001</v>
          </cell>
          <cell r="AX10">
            <v>188895.45869999999</v>
          </cell>
          <cell r="AY10">
            <v>191059.94209999999</v>
          </cell>
          <cell r="AZ10">
            <v>193257.1397</v>
          </cell>
          <cell r="BA10">
            <v>195472.4008</v>
          </cell>
          <cell r="BB10">
            <v>197698.93460000001</v>
          </cell>
          <cell r="BC10">
            <v>199933.02660000001</v>
          </cell>
          <cell r="BD10">
            <v>202224.74859999999</v>
          </cell>
          <cell r="BE10">
            <v>204533.0784</v>
          </cell>
          <cell r="BF10">
            <v>206894.25200000001</v>
          </cell>
          <cell r="BG10">
            <v>209263.90890000001</v>
          </cell>
          <cell r="BH10">
            <v>211678.68580000001</v>
          </cell>
          <cell r="BI10">
            <v>214096.13260000001</v>
          </cell>
          <cell r="BJ10">
            <v>216554.37229999999</v>
          </cell>
          <cell r="BK10">
            <v>219012.89610000001</v>
          </cell>
          <cell r="BL10">
            <v>221509.98800000001</v>
          </cell>
          <cell r="BM10">
            <v>224003.84650000001</v>
          </cell>
          <cell r="BN10">
            <v>226531.63200000001</v>
          </cell>
          <cell r="BO10">
            <v>229051.20259999999</v>
          </cell>
          <cell r="BP10">
            <v>231601.7752</v>
          </cell>
          <cell r="BQ10">
            <v>234193.33670000001</v>
          </cell>
          <cell r="BR10">
            <v>236824.21739999999</v>
          </cell>
          <cell r="BS10">
            <v>239438.40210000001</v>
          </cell>
          <cell r="BT10">
            <v>242069.3688</v>
          </cell>
          <cell r="BU10">
            <v>244728.5116</v>
          </cell>
          <cell r="BV10">
            <v>247416.89910000001</v>
          </cell>
          <cell r="BW10">
            <v>250081.44320000001</v>
          </cell>
          <cell r="BX10">
            <v>252756.97640000001</v>
          </cell>
          <cell r="BY10">
            <v>255454.071</v>
          </cell>
          <cell r="BZ10">
            <v>258174.9062</v>
          </cell>
          <cell r="CA10">
            <v>260916.72500000001</v>
          </cell>
          <cell r="CB10">
            <v>263675.31670000002</v>
          </cell>
          <cell r="CC10">
            <v>266446.72820000001</v>
          </cell>
          <cell r="CD10">
            <v>269228.01380000002</v>
          </cell>
          <cell r="CE10">
            <v>272017.15639999998</v>
          </cell>
          <cell r="CF10">
            <v>274812.94040000002</v>
          </cell>
          <cell r="CG10">
            <v>277614.37770000001</v>
          </cell>
          <cell r="CH10">
            <v>280420.29320000001</v>
          </cell>
          <cell r="CI10">
            <v>283229.19319999998</v>
          </cell>
        </row>
        <row r="11">
          <cell r="B11">
            <v>124573.4155</v>
          </cell>
          <cell r="C11">
            <v>125998.03879999999</v>
          </cell>
          <cell r="D11">
            <v>127454.8621</v>
          </cell>
          <cell r="E11">
            <v>128961.0321</v>
          </cell>
          <cell r="F11">
            <v>130525.4219</v>
          </cell>
          <cell r="G11">
            <v>132145.13829999999</v>
          </cell>
          <cell r="H11">
            <v>133782.13200000001</v>
          </cell>
          <cell r="I11">
            <v>135304.19579999999</v>
          </cell>
          <cell r="J11">
            <v>136597.45300000001</v>
          </cell>
          <cell r="K11">
            <v>137858.16949999999</v>
          </cell>
          <cell r="L11">
            <v>139096.65160000001</v>
          </cell>
          <cell r="M11">
            <v>140408.88320000001</v>
          </cell>
          <cell r="N11">
            <v>141769.65719999999</v>
          </cell>
          <cell r="O11">
            <v>143105.6323</v>
          </cell>
          <cell r="P11">
            <v>144462.07689999999</v>
          </cell>
          <cell r="Q11">
            <v>145849.53570000001</v>
          </cell>
          <cell r="R11">
            <v>147266.62890000001</v>
          </cell>
          <cell r="S11">
            <v>148705.26430000001</v>
          </cell>
          <cell r="T11">
            <v>150223.6807</v>
          </cell>
          <cell r="U11">
            <v>151769.83559999999</v>
          </cell>
          <cell r="V11">
            <v>153328.42079999999</v>
          </cell>
          <cell r="W11">
            <v>154901.2219</v>
          </cell>
          <cell r="X11">
            <v>156560.00599999999</v>
          </cell>
          <cell r="Y11">
            <v>158262.18369999999</v>
          </cell>
          <cell r="Z11">
            <v>159991.80530000001</v>
          </cell>
          <cell r="AA11">
            <v>161742.598</v>
          </cell>
          <cell r="AB11">
            <v>163510.89629999999</v>
          </cell>
          <cell r="AC11">
            <v>165356.1758</v>
          </cell>
          <cell r="AD11">
            <v>167163.8039</v>
          </cell>
          <cell r="AE11">
            <v>168965.32829999999</v>
          </cell>
          <cell r="AF11">
            <v>170843.4627</v>
          </cell>
          <cell r="AG11">
            <v>172762.28959999999</v>
          </cell>
          <cell r="AH11">
            <v>174709.32260000001</v>
          </cell>
          <cell r="AI11">
            <v>176678.5686</v>
          </cell>
          <cell r="AJ11">
            <v>178727.95740000001</v>
          </cell>
          <cell r="AK11">
            <v>180803.96230000001</v>
          </cell>
          <cell r="AL11">
            <v>182943.1624</v>
          </cell>
          <cell r="AM11">
            <v>185146.93950000001</v>
          </cell>
          <cell r="AN11">
            <v>187409.64199999999</v>
          </cell>
          <cell r="AO11">
            <v>189729.2966</v>
          </cell>
          <cell r="AP11">
            <v>192046.19010000001</v>
          </cell>
          <cell r="AQ11">
            <v>194412.65760000001</v>
          </cell>
          <cell r="AR11">
            <v>196848.83369999999</v>
          </cell>
          <cell r="AS11">
            <v>199356.09719999999</v>
          </cell>
          <cell r="AT11">
            <v>201924.95250000001</v>
          </cell>
          <cell r="AU11">
            <v>204541.67290000001</v>
          </cell>
          <cell r="AV11">
            <v>207194.47260000001</v>
          </cell>
          <cell r="AW11">
            <v>209877.50320000001</v>
          </cell>
          <cell r="AX11">
            <v>212591.3167</v>
          </cell>
          <cell r="AY11">
            <v>215402.29029999999</v>
          </cell>
          <cell r="AZ11">
            <v>218266.54819999999</v>
          </cell>
          <cell r="BA11">
            <v>221166.0177</v>
          </cell>
          <cell r="BB11">
            <v>224089.29019999999</v>
          </cell>
          <cell r="BC11">
            <v>227027.21660000001</v>
          </cell>
          <cell r="BD11">
            <v>230035.71950000001</v>
          </cell>
          <cell r="BE11">
            <v>233064.86189999999</v>
          </cell>
          <cell r="BF11">
            <v>236159.85209999999</v>
          </cell>
          <cell r="BG11">
            <v>239271.22</v>
          </cell>
          <cell r="BH11">
            <v>242384.63200000001</v>
          </cell>
          <cell r="BI11">
            <v>245500.08100000001</v>
          </cell>
          <cell r="BJ11">
            <v>248682.38639999999</v>
          </cell>
          <cell r="BK11">
            <v>251885.1059</v>
          </cell>
          <cell r="BL11">
            <v>255150.91399999999</v>
          </cell>
          <cell r="BM11">
            <v>258423.76879999999</v>
          </cell>
          <cell r="BN11">
            <v>261744.53630000001</v>
          </cell>
          <cell r="BO11">
            <v>265061.90000000002</v>
          </cell>
          <cell r="BP11">
            <v>268423.34360000002</v>
          </cell>
          <cell r="BQ11">
            <v>271844.03470000002</v>
          </cell>
          <cell r="BR11">
            <v>275323.91360000003</v>
          </cell>
          <cell r="BS11">
            <v>278794.89140000002</v>
          </cell>
          <cell r="BT11">
            <v>282295.68489999999</v>
          </cell>
          <cell r="BU11">
            <v>285775.06030000001</v>
          </cell>
          <cell r="BV11">
            <v>289280.89669999998</v>
          </cell>
          <cell r="BW11">
            <v>292767.03139999998</v>
          </cell>
          <cell r="BX11">
            <v>296282.39620000002</v>
          </cell>
          <cell r="BY11">
            <v>299840.87319999997</v>
          </cell>
          <cell r="BZ11">
            <v>303440.8444</v>
          </cell>
          <cell r="CA11">
            <v>307074.81920000003</v>
          </cell>
          <cell r="CB11">
            <v>310734.65779999999</v>
          </cell>
          <cell r="CC11">
            <v>314414.61339999997</v>
          </cell>
          <cell r="CD11">
            <v>318112.31180000002</v>
          </cell>
          <cell r="CE11">
            <v>321827.87310000003</v>
          </cell>
          <cell r="CF11">
            <v>325561.99129999999</v>
          </cell>
          <cell r="CG11">
            <v>329253.87099999998</v>
          </cell>
          <cell r="CH11">
            <v>332949.554</v>
          </cell>
          <cell r="CI11">
            <v>336663.72779999999</v>
          </cell>
        </row>
        <row r="13">
          <cell r="B13">
            <v>17705.62096</v>
          </cell>
          <cell r="C13">
            <v>17945.938969999999</v>
          </cell>
          <cell r="D13">
            <v>18235.052640000002</v>
          </cell>
          <cell r="E13">
            <v>18563.139230000001</v>
          </cell>
          <cell r="F13">
            <v>18915.57676</v>
          </cell>
          <cell r="G13">
            <v>19281.315259999999</v>
          </cell>
          <cell r="H13">
            <v>19650.198270000001</v>
          </cell>
          <cell r="I13">
            <v>20006.682110000002</v>
          </cell>
          <cell r="J13">
            <v>20340.426329999998</v>
          </cell>
          <cell r="K13">
            <v>20664.00675</v>
          </cell>
          <cell r="L13">
            <v>20986.2153</v>
          </cell>
          <cell r="M13">
            <v>21320.49093</v>
          </cell>
          <cell r="N13">
            <v>21672.427650000001</v>
          </cell>
          <cell r="O13">
            <v>22041.40079</v>
          </cell>
          <cell r="P13">
            <v>22429.68478</v>
          </cell>
          <cell r="Q13">
            <v>22835.976600000002</v>
          </cell>
          <cell r="R13">
            <v>23257.50476</v>
          </cell>
          <cell r="S13">
            <v>23690.477360000001</v>
          </cell>
          <cell r="T13">
            <v>24135.383259999999</v>
          </cell>
          <cell r="U13">
            <v>24588.372609999999</v>
          </cell>
          <cell r="V13">
            <v>25048.61808</v>
          </cell>
          <cell r="W13">
            <v>25517.324089999998</v>
          </cell>
          <cell r="X13">
            <v>25999.370370000001</v>
          </cell>
          <cell r="Y13">
            <v>26492.2052</v>
          </cell>
          <cell r="Z13">
            <v>26992.456450000001</v>
          </cell>
          <cell r="AA13">
            <v>27496.27909</v>
          </cell>
          <cell r="AB13">
            <v>27999.675319999998</v>
          </cell>
          <cell r="AC13">
            <v>28501.74411</v>
          </cell>
          <cell r="AD13">
            <v>28993.568469999998</v>
          </cell>
          <cell r="AE13">
            <v>29475.640100000001</v>
          </cell>
          <cell r="AF13">
            <v>29953.989320000001</v>
          </cell>
          <cell r="AG13">
            <v>30428.639510000001</v>
          </cell>
          <cell r="AH13">
            <v>30899.303909999999</v>
          </cell>
          <cell r="AI13">
            <v>31364.860629999999</v>
          </cell>
          <cell r="AJ13">
            <v>31826.896659999999</v>
          </cell>
          <cell r="AK13">
            <v>32280.923350000001</v>
          </cell>
          <cell r="AL13">
            <v>32725.20881</v>
          </cell>
          <cell r="AM13">
            <v>33158.937850000002</v>
          </cell>
          <cell r="AN13">
            <v>33583.105309999999</v>
          </cell>
          <cell r="AO13">
            <v>34000.738989999998</v>
          </cell>
          <cell r="AP13">
            <v>34413.222150000001</v>
          </cell>
          <cell r="AQ13">
            <v>34827.534549999997</v>
          </cell>
          <cell r="AR13">
            <v>35248.162579999997</v>
          </cell>
          <cell r="AS13">
            <v>35675.997880000003</v>
          </cell>
          <cell r="AT13">
            <v>36109.114020000001</v>
          </cell>
          <cell r="AU13">
            <v>36544.66807</v>
          </cell>
          <cell r="AV13">
            <v>36981.403989999999</v>
          </cell>
          <cell r="AW13">
            <v>37419.65724</v>
          </cell>
          <cell r="AX13">
            <v>37861.646719999997</v>
          </cell>
          <cell r="AY13">
            <v>38313.336889999999</v>
          </cell>
          <cell r="AZ13">
            <v>38774.691200000001</v>
          </cell>
          <cell r="BA13">
            <v>39224.775179999997</v>
          </cell>
          <cell r="BB13">
            <v>39666.83109</v>
          </cell>
          <cell r="BC13">
            <v>40106.800439999999</v>
          </cell>
          <cell r="BD13">
            <v>40551.097430000002</v>
          </cell>
          <cell r="BE13">
            <v>40999.483869999996</v>
          </cell>
          <cell r="BF13">
            <v>41455.076719999997</v>
          </cell>
          <cell r="BG13">
            <v>41916.948790000002</v>
          </cell>
          <cell r="BH13">
            <v>42385.608809999998</v>
          </cell>
          <cell r="BI13">
            <v>42862.513290000003</v>
          </cell>
          <cell r="BJ13">
            <v>43351.361879999997</v>
          </cell>
          <cell r="BK13">
            <v>43849.593650000003</v>
          </cell>
          <cell r="BL13">
            <v>44357.563000000002</v>
          </cell>
          <cell r="BM13">
            <v>44871.078860000001</v>
          </cell>
          <cell r="BN13">
            <v>45390.788050000003</v>
          </cell>
          <cell r="BO13">
            <v>45914.774550000002</v>
          </cell>
          <cell r="BP13">
            <v>46446.095419999998</v>
          </cell>
          <cell r="BQ13">
            <v>46986.80904</v>
          </cell>
          <cell r="BR13">
            <v>47537.04909</v>
          </cell>
          <cell r="BS13">
            <v>48093.16231</v>
          </cell>
          <cell r="BT13">
            <v>48655.964189999999</v>
          </cell>
          <cell r="BU13">
            <v>49223.29722</v>
          </cell>
          <cell r="BV13">
            <v>49797.810169999997</v>
          </cell>
          <cell r="BW13">
            <v>50378.443729999999</v>
          </cell>
          <cell r="BX13">
            <v>50967.647219999999</v>
          </cell>
          <cell r="BY13">
            <v>51565.997620000002</v>
          </cell>
          <cell r="BZ13">
            <v>52172.337169999999</v>
          </cell>
          <cell r="CA13">
            <v>52784.75144</v>
          </cell>
          <cell r="CB13">
            <v>53401.704850000002</v>
          </cell>
          <cell r="CC13">
            <v>54022.7883</v>
          </cell>
          <cell r="CD13">
            <v>54648.779260000003</v>
          </cell>
          <cell r="CE13">
            <v>55281.086109999997</v>
          </cell>
          <cell r="CF13">
            <v>55920.9398</v>
          </cell>
          <cell r="CG13">
            <v>56566.620470000002</v>
          </cell>
          <cell r="CH13">
            <v>57220.389889999999</v>
          </cell>
          <cell r="CI13">
            <v>57882.712549999997</v>
          </cell>
        </row>
        <row r="14">
          <cell r="B14">
            <v>21914.151720000002</v>
          </cell>
          <cell r="C14">
            <v>22132.320189999999</v>
          </cell>
          <cell r="D14">
            <v>22355.11723</v>
          </cell>
          <cell r="E14">
            <v>22590.832740000002</v>
          </cell>
          <cell r="F14">
            <v>22842.567770000001</v>
          </cell>
          <cell r="G14">
            <v>23108.245159999999</v>
          </cell>
          <cell r="H14">
            <v>23379.543860000002</v>
          </cell>
          <cell r="I14">
            <v>23648.409830000001</v>
          </cell>
          <cell r="J14">
            <v>23910.304479999999</v>
          </cell>
          <cell r="K14">
            <v>24165.442790000001</v>
          </cell>
          <cell r="L14">
            <v>24417.580620000001</v>
          </cell>
          <cell r="M14">
            <v>24675.235349999999</v>
          </cell>
          <cell r="N14">
            <v>24940.067279999999</v>
          </cell>
          <cell r="O14">
            <v>25212.911499999998</v>
          </cell>
          <cell r="P14">
            <v>25493.29796</v>
          </cell>
          <cell r="Q14">
            <v>25779.816739999998</v>
          </cell>
          <cell r="R14">
            <v>26073.492119999999</v>
          </cell>
          <cell r="S14">
            <v>26376.458760000001</v>
          </cell>
          <cell r="T14">
            <v>26693.985509999999</v>
          </cell>
          <cell r="U14">
            <v>27024.14604</v>
          </cell>
          <cell r="V14">
            <v>27364.401089999999</v>
          </cell>
          <cell r="W14">
            <v>27711.902549999999</v>
          </cell>
          <cell r="X14">
            <v>28067.404900000001</v>
          </cell>
          <cell r="Y14">
            <v>28426.884610000001</v>
          </cell>
          <cell r="Z14">
            <v>28788.67625</v>
          </cell>
          <cell r="AA14">
            <v>29152.973030000001</v>
          </cell>
          <cell r="AB14">
            <v>29520.87082</v>
          </cell>
          <cell r="AC14">
            <v>29896.453219999999</v>
          </cell>
          <cell r="AD14">
            <v>30277.29304</v>
          </cell>
          <cell r="AE14">
            <v>30661.272830000002</v>
          </cell>
          <cell r="AF14">
            <v>31050.05243</v>
          </cell>
          <cell r="AG14">
            <v>31440.62527</v>
          </cell>
          <cell r="AH14">
            <v>31832.064470000001</v>
          </cell>
          <cell r="AI14">
            <v>32225.05026</v>
          </cell>
          <cell r="AJ14">
            <v>32624.070930000002</v>
          </cell>
          <cell r="AK14">
            <v>33027.963710000004</v>
          </cell>
          <cell r="AL14">
            <v>33439.268989999997</v>
          </cell>
          <cell r="AM14">
            <v>33857.840270000001</v>
          </cell>
          <cell r="AN14">
            <v>34282.51554</v>
          </cell>
          <cell r="AO14">
            <v>34712.418689999999</v>
          </cell>
          <cell r="AP14">
            <v>35144.476390000003</v>
          </cell>
          <cell r="AQ14">
            <v>35581.813119999999</v>
          </cell>
          <cell r="AR14">
            <v>36026.757769999997</v>
          </cell>
          <cell r="AS14">
            <v>36480.473570000002</v>
          </cell>
          <cell r="AT14">
            <v>36942.949030000003</v>
          </cell>
          <cell r="AU14">
            <v>37416.318209999998</v>
          </cell>
          <cell r="AV14">
            <v>37897.187330000001</v>
          </cell>
          <cell r="AW14">
            <v>38383.530720000002</v>
          </cell>
          <cell r="AX14">
            <v>38874.768190000003</v>
          </cell>
          <cell r="AY14">
            <v>39374.362130000001</v>
          </cell>
          <cell r="AZ14">
            <v>39880.996279999999</v>
          </cell>
          <cell r="BA14">
            <v>40395.821519999998</v>
          </cell>
          <cell r="BB14">
            <v>40917.276870000002</v>
          </cell>
          <cell r="BC14">
            <v>41443.567790000001</v>
          </cell>
          <cell r="BD14">
            <v>41976.388129999999</v>
          </cell>
          <cell r="BE14">
            <v>42512.803070000002</v>
          </cell>
          <cell r="BF14">
            <v>43054.240830000002</v>
          </cell>
          <cell r="BG14">
            <v>43597.991620000001</v>
          </cell>
          <cell r="BH14">
            <v>44145.890099999997</v>
          </cell>
          <cell r="BI14">
            <v>44695.688450000001</v>
          </cell>
          <cell r="BJ14">
            <v>45249.527280000002</v>
          </cell>
          <cell r="BK14">
            <v>45805.325709999997</v>
          </cell>
          <cell r="BL14">
            <v>46365.154060000001</v>
          </cell>
          <cell r="BM14">
            <v>46926.702250000002</v>
          </cell>
          <cell r="BN14">
            <v>47491.816039999998</v>
          </cell>
          <cell r="BO14">
            <v>48058.079010000001</v>
          </cell>
          <cell r="BP14">
            <v>48627.473100000003</v>
          </cell>
          <cell r="BQ14">
            <v>49200.638189999998</v>
          </cell>
          <cell r="BR14">
            <v>49777.393360000002</v>
          </cell>
          <cell r="BS14">
            <v>50354.398480000003</v>
          </cell>
          <cell r="BT14">
            <v>50933.374000000003</v>
          </cell>
          <cell r="BU14">
            <v>51515.28933</v>
          </cell>
          <cell r="BV14">
            <v>52100.431539999998</v>
          </cell>
          <cell r="BW14">
            <v>52685.843480000003</v>
          </cell>
          <cell r="BX14">
            <v>53273.349069999997</v>
          </cell>
          <cell r="BY14">
            <v>53863.728179999998</v>
          </cell>
          <cell r="BZ14">
            <v>54457.11505</v>
          </cell>
          <cell r="CA14">
            <v>55053.221879999997</v>
          </cell>
          <cell r="CB14">
            <v>55651.651669999999</v>
          </cell>
          <cell r="CC14">
            <v>56252.113279999998</v>
          </cell>
          <cell r="CD14">
            <v>56854.514690000004</v>
          </cell>
          <cell r="CE14">
            <v>57458.929409999997</v>
          </cell>
          <cell r="CF14">
            <v>58065.510799999996</v>
          </cell>
          <cell r="CG14">
            <v>58674.380319999997</v>
          </cell>
          <cell r="CH14">
            <v>59285.557200000003</v>
          </cell>
          <cell r="CI14">
            <v>59898.952400000002</v>
          </cell>
        </row>
        <row r="15">
          <cell r="B15">
            <v>21939.320619999999</v>
          </cell>
          <cell r="C15">
            <v>22192.651150000002</v>
          </cell>
          <cell r="D15">
            <v>22451.318230000001</v>
          </cell>
          <cell r="E15">
            <v>22719.690770000001</v>
          </cell>
          <cell r="F15">
            <v>23000.720079999999</v>
          </cell>
          <cell r="G15">
            <v>23294.992989999999</v>
          </cell>
          <cell r="H15">
            <v>23598.478360000001</v>
          </cell>
          <cell r="I15">
            <v>23899.195100000001</v>
          </cell>
          <cell r="J15">
            <v>24187.598740000001</v>
          </cell>
          <cell r="K15">
            <v>24474.365419999998</v>
          </cell>
          <cell r="L15">
            <v>24763.605579999999</v>
          </cell>
          <cell r="M15">
            <v>25065.221320000001</v>
          </cell>
          <cell r="N15">
            <v>25382.628000000001</v>
          </cell>
          <cell r="O15">
            <v>25714.50143</v>
          </cell>
          <cell r="P15">
            <v>26063.904070000001</v>
          </cell>
          <cell r="Q15">
            <v>26430.639630000001</v>
          </cell>
          <cell r="R15">
            <v>26812.86477</v>
          </cell>
          <cell r="S15">
            <v>27207.913850000001</v>
          </cell>
          <cell r="T15">
            <v>27617.581429999998</v>
          </cell>
          <cell r="U15">
            <v>28038.505130000001</v>
          </cell>
          <cell r="V15">
            <v>28469.993999999999</v>
          </cell>
          <cell r="W15">
            <v>28912.958739999998</v>
          </cell>
          <cell r="X15">
            <v>29372.455849999998</v>
          </cell>
          <cell r="Y15">
            <v>29846.358219999998</v>
          </cell>
          <cell r="Z15">
            <v>30332.732739999999</v>
          </cell>
          <cell r="AA15">
            <v>30829.59201</v>
          </cell>
          <cell r="AB15">
            <v>31334.920160000001</v>
          </cell>
          <cell r="AC15">
            <v>31850.248479999998</v>
          </cell>
          <cell r="AD15">
            <v>32367.654869999998</v>
          </cell>
          <cell r="AE15">
            <v>32888.17542</v>
          </cell>
          <cell r="AF15">
            <v>33417.591500000002</v>
          </cell>
          <cell r="AG15">
            <v>33954.90453</v>
          </cell>
          <cell r="AH15">
            <v>34499.503389999998</v>
          </cell>
          <cell r="AI15">
            <v>35050.475980000003</v>
          </cell>
          <cell r="AJ15">
            <v>35610.472500000003</v>
          </cell>
          <cell r="AK15">
            <v>36175.458599999998</v>
          </cell>
          <cell r="AL15">
            <v>36746.141069999998</v>
          </cell>
          <cell r="AM15">
            <v>37321.279349999997</v>
          </cell>
          <cell r="AN15">
            <v>37900.295850000002</v>
          </cell>
          <cell r="AO15">
            <v>38484.146670000002</v>
          </cell>
          <cell r="AP15">
            <v>39071.233930000002</v>
          </cell>
          <cell r="AQ15">
            <v>39666.479099999997</v>
          </cell>
          <cell r="AR15">
            <v>40272.693270000003</v>
          </cell>
          <cell r="AS15">
            <v>40890.086580000003</v>
          </cell>
          <cell r="AT15">
            <v>41516.934029999997</v>
          </cell>
          <cell r="AU15">
            <v>42150.856910000002</v>
          </cell>
          <cell r="AV15">
            <v>42790.074099999998</v>
          </cell>
          <cell r="AW15">
            <v>43434.325219999999</v>
          </cell>
          <cell r="AX15">
            <v>44084.710350000001</v>
          </cell>
          <cell r="AY15">
            <v>44746.600010000002</v>
          </cell>
          <cell r="AZ15">
            <v>45418.557820000002</v>
          </cell>
          <cell r="BA15">
            <v>46101.81637</v>
          </cell>
          <cell r="BB15">
            <v>46793.748820000001</v>
          </cell>
          <cell r="BC15">
            <v>47491.272199999999</v>
          </cell>
          <cell r="BD15">
            <v>48195.97193</v>
          </cell>
          <cell r="BE15">
            <v>48904.322610000003</v>
          </cell>
          <cell r="BF15">
            <v>49618.873010000003</v>
          </cell>
          <cell r="BG15">
            <v>50337.300109999996</v>
          </cell>
          <cell r="BH15">
            <v>51059.226089999996</v>
          </cell>
          <cell r="BI15">
            <v>51785.413339999999</v>
          </cell>
          <cell r="BJ15">
            <v>52520.034290000003</v>
          </cell>
          <cell r="BK15">
            <v>53260.199699999997</v>
          </cell>
          <cell r="BL15">
            <v>54007.556759999999</v>
          </cell>
          <cell r="BM15">
            <v>54757.985970000002</v>
          </cell>
          <cell r="BN15">
            <v>55513.196459999999</v>
          </cell>
          <cell r="BO15">
            <v>56270.608059999999</v>
          </cell>
          <cell r="BP15">
            <v>57033.514069999997</v>
          </cell>
          <cell r="BQ15">
            <v>57803.809990000002</v>
          </cell>
          <cell r="BR15">
            <v>58581.692600000002</v>
          </cell>
          <cell r="BS15">
            <v>59362.946960000001</v>
          </cell>
          <cell r="BT15">
            <v>60149.222730000001</v>
          </cell>
          <cell r="BU15">
            <v>60937.707950000004</v>
          </cell>
          <cell r="BV15">
            <v>61731.474450000002</v>
          </cell>
          <cell r="BW15">
            <v>62528.487760000004</v>
          </cell>
          <cell r="BX15">
            <v>63331.658609999999</v>
          </cell>
          <cell r="BY15">
            <v>64141.94126</v>
          </cell>
          <cell r="BZ15">
            <v>64958.78858</v>
          </cell>
          <cell r="CA15">
            <v>65781.02347</v>
          </cell>
          <cell r="CB15">
            <v>66607.669380000007</v>
          </cell>
          <cell r="CC15">
            <v>67438.474489999993</v>
          </cell>
          <cell r="CD15">
            <v>68273.965689999997</v>
          </cell>
          <cell r="CE15">
            <v>69115.086389999997</v>
          </cell>
          <cell r="CF15">
            <v>69962.660489999995</v>
          </cell>
          <cell r="CG15">
            <v>70813.777730000002</v>
          </cell>
          <cell r="CH15">
            <v>71671.106320000006</v>
          </cell>
          <cell r="CI15">
            <v>72535.427079999994</v>
          </cell>
        </row>
        <row r="16">
          <cell r="B16">
            <v>93337.038480000003</v>
          </cell>
          <cell r="C16">
            <v>94038.175520000004</v>
          </cell>
          <cell r="D16">
            <v>94697.211710000003</v>
          </cell>
          <cell r="E16">
            <v>95362.342510000002</v>
          </cell>
          <cell r="F16">
            <v>96057.553329999995</v>
          </cell>
          <cell r="G16">
            <v>96787.089059999998</v>
          </cell>
          <cell r="H16">
            <v>97530.89069</v>
          </cell>
          <cell r="I16">
            <v>98263.672850000003</v>
          </cell>
          <cell r="J16">
            <v>98967.599709999995</v>
          </cell>
          <cell r="K16">
            <v>99639.797179999994</v>
          </cell>
          <cell r="L16">
            <v>100291.03509999999</v>
          </cell>
          <cell r="M16">
            <v>100972.37239999999</v>
          </cell>
          <cell r="N16">
            <v>101673.7012</v>
          </cell>
          <cell r="O16">
            <v>102394.092</v>
          </cell>
          <cell r="P16">
            <v>103131.97169999999</v>
          </cell>
          <cell r="Q16">
            <v>103883.0416</v>
          </cell>
          <cell r="R16">
            <v>104649.5898</v>
          </cell>
          <cell r="S16">
            <v>105439.2169</v>
          </cell>
          <cell r="T16">
            <v>106292.6571</v>
          </cell>
          <cell r="U16">
            <v>107189.5937</v>
          </cell>
          <cell r="V16">
            <v>108118.2941</v>
          </cell>
          <cell r="W16">
            <v>109069.1879</v>
          </cell>
          <cell r="X16">
            <v>110065.8049</v>
          </cell>
          <cell r="Y16">
            <v>111078.5816</v>
          </cell>
          <cell r="Z16">
            <v>112096.2938</v>
          </cell>
          <cell r="AA16">
            <v>113118.3414</v>
          </cell>
          <cell r="AB16">
            <v>114149.6203</v>
          </cell>
          <cell r="AC16">
            <v>115226.1357</v>
          </cell>
          <cell r="AD16">
            <v>116326.7448</v>
          </cell>
          <cell r="AE16">
            <v>117440.76420000001</v>
          </cell>
          <cell r="AF16">
            <v>118592.77439999999</v>
          </cell>
          <cell r="AG16">
            <v>119757.0331</v>
          </cell>
          <cell r="AH16">
            <v>120924.5506</v>
          </cell>
          <cell r="AI16">
            <v>122095.6048</v>
          </cell>
          <cell r="AJ16">
            <v>123304.5923</v>
          </cell>
          <cell r="AK16">
            <v>124533.31269999999</v>
          </cell>
          <cell r="AL16">
            <v>125807.2944</v>
          </cell>
          <cell r="AM16">
            <v>127131.5205</v>
          </cell>
          <cell r="AN16">
            <v>128501.9451</v>
          </cell>
          <cell r="AO16">
            <v>129912.6738</v>
          </cell>
          <cell r="AP16">
            <v>131330.11689999999</v>
          </cell>
          <cell r="AQ16">
            <v>132775.886</v>
          </cell>
          <cell r="AR16">
            <v>134260.06770000001</v>
          </cell>
          <cell r="AS16">
            <v>135786.22469999999</v>
          </cell>
          <cell r="AT16">
            <v>137353.3658</v>
          </cell>
          <cell r="AU16">
            <v>138986.35219999999</v>
          </cell>
          <cell r="AV16">
            <v>140658.41810000001</v>
          </cell>
          <cell r="AW16">
            <v>142355.4436</v>
          </cell>
          <cell r="AX16">
            <v>144071.2978</v>
          </cell>
          <cell r="AY16">
            <v>145833.8217</v>
          </cell>
          <cell r="AZ16">
            <v>147622.66940000001</v>
          </cell>
          <cell r="BA16">
            <v>149423.89569999999</v>
          </cell>
          <cell r="BB16">
            <v>151233.65890000001</v>
          </cell>
          <cell r="BC16">
            <v>153050.85079999999</v>
          </cell>
          <cell r="BD16">
            <v>154903.24249999999</v>
          </cell>
          <cell r="BE16">
            <v>156768.4259</v>
          </cell>
          <cell r="BF16">
            <v>158665.30369999999</v>
          </cell>
          <cell r="BG16">
            <v>160569.1513</v>
          </cell>
          <cell r="BH16">
            <v>162499.24160000001</v>
          </cell>
          <cell r="BI16">
            <v>164432.3168</v>
          </cell>
          <cell r="BJ16">
            <v>166388.87</v>
          </cell>
          <cell r="BK16">
            <v>168346.98449999999</v>
          </cell>
          <cell r="BL16">
            <v>170327.32949999999</v>
          </cell>
          <cell r="BM16">
            <v>172307.23800000001</v>
          </cell>
          <cell r="BN16">
            <v>174306.59719999999</v>
          </cell>
          <cell r="BO16">
            <v>176302.42449999999</v>
          </cell>
          <cell r="BP16">
            <v>178315.66159999999</v>
          </cell>
          <cell r="BQ16">
            <v>180351.98740000001</v>
          </cell>
          <cell r="BR16">
            <v>182410.46230000001</v>
          </cell>
          <cell r="BS16">
            <v>184460.1716</v>
          </cell>
          <cell r="BT16">
            <v>186518.78719999999</v>
          </cell>
          <cell r="BU16">
            <v>188592.92379999999</v>
          </cell>
          <cell r="BV16">
            <v>190683.53400000001</v>
          </cell>
          <cell r="BW16">
            <v>192761.7451</v>
          </cell>
          <cell r="BX16">
            <v>194846.1911</v>
          </cell>
          <cell r="BY16">
            <v>196943.0716</v>
          </cell>
          <cell r="BZ16">
            <v>199053.788</v>
          </cell>
          <cell r="CA16">
            <v>201176.8161</v>
          </cell>
          <cell r="CB16">
            <v>203309.70819999999</v>
          </cell>
          <cell r="CC16">
            <v>205450.1827</v>
          </cell>
          <cell r="CD16">
            <v>207596.64249999999</v>
          </cell>
          <cell r="CE16">
            <v>209748.1569</v>
          </cell>
          <cell r="CF16">
            <v>211904.33240000001</v>
          </cell>
          <cell r="CG16">
            <v>214064.91130000001</v>
          </cell>
          <cell r="CH16">
            <v>216229.46789999999</v>
          </cell>
          <cell r="CI16">
            <v>218397.3014</v>
          </cell>
        </row>
        <row r="17">
          <cell r="B17">
            <v>93581.005839999998</v>
          </cell>
          <cell r="C17">
            <v>94607.877680000005</v>
          </cell>
          <cell r="D17">
            <v>95602.639249999993</v>
          </cell>
          <cell r="E17">
            <v>96585.319520000005</v>
          </cell>
          <cell r="F17">
            <v>97573.355360000001</v>
          </cell>
          <cell r="G17">
            <v>98577.931700000001</v>
          </cell>
          <cell r="H17">
            <v>99594.288140000004</v>
          </cell>
          <cell r="I17">
            <v>100570.3594</v>
          </cell>
          <cell r="J17">
            <v>101451.2108</v>
          </cell>
          <cell r="K17">
            <v>102349.5665</v>
          </cell>
          <cell r="L17">
            <v>103280.98480000001</v>
          </cell>
          <cell r="M17">
            <v>104304.3976</v>
          </cell>
          <cell r="N17">
            <v>105408.6143</v>
          </cell>
          <cell r="O17">
            <v>106551.8135</v>
          </cell>
          <cell r="P17">
            <v>107755.92049999999</v>
          </cell>
          <cell r="Q17">
            <v>109021.29369999999</v>
          </cell>
          <cell r="R17">
            <v>110339.6925</v>
          </cell>
          <cell r="S17">
            <v>111700.6915</v>
          </cell>
          <cell r="T17">
            <v>113133.78320000001</v>
          </cell>
          <cell r="U17">
            <v>114606.74280000001</v>
          </cell>
          <cell r="V17">
            <v>116109.0505</v>
          </cell>
          <cell r="W17">
            <v>117641.3835</v>
          </cell>
          <cell r="X17">
            <v>119246.2028</v>
          </cell>
          <cell r="Y17">
            <v>120899.0625</v>
          </cell>
          <cell r="Z17">
            <v>122588.2772</v>
          </cell>
          <cell r="AA17">
            <v>124305.65640000001</v>
          </cell>
          <cell r="AB17">
            <v>126045.3881</v>
          </cell>
          <cell r="AC17">
            <v>127840.17600000001</v>
          </cell>
          <cell r="AD17">
            <v>129622.636</v>
          </cell>
          <cell r="AE17">
            <v>131409.70980000001</v>
          </cell>
          <cell r="AF17">
            <v>133250.87880000001</v>
          </cell>
          <cell r="AG17">
            <v>135127.2751</v>
          </cell>
          <cell r="AH17">
            <v>137033.9786</v>
          </cell>
          <cell r="AI17">
            <v>138969.27290000001</v>
          </cell>
          <cell r="AJ17">
            <v>140969.11929999999</v>
          </cell>
          <cell r="AK17">
            <v>143003.00229999999</v>
          </cell>
          <cell r="AL17">
            <v>145085.56080000001</v>
          </cell>
          <cell r="AM17">
            <v>147210.2089</v>
          </cell>
          <cell r="AN17">
            <v>149367.74309999999</v>
          </cell>
          <cell r="AO17">
            <v>151553.1379</v>
          </cell>
          <cell r="AP17">
            <v>153729.0385</v>
          </cell>
          <cell r="AQ17">
            <v>155925.63680000001</v>
          </cell>
          <cell r="AR17">
            <v>158156.00109999999</v>
          </cell>
          <cell r="AS17">
            <v>160421.0963</v>
          </cell>
          <cell r="AT17">
            <v>162713.9859</v>
          </cell>
          <cell r="AU17">
            <v>165024.36960000001</v>
          </cell>
          <cell r="AV17">
            <v>167343.4301</v>
          </cell>
          <cell r="AW17">
            <v>169666.8732</v>
          </cell>
          <cell r="AX17">
            <v>171995.55960000001</v>
          </cell>
          <cell r="AY17">
            <v>174370.41269999999</v>
          </cell>
          <cell r="AZ17">
            <v>176767.67170000001</v>
          </cell>
          <cell r="BA17">
            <v>179171.8009</v>
          </cell>
          <cell r="BB17">
            <v>181576.1323</v>
          </cell>
          <cell r="BC17">
            <v>183975.98269999999</v>
          </cell>
          <cell r="BD17">
            <v>186404.46599999999</v>
          </cell>
          <cell r="BE17">
            <v>188832.78630000001</v>
          </cell>
          <cell r="BF17">
            <v>191287.49479999999</v>
          </cell>
          <cell r="BG17">
            <v>193740.76730000001</v>
          </cell>
          <cell r="BH17">
            <v>196185.03580000001</v>
          </cell>
          <cell r="BI17">
            <v>198621.99069999999</v>
          </cell>
          <cell r="BJ17">
            <v>201090.64379999999</v>
          </cell>
          <cell r="BK17">
            <v>203565.01360000001</v>
          </cell>
          <cell r="BL17">
            <v>206069.90820000001</v>
          </cell>
          <cell r="BM17">
            <v>208572.50159999999</v>
          </cell>
          <cell r="BN17">
            <v>211095.8094</v>
          </cell>
          <cell r="BO17">
            <v>213611.22070000001</v>
          </cell>
          <cell r="BP17">
            <v>216146.783</v>
          </cell>
          <cell r="BQ17">
            <v>218713.27410000001</v>
          </cell>
          <cell r="BR17">
            <v>221311.51740000001</v>
          </cell>
          <cell r="BS17">
            <v>223902.83</v>
          </cell>
          <cell r="BT17">
            <v>226508.79440000001</v>
          </cell>
          <cell r="BU17">
            <v>229100.8106</v>
          </cell>
          <cell r="BV17">
            <v>231706.8823</v>
          </cell>
          <cell r="BW17">
            <v>234301.9369</v>
          </cell>
          <cell r="BX17">
            <v>236914.17720000001</v>
          </cell>
          <cell r="BY17">
            <v>239552.6189</v>
          </cell>
          <cell r="BZ17">
            <v>242216.546</v>
          </cell>
          <cell r="CA17">
            <v>244901.2481</v>
          </cell>
          <cell r="CB17">
            <v>247601.64069999999</v>
          </cell>
          <cell r="CC17">
            <v>250314.5147</v>
          </cell>
          <cell r="CD17">
            <v>253039.24720000001</v>
          </cell>
          <cell r="CE17">
            <v>255777.07029999999</v>
          </cell>
          <cell r="CF17">
            <v>258529.53649999999</v>
          </cell>
          <cell r="CG17">
            <v>261263.4846</v>
          </cell>
          <cell r="CH17">
            <v>264004.9498</v>
          </cell>
          <cell r="CI17">
            <v>266762.65950000001</v>
          </cell>
        </row>
        <row r="18">
          <cell r="B18">
            <v>23242.548279999999</v>
          </cell>
          <cell r="C18">
            <v>23440.299609999998</v>
          </cell>
          <cell r="D18">
            <v>23639.228459999998</v>
          </cell>
          <cell r="E18">
            <v>23848.47248</v>
          </cell>
          <cell r="F18">
            <v>24070.05328</v>
          </cell>
          <cell r="G18">
            <v>24301.829580000001</v>
          </cell>
          <cell r="H18">
            <v>24535.895250000001</v>
          </cell>
          <cell r="I18">
            <v>24764.232039999999</v>
          </cell>
          <cell r="J18">
            <v>24982.091260000001</v>
          </cell>
          <cell r="K18">
            <v>25189.287260000001</v>
          </cell>
          <cell r="L18">
            <v>25389.327929999999</v>
          </cell>
          <cell r="M18">
            <v>25594.3501</v>
          </cell>
          <cell r="N18">
            <v>25803.436760000001</v>
          </cell>
          <cell r="O18">
            <v>26016.66373</v>
          </cell>
          <cell r="P18">
            <v>26233.530009999999</v>
          </cell>
          <cell r="Q18">
            <v>26452.751410000001</v>
          </cell>
          <cell r="R18">
            <v>26675.249349999998</v>
          </cell>
          <cell r="S18">
            <v>26903.211869999999</v>
          </cell>
          <cell r="T18">
            <v>27145.558400000002</v>
          </cell>
          <cell r="U18">
            <v>27398.220020000001</v>
          </cell>
          <cell r="V18">
            <v>27658.180349999999</v>
          </cell>
          <cell r="W18">
            <v>27922.74611</v>
          </cell>
          <cell r="X18">
            <v>28196.243259999999</v>
          </cell>
          <cell r="Y18">
            <v>28472.310359999999</v>
          </cell>
          <cell r="Z18">
            <v>28748.391299999999</v>
          </cell>
          <cell r="AA18">
            <v>29024.462459999999</v>
          </cell>
          <cell r="AB18">
            <v>29301.800739999999</v>
          </cell>
          <cell r="AC18">
            <v>29588.097819999999</v>
          </cell>
          <cell r="AD18">
            <v>29879.03673</v>
          </cell>
          <cell r="AE18">
            <v>30172.032439999999</v>
          </cell>
          <cell r="AF18">
            <v>30471.948469999999</v>
          </cell>
          <cell r="AG18">
            <v>30773.498960000001</v>
          </cell>
          <cell r="AH18">
            <v>31074.834500000001</v>
          </cell>
          <cell r="AI18">
            <v>31376.29235</v>
          </cell>
          <cell r="AJ18">
            <v>31685.429639999998</v>
          </cell>
          <cell r="AK18">
            <v>31998.889019999999</v>
          </cell>
          <cell r="AL18">
            <v>32321.886159999998</v>
          </cell>
          <cell r="AM18">
            <v>32655.643220000002</v>
          </cell>
          <cell r="AN18">
            <v>32999.38205</v>
          </cell>
          <cell r="AO18">
            <v>33351.945220000001</v>
          </cell>
          <cell r="AP18">
            <v>33706.54204</v>
          </cell>
          <cell r="AQ18">
            <v>34067.871740000002</v>
          </cell>
          <cell r="AR18">
            <v>34438.538339999999</v>
          </cell>
          <cell r="AS18">
            <v>34819.584470000002</v>
          </cell>
          <cell r="AT18">
            <v>35210.843930000003</v>
          </cell>
          <cell r="AU18">
            <v>35617.339050000002</v>
          </cell>
          <cell r="AV18">
            <v>36033.49757</v>
          </cell>
          <cell r="AW18">
            <v>36456.107810000001</v>
          </cell>
          <cell r="AX18">
            <v>36883.837870000003</v>
          </cell>
          <cell r="AY18">
            <v>37322.628510000002</v>
          </cell>
          <cell r="AZ18">
            <v>37768.610549999998</v>
          </cell>
          <cell r="BA18">
            <v>38216.24639</v>
          </cell>
          <cell r="BB18">
            <v>38665.254139999997</v>
          </cell>
          <cell r="BC18">
            <v>39116.262069999997</v>
          </cell>
          <cell r="BD18">
            <v>39575.53095</v>
          </cell>
          <cell r="BE18">
            <v>40038.728739999999</v>
          </cell>
          <cell r="BF18">
            <v>40509.67035</v>
          </cell>
          <cell r="BG18">
            <v>40983.291440000001</v>
          </cell>
          <cell r="BH18">
            <v>41463.470029999997</v>
          </cell>
          <cell r="BI18">
            <v>41945.492630000001</v>
          </cell>
          <cell r="BJ18">
            <v>42433.530270000003</v>
          </cell>
          <cell r="BK18">
            <v>42923.152450000001</v>
          </cell>
          <cell r="BL18">
            <v>43418.539530000002</v>
          </cell>
          <cell r="BM18">
            <v>43915.054470000003</v>
          </cell>
          <cell r="BN18">
            <v>44416.664729999997</v>
          </cell>
          <cell r="BO18">
            <v>44918.638310000002</v>
          </cell>
          <cell r="BP18">
            <v>45425.166530000002</v>
          </cell>
          <cell r="BQ18">
            <v>45937.50099</v>
          </cell>
          <cell r="BR18">
            <v>46455.426930000001</v>
          </cell>
          <cell r="BS18">
            <v>46972.447870000004</v>
          </cell>
          <cell r="BT18">
            <v>47492.053679999997</v>
          </cell>
          <cell r="BU18">
            <v>48015.740539999999</v>
          </cell>
          <cell r="BV18">
            <v>48543.766389999997</v>
          </cell>
          <cell r="BW18">
            <v>49070.109190000003</v>
          </cell>
          <cell r="BX18">
            <v>49598.462290000003</v>
          </cell>
          <cell r="BY18">
            <v>50130.190569999999</v>
          </cell>
          <cell r="BZ18">
            <v>50665.583039999998</v>
          </cell>
          <cell r="CA18">
            <v>51204.260979999999</v>
          </cell>
          <cell r="CB18">
            <v>51745.637949999997</v>
          </cell>
          <cell r="CC18">
            <v>52289.187019999998</v>
          </cell>
          <cell r="CD18">
            <v>52834.564570000002</v>
          </cell>
          <cell r="CE18">
            <v>53381.597500000003</v>
          </cell>
          <cell r="CF18">
            <v>53930.233410000001</v>
          </cell>
          <cell r="CG18">
            <v>54480.435270000002</v>
          </cell>
          <cell r="CH18">
            <v>55032.105470000002</v>
          </cell>
          <cell r="CI18">
            <v>55585.065340000001</v>
          </cell>
        </row>
        <row r="19">
          <cell r="B19">
            <v>23292.835849999999</v>
          </cell>
          <cell r="C19">
            <v>23558.77087</v>
          </cell>
          <cell r="D19">
            <v>23827.712920000002</v>
          </cell>
          <cell r="E19">
            <v>24102.4928</v>
          </cell>
          <cell r="F19">
            <v>24384.075440000001</v>
          </cell>
          <cell r="G19">
            <v>24672.63668</v>
          </cell>
          <cell r="H19">
            <v>24964.565070000001</v>
          </cell>
          <cell r="I19">
            <v>25245.48762</v>
          </cell>
          <cell r="J19">
            <v>25501.468359999999</v>
          </cell>
          <cell r="K19">
            <v>25754.774570000001</v>
          </cell>
          <cell r="L19">
            <v>26009.268909999999</v>
          </cell>
          <cell r="M19">
            <v>26277.83437</v>
          </cell>
          <cell r="N19">
            <v>26559.754430000001</v>
          </cell>
          <cell r="O19">
            <v>26847.52922</v>
          </cell>
          <cell r="P19">
            <v>27146.271339999999</v>
          </cell>
          <cell r="Q19">
            <v>27456.792249999999</v>
          </cell>
          <cell r="R19">
            <v>27778.178879999999</v>
          </cell>
          <cell r="S19">
            <v>28108.390960000001</v>
          </cell>
          <cell r="T19">
            <v>28453.52853</v>
          </cell>
          <cell r="U19">
            <v>28807.461640000001</v>
          </cell>
          <cell r="V19">
            <v>29168.49799</v>
          </cell>
          <cell r="W19">
            <v>29537.276610000001</v>
          </cell>
          <cell r="X19">
            <v>29922.91315</v>
          </cell>
          <cell r="Y19">
            <v>30320.85094</v>
          </cell>
          <cell r="Z19">
            <v>30728.673299999999</v>
          </cell>
          <cell r="AA19">
            <v>31144.576079999999</v>
          </cell>
          <cell r="AB19">
            <v>31567.121299999999</v>
          </cell>
          <cell r="AC19">
            <v>32002.149160000001</v>
          </cell>
          <cell r="AD19">
            <v>32435.625349999998</v>
          </cell>
          <cell r="AE19">
            <v>32870.38751</v>
          </cell>
          <cell r="AF19">
            <v>33316.82864</v>
          </cell>
          <cell r="AG19">
            <v>33771.529419999999</v>
          </cell>
          <cell r="AH19">
            <v>34233.215839999997</v>
          </cell>
          <cell r="AI19">
            <v>34700.8848</v>
          </cell>
          <cell r="AJ19">
            <v>35181.121919999998</v>
          </cell>
          <cell r="AK19">
            <v>35667.078569999998</v>
          </cell>
          <cell r="AL19">
            <v>36162.36636</v>
          </cell>
          <cell r="AM19">
            <v>36666.874519999998</v>
          </cell>
          <cell r="AN19">
            <v>37180.11262</v>
          </cell>
          <cell r="AO19">
            <v>37702.442819999997</v>
          </cell>
          <cell r="AP19">
            <v>38227.655789999997</v>
          </cell>
          <cell r="AQ19">
            <v>38762.663130000001</v>
          </cell>
          <cell r="AR19">
            <v>39310.93694</v>
          </cell>
          <cell r="AS19">
            <v>39872.809800000003</v>
          </cell>
          <cell r="AT19">
            <v>40446.459779999997</v>
          </cell>
          <cell r="AU19">
            <v>41029.198369999998</v>
          </cell>
          <cell r="AV19">
            <v>41618.876880000003</v>
          </cell>
          <cell r="AW19">
            <v>42214.544909999997</v>
          </cell>
          <cell r="AX19">
            <v>42816.597999999998</v>
          </cell>
          <cell r="AY19">
            <v>43433.698669999998</v>
          </cell>
          <cell r="AZ19">
            <v>44061.338259999997</v>
          </cell>
          <cell r="BA19">
            <v>44693.385410000003</v>
          </cell>
          <cell r="BB19">
            <v>45328.591249999998</v>
          </cell>
          <cell r="BC19">
            <v>45966.39705</v>
          </cell>
          <cell r="BD19">
            <v>46613.726190000001</v>
          </cell>
          <cell r="BE19">
            <v>47264.830110000003</v>
          </cell>
          <cell r="BF19">
            <v>47925.011319999998</v>
          </cell>
          <cell r="BG19">
            <v>48588.68778</v>
          </cell>
          <cell r="BH19">
            <v>49254.185669999999</v>
          </cell>
          <cell r="BI19">
            <v>49921.922850000003</v>
          </cell>
          <cell r="BJ19">
            <v>50599.838989999997</v>
          </cell>
          <cell r="BK19">
            <v>51282.393360000002</v>
          </cell>
          <cell r="BL19">
            <v>51974.227740000002</v>
          </cell>
          <cell r="BM19">
            <v>52668.112710000001</v>
          </cell>
          <cell r="BN19">
            <v>53368.332979999999</v>
          </cell>
          <cell r="BO19">
            <v>54069.039270000001</v>
          </cell>
          <cell r="BP19">
            <v>54775.966079999998</v>
          </cell>
          <cell r="BQ19">
            <v>55491.657709999999</v>
          </cell>
          <cell r="BR19">
            <v>56216.186500000003</v>
          </cell>
          <cell r="BS19">
            <v>56941.252899999999</v>
          </cell>
          <cell r="BT19">
            <v>57670.85312</v>
          </cell>
          <cell r="BU19">
            <v>58398.992409999999</v>
          </cell>
          <cell r="BV19">
            <v>59131.421410000003</v>
          </cell>
          <cell r="BW19">
            <v>59863.016810000001</v>
          </cell>
          <cell r="BX19">
            <v>60599.450900000003</v>
          </cell>
          <cell r="BY19">
            <v>61342.66229</v>
          </cell>
          <cell r="BZ19">
            <v>62092.295619999997</v>
          </cell>
          <cell r="CA19">
            <v>62847.029670000004</v>
          </cell>
          <cell r="CB19">
            <v>63605.533759999998</v>
          </cell>
          <cell r="CC19">
            <v>64367.060420000002</v>
          </cell>
          <cell r="CD19">
            <v>65131.594449999997</v>
          </cell>
          <cell r="CE19">
            <v>65899.598769999997</v>
          </cell>
          <cell r="CF19">
            <v>66671.556110000005</v>
          </cell>
          <cell r="CG19">
            <v>67440.575769999996</v>
          </cell>
          <cell r="CH19">
            <v>68211.941730000006</v>
          </cell>
          <cell r="CI19">
            <v>68987.47</v>
          </cell>
        </row>
        <row r="20">
          <cell r="B20">
            <v>25721.295730000002</v>
          </cell>
          <cell r="C20">
            <v>25940.539939999999</v>
          </cell>
          <cell r="D20">
            <v>26172.53658</v>
          </cell>
          <cell r="E20">
            <v>26422.69886</v>
          </cell>
          <cell r="F20">
            <v>26690.790639999999</v>
          </cell>
          <cell r="G20">
            <v>26973.43924</v>
          </cell>
          <cell r="H20">
            <v>27262.15163</v>
          </cell>
          <cell r="I20">
            <v>27548.42454</v>
          </cell>
          <cell r="J20">
            <v>27826.19831</v>
          </cell>
          <cell r="K20">
            <v>28093.433939999999</v>
          </cell>
          <cell r="L20">
            <v>28351.708780000001</v>
          </cell>
          <cell r="M20">
            <v>28613.27824</v>
          </cell>
          <cell r="N20">
            <v>28874.670300000002</v>
          </cell>
          <cell r="O20">
            <v>29134.998070000001</v>
          </cell>
          <cell r="P20">
            <v>29393.50821</v>
          </cell>
          <cell r="Q20">
            <v>29648.975760000001</v>
          </cell>
          <cell r="R20">
            <v>29902.39328</v>
          </cell>
          <cell r="S20">
            <v>30156.45709</v>
          </cell>
          <cell r="T20">
            <v>30422.500029999999</v>
          </cell>
          <cell r="U20">
            <v>30695.834640000001</v>
          </cell>
          <cell r="V20">
            <v>30973.804410000001</v>
          </cell>
          <cell r="W20">
            <v>31254.265370000001</v>
          </cell>
          <cell r="X20">
            <v>31543.644120000001</v>
          </cell>
          <cell r="Y20">
            <v>31834.491890000001</v>
          </cell>
          <cell r="Z20">
            <v>32124.02204</v>
          </cell>
          <cell r="AA20">
            <v>32412.19817</v>
          </cell>
          <cell r="AB20">
            <v>32700.365679999999</v>
          </cell>
          <cell r="AC20">
            <v>32997.900410000002</v>
          </cell>
          <cell r="AD20">
            <v>33299.290119999998</v>
          </cell>
          <cell r="AE20">
            <v>33601.725290000002</v>
          </cell>
          <cell r="AF20">
            <v>33911.658389999997</v>
          </cell>
          <cell r="AG20">
            <v>34222.546929999997</v>
          </cell>
          <cell r="AH20">
            <v>34532.180310000003</v>
          </cell>
          <cell r="AI20">
            <v>34840.79017</v>
          </cell>
          <cell r="AJ20">
            <v>35157.43737</v>
          </cell>
          <cell r="AK20">
            <v>35477.558380000002</v>
          </cell>
          <cell r="AL20">
            <v>35807.700530000002</v>
          </cell>
          <cell r="AM20">
            <v>36149.497710000003</v>
          </cell>
          <cell r="AN20">
            <v>36502.303979999997</v>
          </cell>
          <cell r="AO20">
            <v>36864.986709999997</v>
          </cell>
          <cell r="AP20">
            <v>37229.237809999999</v>
          </cell>
          <cell r="AQ20">
            <v>37600.927799999998</v>
          </cell>
          <cell r="AR20">
            <v>37982.949200000003</v>
          </cell>
          <cell r="AS20">
            <v>38376.440779999997</v>
          </cell>
          <cell r="AT20">
            <v>38781.347549999999</v>
          </cell>
          <cell r="AU20">
            <v>39204.29161</v>
          </cell>
          <cell r="AV20">
            <v>39638.672749999998</v>
          </cell>
          <cell r="AW20">
            <v>40081.054409999997</v>
          </cell>
          <cell r="AX20">
            <v>40530.0674</v>
          </cell>
          <cell r="AY20">
            <v>40993.07531</v>
          </cell>
          <cell r="AZ20">
            <v>41464.995369999997</v>
          </cell>
          <cell r="BA20">
            <v>41940.844349999999</v>
          </cell>
          <cell r="BB20">
            <v>42420.400670000003</v>
          </cell>
          <cell r="BC20">
            <v>42904.322549999997</v>
          </cell>
          <cell r="BD20">
            <v>43400.410329999999</v>
          </cell>
          <cell r="BE20">
            <v>43903.234020000004</v>
          </cell>
          <cell r="BF20">
            <v>44417.793669999999</v>
          </cell>
          <cell r="BG20">
            <v>44937.778030000001</v>
          </cell>
          <cell r="BH20">
            <v>45468.154060000001</v>
          </cell>
          <cell r="BI20">
            <v>46002.89443</v>
          </cell>
          <cell r="BJ20">
            <v>46547.22307</v>
          </cell>
          <cell r="BK20">
            <v>47095.408000000003</v>
          </cell>
          <cell r="BL20">
            <v>47652.692419999999</v>
          </cell>
          <cell r="BM20">
            <v>48213.117380000003</v>
          </cell>
          <cell r="BN20">
            <v>48781.709289999999</v>
          </cell>
          <cell r="BO20">
            <v>49352.403270000003</v>
          </cell>
          <cell r="BP20">
            <v>49930.492409999999</v>
          </cell>
          <cell r="BQ20">
            <v>50517.342380000002</v>
          </cell>
          <cell r="BR20">
            <v>51112.570339999998</v>
          </cell>
          <cell r="BS20">
            <v>51707.996650000001</v>
          </cell>
          <cell r="BT20">
            <v>52308.073810000002</v>
          </cell>
          <cell r="BU20">
            <v>52914.419240000003</v>
          </cell>
          <cell r="BV20">
            <v>53527.139439999999</v>
          </cell>
          <cell r="BW20">
            <v>54138.557910000003</v>
          </cell>
          <cell r="BX20">
            <v>54753.371829999996</v>
          </cell>
          <cell r="BY20">
            <v>55373.076930000003</v>
          </cell>
          <cell r="BZ20">
            <v>55997.887840000003</v>
          </cell>
          <cell r="CA20">
            <v>56627.254359999999</v>
          </cell>
          <cell r="CB20">
            <v>57260.39544</v>
          </cell>
          <cell r="CC20">
            <v>57896.58354</v>
          </cell>
          <cell r="CD20">
            <v>58535.27435</v>
          </cell>
          <cell r="CE20">
            <v>59176.096310000001</v>
          </cell>
          <cell r="CF20">
            <v>59818.81508</v>
          </cell>
          <cell r="CG20">
            <v>60463.22969</v>
          </cell>
          <cell r="CH20">
            <v>61109.095090000003</v>
          </cell>
          <cell r="CI20">
            <v>61756.096490000004</v>
          </cell>
        </row>
        <row r="21">
          <cell r="B21">
            <v>25786.127059999999</v>
          </cell>
          <cell r="C21">
            <v>26091.85052</v>
          </cell>
          <cell r="D21">
            <v>26413.121480000002</v>
          </cell>
          <cell r="E21">
            <v>26748.200379999998</v>
          </cell>
          <cell r="F21">
            <v>27095.43161</v>
          </cell>
          <cell r="G21">
            <v>27453.64026</v>
          </cell>
          <cell r="H21">
            <v>27818.71486</v>
          </cell>
          <cell r="I21">
            <v>28168.84289</v>
          </cell>
          <cell r="J21">
            <v>28481.756829999998</v>
          </cell>
          <cell r="K21">
            <v>28780.40408</v>
          </cell>
          <cell r="L21">
            <v>29063.860929999999</v>
          </cell>
          <cell r="M21">
            <v>29345.36722</v>
          </cell>
          <cell r="N21">
            <v>29622.984939999998</v>
          </cell>
          <cell r="O21">
            <v>29888.639940000001</v>
          </cell>
          <cell r="P21">
            <v>30150.623339999998</v>
          </cell>
          <cell r="Q21">
            <v>30411.936799999999</v>
          </cell>
          <cell r="R21">
            <v>30672.12587</v>
          </cell>
          <cell r="S21">
            <v>30929.140029999999</v>
          </cell>
          <cell r="T21">
            <v>31189.943060000001</v>
          </cell>
          <cell r="U21">
            <v>31446.858209999999</v>
          </cell>
          <cell r="V21">
            <v>31697.473010000002</v>
          </cell>
          <cell r="W21">
            <v>31942.27536</v>
          </cell>
          <cell r="X21">
            <v>32191.390790000001</v>
          </cell>
          <cell r="Y21">
            <v>32439.76514</v>
          </cell>
          <cell r="Z21">
            <v>32685.40093</v>
          </cell>
          <cell r="AA21">
            <v>32927.396209999999</v>
          </cell>
          <cell r="AB21">
            <v>33165.274539999999</v>
          </cell>
          <cell r="AC21">
            <v>33406.842669999998</v>
          </cell>
          <cell r="AD21">
            <v>33637.95637</v>
          </cell>
          <cell r="AE21">
            <v>33863.062339999997</v>
          </cell>
          <cell r="AF21">
            <v>34093.507039999997</v>
          </cell>
          <cell r="AG21">
            <v>34325.857199999999</v>
          </cell>
          <cell r="AH21">
            <v>34559.407090000001</v>
          </cell>
          <cell r="AI21">
            <v>34794.190470000001</v>
          </cell>
          <cell r="AJ21">
            <v>35037.923260000003</v>
          </cell>
          <cell r="AK21">
            <v>35284.501239999998</v>
          </cell>
          <cell r="AL21">
            <v>35536.659059999998</v>
          </cell>
          <cell r="AM21">
            <v>35792.575669999998</v>
          </cell>
          <cell r="AN21">
            <v>36049.66588</v>
          </cell>
          <cell r="AO21">
            <v>36306.317759999998</v>
          </cell>
          <cell r="AP21">
            <v>36554.829890000001</v>
          </cell>
          <cell r="AQ21">
            <v>36801.200320000004</v>
          </cell>
          <cell r="AR21">
            <v>37048.114990000002</v>
          </cell>
          <cell r="AS21">
            <v>37295.974950000003</v>
          </cell>
          <cell r="AT21">
            <v>37543.773200000003</v>
          </cell>
          <cell r="AU21">
            <v>37789.996169999999</v>
          </cell>
          <cell r="AV21">
            <v>38033.55674</v>
          </cell>
          <cell r="AW21">
            <v>38274.217080000002</v>
          </cell>
          <cell r="AX21">
            <v>38512.681499999999</v>
          </cell>
          <cell r="AY21">
            <v>38756.931320000003</v>
          </cell>
          <cell r="AZ21">
            <v>39002.966930000002</v>
          </cell>
          <cell r="BA21">
            <v>39247.093560000001</v>
          </cell>
          <cell r="BB21">
            <v>39488.9899</v>
          </cell>
          <cell r="BC21">
            <v>39728.857900000003</v>
          </cell>
          <cell r="BD21">
            <v>39973.335160000002</v>
          </cell>
          <cell r="BE21">
            <v>40217.807339999999</v>
          </cell>
          <cell r="BF21">
            <v>40467.226669999996</v>
          </cell>
          <cell r="BG21">
            <v>40716.962890000003</v>
          </cell>
          <cell r="BH21">
            <v>40965.907319999998</v>
          </cell>
          <cell r="BI21">
            <v>41214.524060000003</v>
          </cell>
          <cell r="BJ21">
            <v>41469.683550000002</v>
          </cell>
          <cell r="BK21">
            <v>41727.020499999999</v>
          </cell>
          <cell r="BL21">
            <v>41990.70622</v>
          </cell>
          <cell r="BM21">
            <v>42255.229549999996</v>
          </cell>
          <cell r="BN21">
            <v>42524.50935</v>
          </cell>
          <cell r="BO21">
            <v>42793.7716</v>
          </cell>
          <cell r="BP21">
            <v>43067.76586</v>
          </cell>
          <cell r="BQ21">
            <v>43348.247230000001</v>
          </cell>
          <cell r="BR21">
            <v>43635.289900000003</v>
          </cell>
          <cell r="BS21">
            <v>43922.415719999997</v>
          </cell>
          <cell r="BT21">
            <v>44213.175139999999</v>
          </cell>
          <cell r="BU21">
            <v>44502.903120000003</v>
          </cell>
          <cell r="BV21">
            <v>44796.160960000001</v>
          </cell>
          <cell r="BW21">
            <v>45088.9018</v>
          </cell>
          <cell r="BX21">
            <v>45385.706839999999</v>
          </cell>
          <cell r="BY21">
            <v>45687.931929999999</v>
          </cell>
          <cell r="BZ21">
            <v>45995.292159999997</v>
          </cell>
          <cell r="CA21">
            <v>46306.861579999997</v>
          </cell>
          <cell r="CB21">
            <v>46621.694909999998</v>
          </cell>
          <cell r="CC21">
            <v>46939.19397</v>
          </cell>
          <cell r="CD21">
            <v>47259.204160000001</v>
          </cell>
          <cell r="CE21">
            <v>47581.872730000003</v>
          </cell>
          <cell r="CF21">
            <v>47907.383370000003</v>
          </cell>
          <cell r="CG21">
            <v>48230.461869999999</v>
          </cell>
          <cell r="CH21">
            <v>48555.179199999999</v>
          </cell>
          <cell r="CI21">
            <v>48882.862970000002</v>
          </cell>
        </row>
        <row r="22">
          <cell r="B22">
            <v>201714.93909999999</v>
          </cell>
          <cell r="C22">
            <v>203249.5019</v>
          </cell>
          <cell r="D22">
            <v>204756.2262</v>
          </cell>
          <cell r="E22">
            <v>206338.95509999999</v>
          </cell>
          <cell r="F22">
            <v>208037.2727</v>
          </cell>
          <cell r="G22">
            <v>209839.96580000001</v>
          </cell>
          <cell r="H22">
            <v>211670.88769999999</v>
          </cell>
          <cell r="I22">
            <v>213450.495</v>
          </cell>
          <cell r="J22">
            <v>215129.3749</v>
          </cell>
          <cell r="K22">
            <v>216705.55679999999</v>
          </cell>
          <cell r="L22">
            <v>218215.7311</v>
          </cell>
          <cell r="M22">
            <v>219788.42910000001</v>
          </cell>
          <cell r="N22">
            <v>221410.1152</v>
          </cell>
          <cell r="O22">
            <v>223080.7659</v>
          </cell>
          <cell r="P22">
            <v>224794.7329</v>
          </cell>
          <cell r="Q22">
            <v>226538.40909999999</v>
          </cell>
          <cell r="R22">
            <v>228321.1391</v>
          </cell>
          <cell r="S22">
            <v>230165.33059999999</v>
          </cell>
          <cell r="T22">
            <v>232165.96580000001</v>
          </cell>
          <cell r="U22">
            <v>234276.00459999999</v>
          </cell>
          <cell r="V22">
            <v>236462.60990000001</v>
          </cell>
          <cell r="W22">
            <v>238696.87700000001</v>
          </cell>
          <cell r="X22">
            <v>241025.83290000001</v>
          </cell>
          <cell r="Y22">
            <v>243379.09789999999</v>
          </cell>
          <cell r="Z22">
            <v>245729.68309999999</v>
          </cell>
          <cell r="AA22">
            <v>248077.82120000001</v>
          </cell>
          <cell r="AB22">
            <v>250437.45110000001</v>
          </cell>
          <cell r="AC22">
            <v>252891.573</v>
          </cell>
          <cell r="AD22">
            <v>255391.4749</v>
          </cell>
          <cell r="AE22">
            <v>257909.5338</v>
          </cell>
          <cell r="AF22">
            <v>260498.6557</v>
          </cell>
          <cell r="AG22">
            <v>263100.01199999999</v>
          </cell>
          <cell r="AH22">
            <v>265694.0527</v>
          </cell>
          <cell r="AI22">
            <v>268284.77389999997</v>
          </cell>
          <cell r="AJ22">
            <v>270953.853</v>
          </cell>
          <cell r="AK22">
            <v>273662.9129</v>
          </cell>
          <cell r="AL22">
            <v>276467.84519999998</v>
          </cell>
          <cell r="AM22">
            <v>279378.24209999997</v>
          </cell>
          <cell r="AN22">
            <v>282382.78230000002</v>
          </cell>
          <cell r="AO22">
            <v>285467.06109999999</v>
          </cell>
          <cell r="AP22">
            <v>288556.50449999998</v>
          </cell>
          <cell r="AQ22">
            <v>291702.92859999998</v>
          </cell>
          <cell r="AR22">
            <v>294933.34419999999</v>
          </cell>
          <cell r="AS22">
            <v>298257.86040000001</v>
          </cell>
          <cell r="AT22">
            <v>301673.74550000002</v>
          </cell>
          <cell r="AU22">
            <v>305234.55979999999</v>
          </cell>
          <cell r="AV22">
            <v>308877.26429999998</v>
          </cell>
          <cell r="AW22">
            <v>312567.35190000001</v>
          </cell>
          <cell r="AX22">
            <v>316291.04479999997</v>
          </cell>
          <cell r="AY22">
            <v>320113.00910000002</v>
          </cell>
          <cell r="AZ22">
            <v>323989.9093</v>
          </cell>
          <cell r="BA22">
            <v>327880.75890000002</v>
          </cell>
          <cell r="BB22">
            <v>331778.9596</v>
          </cell>
          <cell r="BC22">
            <v>335685.58539999998</v>
          </cell>
          <cell r="BD22">
            <v>339665.158</v>
          </cell>
          <cell r="BE22">
            <v>343668.13569999998</v>
          </cell>
          <cell r="BF22">
            <v>347736.33350000001</v>
          </cell>
          <cell r="BG22">
            <v>351814.29399999999</v>
          </cell>
          <cell r="BH22">
            <v>355945.2537</v>
          </cell>
          <cell r="BI22">
            <v>360077.93780000001</v>
          </cell>
          <cell r="BJ22">
            <v>364258.90399999998</v>
          </cell>
          <cell r="BK22">
            <v>368439.99219999998</v>
          </cell>
          <cell r="BL22">
            <v>372667.8481</v>
          </cell>
          <cell r="BM22">
            <v>376892.14679999999</v>
          </cell>
          <cell r="BN22">
            <v>381157.32199999999</v>
          </cell>
          <cell r="BO22">
            <v>385412.1483</v>
          </cell>
          <cell r="BP22">
            <v>389703.51059999998</v>
          </cell>
          <cell r="BQ22">
            <v>394044.62229999999</v>
          </cell>
          <cell r="BR22">
            <v>398432.98849999998</v>
          </cell>
          <cell r="BS22">
            <v>402798.74739999999</v>
          </cell>
          <cell r="BT22">
            <v>407181.71879999997</v>
          </cell>
          <cell r="BU22">
            <v>411598.17379999999</v>
          </cell>
          <cell r="BV22">
            <v>416050.9693</v>
          </cell>
          <cell r="BW22">
            <v>420475.51630000002</v>
          </cell>
          <cell r="BX22">
            <v>424913.84179999999</v>
          </cell>
          <cell r="BY22">
            <v>429380.8161</v>
          </cell>
          <cell r="BZ22">
            <v>433879.598</v>
          </cell>
          <cell r="CA22">
            <v>438406.23859999998</v>
          </cell>
          <cell r="CB22">
            <v>442954.69130000001</v>
          </cell>
          <cell r="CC22">
            <v>447519.66029999999</v>
          </cell>
          <cell r="CD22">
            <v>452097.89130000002</v>
          </cell>
          <cell r="CE22">
            <v>456687.99239999999</v>
          </cell>
          <cell r="CF22">
            <v>461289.8639</v>
          </cell>
          <cell r="CG22">
            <v>465903.54470000003</v>
          </cell>
          <cell r="CH22">
            <v>470528.3983</v>
          </cell>
          <cell r="CI22">
            <v>475162.90149999998</v>
          </cell>
        </row>
        <row r="23">
          <cell r="B23">
            <v>202258.56099999999</v>
          </cell>
          <cell r="C23">
            <v>204514.80530000001</v>
          </cell>
          <cell r="D23">
            <v>206748.818</v>
          </cell>
          <cell r="E23">
            <v>208997.6183</v>
          </cell>
          <cell r="F23">
            <v>211290.2181</v>
          </cell>
          <cell r="G23">
            <v>213640.5631</v>
          </cell>
          <cell r="H23">
            <v>216018.57139999999</v>
          </cell>
          <cell r="I23">
            <v>218286.28700000001</v>
          </cell>
          <cell r="J23">
            <v>220319.95</v>
          </cell>
          <cell r="K23">
            <v>222386.25229999999</v>
          </cell>
          <cell r="L23">
            <v>224541.1667</v>
          </cell>
          <cell r="M23">
            <v>226937.0913</v>
          </cell>
          <cell r="N23">
            <v>229559.28140000001</v>
          </cell>
          <cell r="O23">
            <v>232312.27600000001</v>
          </cell>
          <cell r="P23">
            <v>235238.30369999999</v>
          </cell>
          <cell r="Q23">
            <v>238328.38459999999</v>
          </cell>
          <cell r="R23">
            <v>241553.40090000001</v>
          </cell>
          <cell r="S23">
            <v>244880.87580000001</v>
          </cell>
          <cell r="T23">
            <v>248372.94699999999</v>
          </cell>
          <cell r="U23">
            <v>251954.10870000001</v>
          </cell>
          <cell r="V23">
            <v>255600.21119999999</v>
          </cell>
          <cell r="W23">
            <v>259314.5742</v>
          </cell>
          <cell r="X23">
            <v>263196.21100000001</v>
          </cell>
          <cell r="Y23">
            <v>267187.97120000003</v>
          </cell>
          <cell r="Z23">
            <v>271257.92609999998</v>
          </cell>
          <cell r="AA23">
            <v>275380.75150000001</v>
          </cell>
          <cell r="AB23">
            <v>279537.51620000001</v>
          </cell>
          <cell r="AC23">
            <v>283798.15470000001</v>
          </cell>
          <cell r="AD23">
            <v>288005.59350000002</v>
          </cell>
          <cell r="AE23">
            <v>292198.12050000002</v>
          </cell>
          <cell r="AF23">
            <v>296493.96549999999</v>
          </cell>
          <cell r="AG23">
            <v>300853.6398</v>
          </cell>
          <cell r="AH23">
            <v>305267.05709999998</v>
          </cell>
          <cell r="AI23">
            <v>309729.783</v>
          </cell>
          <cell r="AJ23">
            <v>314323.84470000002</v>
          </cell>
          <cell r="AK23">
            <v>318978.36719999998</v>
          </cell>
          <cell r="AL23">
            <v>323714.84820000001</v>
          </cell>
          <cell r="AM23">
            <v>328510.46960000001</v>
          </cell>
          <cell r="AN23">
            <v>333342.7856</v>
          </cell>
          <cell r="AO23">
            <v>338203.88439999998</v>
          </cell>
          <cell r="AP23">
            <v>343014.71870000003</v>
          </cell>
          <cell r="AQ23">
            <v>347850.76789999998</v>
          </cell>
          <cell r="AR23">
            <v>352747.538</v>
          </cell>
          <cell r="AS23">
            <v>357707.8762</v>
          </cell>
          <cell r="AT23">
            <v>362712.93119999999</v>
          </cell>
          <cell r="AU23">
            <v>367735.571</v>
          </cell>
          <cell r="AV23">
            <v>372754.47639999999</v>
          </cell>
          <cell r="AW23">
            <v>377761.86580000003</v>
          </cell>
          <cell r="AX23">
            <v>382764.42509999999</v>
          </cell>
          <cell r="AY23">
            <v>387860.86989999999</v>
          </cell>
          <cell r="AZ23">
            <v>393000.57250000001</v>
          </cell>
          <cell r="BA23">
            <v>398139.2132</v>
          </cell>
          <cell r="BB23">
            <v>403262.49939999997</v>
          </cell>
          <cell r="BC23">
            <v>408361.80109999998</v>
          </cell>
          <cell r="BD23">
            <v>413514.23070000001</v>
          </cell>
          <cell r="BE23">
            <v>418656.03149999998</v>
          </cell>
          <cell r="BF23">
            <v>423849.22610000003</v>
          </cell>
          <cell r="BG23">
            <v>429033.23369999998</v>
          </cell>
          <cell r="BH23">
            <v>434193.19839999999</v>
          </cell>
          <cell r="BI23">
            <v>439336.53759999998</v>
          </cell>
          <cell r="BJ23">
            <v>444553.97</v>
          </cell>
          <cell r="BK23">
            <v>449786.34909999999</v>
          </cell>
          <cell r="BL23">
            <v>455088.429</v>
          </cell>
          <cell r="BM23">
            <v>460383.62349999999</v>
          </cell>
          <cell r="BN23">
            <v>465723.00949999999</v>
          </cell>
          <cell r="BO23">
            <v>471043.3591</v>
          </cell>
          <cell r="BP23">
            <v>476410.1851</v>
          </cell>
          <cell r="BQ23">
            <v>481850.90909999999</v>
          </cell>
          <cell r="BR23">
            <v>487367.4106</v>
          </cell>
          <cell r="BS23">
            <v>492870.91820000001</v>
          </cell>
          <cell r="BT23">
            <v>498409.02779999998</v>
          </cell>
          <cell r="BU23">
            <v>503917.70740000001</v>
          </cell>
          <cell r="BV23">
            <v>509461.87579999998</v>
          </cell>
          <cell r="BW23">
            <v>514986.48729999998</v>
          </cell>
          <cell r="BX23">
            <v>520555.87359999999</v>
          </cell>
          <cell r="BY23">
            <v>526191.0577</v>
          </cell>
          <cell r="BZ23">
            <v>531888.98309999995</v>
          </cell>
          <cell r="CA23">
            <v>537636.67559999996</v>
          </cell>
          <cell r="CB23">
            <v>543420.9523</v>
          </cell>
          <cell r="CC23">
            <v>549234.38970000006</v>
          </cell>
          <cell r="CD23">
            <v>555076.86410000001</v>
          </cell>
          <cell r="CE23">
            <v>560953.08140000002</v>
          </cell>
          <cell r="CF23">
            <v>566868.07350000006</v>
          </cell>
          <cell r="CG23">
            <v>572747.72369999997</v>
          </cell>
          <cell r="CH23">
            <v>578651.27370000002</v>
          </cell>
          <cell r="CI23">
            <v>584598.55240000004</v>
          </cell>
        </row>
        <row r="24">
          <cell r="B24">
            <v>9358.9592620000003</v>
          </cell>
          <cell r="C24">
            <v>9433.1134390000007</v>
          </cell>
          <cell r="D24">
            <v>9492.1468550000009</v>
          </cell>
          <cell r="E24">
            <v>9542.7968579999997</v>
          </cell>
          <cell r="F24">
            <v>9589.4368379999996</v>
          </cell>
          <cell r="G24">
            <v>9633.8817940000008</v>
          </cell>
          <cell r="H24">
            <v>9675.1825900000003</v>
          </cell>
          <cell r="I24">
            <v>9712.1355189999995</v>
          </cell>
          <cell r="J24">
            <v>9744.7129750000004</v>
          </cell>
          <cell r="K24">
            <v>9774.4361059999992</v>
          </cell>
          <cell r="L24">
            <v>9803.8552249999993</v>
          </cell>
          <cell r="M24">
            <v>9837.4695080000001</v>
          </cell>
          <cell r="N24">
            <v>9876.0247319999999</v>
          </cell>
          <cell r="O24">
            <v>9920.0576099999998</v>
          </cell>
          <cell r="P24">
            <v>9969.546703</v>
          </cell>
          <cell r="Q24">
            <v>10024.065280000001</v>
          </cell>
          <cell r="R24">
            <v>10084.017809999999</v>
          </cell>
          <cell r="S24">
            <v>10150.18635</v>
          </cell>
          <cell r="T24">
            <v>10224.95197</v>
          </cell>
          <cell r="U24">
            <v>10307.13399</v>
          </cell>
          <cell r="V24">
            <v>10395.6276</v>
          </cell>
          <cell r="W24">
            <v>10489.31439</v>
          </cell>
          <cell r="X24">
            <v>10588.956819999999</v>
          </cell>
          <cell r="Y24">
            <v>10692.74912</v>
          </cell>
          <cell r="Z24">
            <v>10800.060750000001</v>
          </cell>
          <cell r="AA24">
            <v>10910.98782</v>
          </cell>
          <cell r="AB24">
            <v>11025.93563</v>
          </cell>
          <cell r="AC24">
            <v>11146.852800000001</v>
          </cell>
          <cell r="AD24">
            <v>11272.42698</v>
          </cell>
          <cell r="AE24">
            <v>11401.74602</v>
          </cell>
          <cell r="AF24">
            <v>11535.84728</v>
          </cell>
          <cell r="AG24">
            <v>11673.23746</v>
          </cell>
          <cell r="AH24">
            <v>11813.474679999999</v>
          </cell>
          <cell r="AI24">
            <v>11956.751459999999</v>
          </cell>
          <cell r="AJ24">
            <v>12105.122300000001</v>
          </cell>
          <cell r="AK24">
            <v>12257.677530000001</v>
          </cell>
          <cell r="AL24">
            <v>12415.730820000001</v>
          </cell>
          <cell r="AM24">
            <v>12579.10146</v>
          </cell>
          <cell r="AN24">
            <v>12747.220880000001</v>
          </cell>
          <cell r="AO24">
            <v>12919.690189999999</v>
          </cell>
          <cell r="AP24">
            <v>13094.84274</v>
          </cell>
          <cell r="AQ24">
            <v>13274.147629999999</v>
          </cell>
          <cell r="AR24">
            <v>13458.44767</v>
          </cell>
          <cell r="AS24">
            <v>13648.03491</v>
          </cell>
          <cell r="AT24">
            <v>13842.7148</v>
          </cell>
          <cell r="AU24">
            <v>14043.56841</v>
          </cell>
          <cell r="AV24">
            <v>14248.76836</v>
          </cell>
          <cell r="AW24">
            <v>14457.35475</v>
          </cell>
          <cell r="AX24">
            <v>14668.99625</v>
          </cell>
          <cell r="AY24">
            <v>14885.36796</v>
          </cell>
          <cell r="AZ24">
            <v>15105.490019999999</v>
          </cell>
          <cell r="BA24">
            <v>15331.100340000001</v>
          </cell>
          <cell r="BB24">
            <v>15560.89136</v>
          </cell>
          <cell r="BC24">
            <v>15793.405940000001</v>
          </cell>
          <cell r="BD24">
            <v>16029.240540000001</v>
          </cell>
          <cell r="BE24">
            <v>16266.61346</v>
          </cell>
          <cell r="BF24">
            <v>16506.2847</v>
          </cell>
          <cell r="BG24">
            <v>16746.726569999999</v>
          </cell>
          <cell r="BH24">
            <v>16988.932059999999</v>
          </cell>
          <cell r="BI24">
            <v>17231.592420000001</v>
          </cell>
          <cell r="BJ24">
            <v>17475.831900000001</v>
          </cell>
          <cell r="BK24">
            <v>17720.41329</v>
          </cell>
          <cell r="BL24">
            <v>17966.43172</v>
          </cell>
          <cell r="BM24">
            <v>18212.553</v>
          </cell>
          <cell r="BN24">
            <v>18459.79074</v>
          </cell>
          <cell r="BO24">
            <v>18706.784950000001</v>
          </cell>
          <cell r="BP24">
            <v>18954.643250000001</v>
          </cell>
          <cell r="BQ24">
            <v>19203.66935</v>
          </cell>
          <cell r="BR24">
            <v>19453.792979999998</v>
          </cell>
          <cell r="BS24">
            <v>19703.267039999999</v>
          </cell>
          <cell r="BT24">
            <v>19953.09575</v>
          </cell>
          <cell r="BU24">
            <v>20203.73328</v>
          </cell>
          <cell r="BV24">
            <v>20455.295340000001</v>
          </cell>
          <cell r="BW24">
            <v>20706.175599999999</v>
          </cell>
          <cell r="BX24">
            <v>20957.398089999999</v>
          </cell>
          <cell r="BY24">
            <v>21209.313160000002</v>
          </cell>
          <cell r="BZ24">
            <v>21461.983090000002</v>
          </cell>
          <cell r="CA24">
            <v>21715.291659999999</v>
          </cell>
          <cell r="CB24">
            <v>21969.085060000001</v>
          </cell>
          <cell r="CC24">
            <v>22223.258300000001</v>
          </cell>
          <cell r="CD24">
            <v>22477.787380000002</v>
          </cell>
          <cell r="CE24">
            <v>22732.70823</v>
          </cell>
          <cell r="CF24">
            <v>22988.08079</v>
          </cell>
          <cell r="CG24">
            <v>23243.943480000002</v>
          </cell>
          <cell r="CH24">
            <v>23500.288359999999</v>
          </cell>
          <cell r="CI24">
            <v>23757.0638</v>
          </cell>
        </row>
        <row r="25">
          <cell r="B25">
            <v>9372.8051639999994</v>
          </cell>
          <cell r="C25">
            <v>9466.4164920000003</v>
          </cell>
          <cell r="D25">
            <v>9546.2467309999993</v>
          </cell>
          <cell r="E25">
            <v>9617.3634480000001</v>
          </cell>
          <cell r="F25">
            <v>9684.0133509999996</v>
          </cell>
          <cell r="G25">
            <v>9748.8810709999998</v>
          </cell>
          <cell r="H25">
            <v>9812.3817259999996</v>
          </cell>
          <cell r="I25">
            <v>9871.6928640000006</v>
          </cell>
          <cell r="J25">
            <v>9924.1235589999997</v>
          </cell>
          <cell r="K25">
            <v>9976.6640790000001</v>
          </cell>
          <cell r="L25">
            <v>10031.756670000001</v>
          </cell>
          <cell r="M25">
            <v>10094.28421</v>
          </cell>
          <cell r="N25">
            <v>10165.594940000001</v>
          </cell>
          <cell r="O25">
            <v>10244.80379</v>
          </cell>
          <cell r="P25">
            <v>10333.480100000001</v>
          </cell>
          <cell r="Q25">
            <v>10431.502490000001</v>
          </cell>
          <cell r="R25">
            <v>10538.13459</v>
          </cell>
          <cell r="S25">
            <v>10652.318429999999</v>
          </cell>
          <cell r="T25">
            <v>10775.24619</v>
          </cell>
          <cell r="U25">
            <v>10905.263919999999</v>
          </cell>
          <cell r="V25">
            <v>11042.019329999999</v>
          </cell>
          <cell r="W25">
            <v>11185.777690000001</v>
          </cell>
          <cell r="X25">
            <v>11338.826999999999</v>
          </cell>
          <cell r="Y25">
            <v>11499.778990000001</v>
          </cell>
          <cell r="Z25">
            <v>11667.60787</v>
          </cell>
          <cell r="AA25">
            <v>11841.36046</v>
          </cell>
          <cell r="AB25">
            <v>12020.072700000001</v>
          </cell>
          <cell r="AC25">
            <v>12204.69672</v>
          </cell>
          <cell r="AD25">
            <v>12391.15568</v>
          </cell>
          <cell r="AE25">
            <v>12580.06387</v>
          </cell>
          <cell r="AF25">
            <v>12774.09044</v>
          </cell>
          <cell r="AG25">
            <v>12972.3105</v>
          </cell>
          <cell r="AH25">
            <v>13174.179609999999</v>
          </cell>
          <cell r="AI25">
            <v>13379.09714</v>
          </cell>
          <cell r="AJ25">
            <v>13588.35375</v>
          </cell>
          <cell r="AK25">
            <v>13799.811519999999</v>
          </cell>
          <cell r="AL25">
            <v>14014.82069</v>
          </cell>
          <cell r="AM25">
            <v>14233.396290000001</v>
          </cell>
          <cell r="AN25">
            <v>14455.635029999999</v>
          </cell>
          <cell r="AO25">
            <v>14682.141379999999</v>
          </cell>
          <cell r="AP25">
            <v>14911.89495</v>
          </cell>
          <cell r="AQ25">
            <v>15147.1672</v>
          </cell>
          <cell r="AR25">
            <v>15388.971289999999</v>
          </cell>
          <cell r="AS25">
            <v>15637.21385</v>
          </cell>
          <cell r="AT25">
            <v>15891.06057</v>
          </cell>
          <cell r="AU25">
            <v>16149.468790000001</v>
          </cell>
          <cell r="AV25">
            <v>16411.627359999999</v>
          </cell>
          <cell r="AW25">
            <v>16677.38623</v>
          </cell>
          <cell r="AX25">
            <v>16947.103930000001</v>
          </cell>
          <cell r="AY25">
            <v>17223.282230000001</v>
          </cell>
          <cell r="AZ25">
            <v>17504.821919999998</v>
          </cell>
          <cell r="BA25">
            <v>17793.535619999999</v>
          </cell>
          <cell r="BB25">
            <v>18087.650140000002</v>
          </cell>
          <cell r="BC25">
            <v>18385.195110000001</v>
          </cell>
          <cell r="BD25">
            <v>18686.85211</v>
          </cell>
          <cell r="BE25">
            <v>18990.605629999998</v>
          </cell>
          <cell r="BF25">
            <v>19297.78558</v>
          </cell>
          <cell r="BG25">
            <v>19606.971829999999</v>
          </cell>
          <cell r="BH25">
            <v>19917.81825</v>
          </cell>
          <cell r="BI25">
            <v>20230.461579999999</v>
          </cell>
          <cell r="BJ25">
            <v>20546.934000000001</v>
          </cell>
          <cell r="BK25">
            <v>20865.578280000002</v>
          </cell>
          <cell r="BL25">
            <v>21187.393309999999</v>
          </cell>
          <cell r="BM25">
            <v>21510.301650000001</v>
          </cell>
          <cell r="BN25">
            <v>21835.402050000001</v>
          </cell>
          <cell r="BO25">
            <v>22161.23747</v>
          </cell>
          <cell r="BP25">
            <v>22489.527859999998</v>
          </cell>
          <cell r="BQ25">
            <v>22821.082729999998</v>
          </cell>
          <cell r="BR25">
            <v>23155.975040000001</v>
          </cell>
          <cell r="BS25">
            <v>23491.968349999999</v>
          </cell>
          <cell r="BT25">
            <v>23830.083279999999</v>
          </cell>
          <cell r="BU25">
            <v>24168.713459999999</v>
          </cell>
          <cell r="BV25">
            <v>24509.447489999999</v>
          </cell>
          <cell r="BW25">
            <v>24850.987880000001</v>
          </cell>
          <cell r="BX25">
            <v>25194.8541</v>
          </cell>
          <cell r="BY25">
            <v>25541.46226</v>
          </cell>
          <cell r="BZ25">
            <v>25890.599289999998</v>
          </cell>
          <cell r="CA25">
            <v>26241.824339999999</v>
          </cell>
          <cell r="CB25">
            <v>26594.795010000002</v>
          </cell>
          <cell r="CC25">
            <v>26949.456890000001</v>
          </cell>
          <cell r="CD25">
            <v>27306.043839999998</v>
          </cell>
          <cell r="CE25">
            <v>27664.920569999998</v>
          </cell>
          <cell r="CF25">
            <v>28026.369600000002</v>
          </cell>
          <cell r="CG25">
            <v>28388.627100000002</v>
          </cell>
          <cell r="CH25">
            <v>28753.066559999999</v>
          </cell>
          <cell r="CI25">
            <v>29120.004110000002</v>
          </cell>
        </row>
        <row r="26">
          <cell r="B26">
            <v>84698.495590000006</v>
          </cell>
          <cell r="C26">
            <v>85949.730060000002</v>
          </cell>
          <cell r="D26">
            <v>87641.260689999996</v>
          </cell>
          <cell r="E26">
            <v>89655.932969999994</v>
          </cell>
          <cell r="F26">
            <v>91843.855850000007</v>
          </cell>
          <cell r="G26">
            <v>94083.9666</v>
          </cell>
          <cell r="H26">
            <v>96268.279429999995</v>
          </cell>
          <cell r="I26">
            <v>98322.573640000002</v>
          </cell>
          <cell r="J26">
            <v>100214.69160000001</v>
          </cell>
          <cell r="K26">
            <v>101954.39449999999</v>
          </cell>
          <cell r="L26">
            <v>103580.3003</v>
          </cell>
          <cell r="M26">
            <v>105148.652</v>
          </cell>
          <cell r="N26">
            <v>106699.3735</v>
          </cell>
          <cell r="O26">
            <v>108255.8777</v>
          </cell>
          <cell r="P26">
            <v>109825.93090000001</v>
          </cell>
          <cell r="Q26">
            <v>111406.72779999999</v>
          </cell>
          <cell r="R26">
            <v>113008.4034</v>
          </cell>
          <cell r="S26">
            <v>114646.64720000001</v>
          </cell>
          <cell r="T26">
            <v>116340.51880000001</v>
          </cell>
          <cell r="U26">
            <v>118087.97779999999</v>
          </cell>
          <cell r="V26">
            <v>119873.2319</v>
          </cell>
          <cell r="W26">
            <v>121674.2512</v>
          </cell>
          <cell r="X26">
            <v>123475.7922</v>
          </cell>
          <cell r="Y26">
            <v>125258.54029999999</v>
          </cell>
          <cell r="Z26">
            <v>127011.399</v>
          </cell>
          <cell r="AA26">
            <v>128733.8355</v>
          </cell>
          <cell r="AB26">
            <v>130431.6099</v>
          </cell>
          <cell r="AC26">
            <v>132115.24460000001</v>
          </cell>
          <cell r="AD26">
            <v>133779.42300000001</v>
          </cell>
          <cell r="AE26">
            <v>135413.7347</v>
          </cell>
          <cell r="AF26">
            <v>137015.96170000001</v>
          </cell>
          <cell r="AG26">
            <v>138580.54579999999</v>
          </cell>
          <cell r="AH26">
            <v>140109.18470000001</v>
          </cell>
          <cell r="AI26">
            <v>141612.1433</v>
          </cell>
          <cell r="AJ26">
            <v>143109.63579999999</v>
          </cell>
          <cell r="AK26">
            <v>144610.68290000001</v>
          </cell>
          <cell r="AL26">
            <v>146102.0724</v>
          </cell>
          <cell r="AM26">
            <v>147591.85389999999</v>
          </cell>
          <cell r="AN26">
            <v>149085.1011</v>
          </cell>
          <cell r="AO26">
            <v>150584.65229999999</v>
          </cell>
          <cell r="AP26">
            <v>152090.51199999999</v>
          </cell>
          <cell r="AQ26">
            <v>153616.2323</v>
          </cell>
          <cell r="AR26">
            <v>155177.29579999999</v>
          </cell>
          <cell r="AS26">
            <v>156784.1122</v>
          </cell>
          <cell r="AT26">
            <v>158439.4602</v>
          </cell>
          <cell r="AU26">
            <v>160145.0056</v>
          </cell>
          <cell r="AV26">
            <v>161895.73069999999</v>
          </cell>
          <cell r="AW26">
            <v>163681.1073</v>
          </cell>
          <cell r="AX26">
            <v>165496.97320000001</v>
          </cell>
          <cell r="AY26">
            <v>167351.9529</v>
          </cell>
          <cell r="AZ26">
            <v>169249.39449999999</v>
          </cell>
          <cell r="BA26">
            <v>170983.11379999999</v>
          </cell>
          <cell r="BB26">
            <v>172623.6409</v>
          </cell>
          <cell r="BC26">
            <v>174242.27410000001</v>
          </cell>
          <cell r="BD26">
            <v>175883.04459999999</v>
          </cell>
          <cell r="BE26">
            <v>177559.2341</v>
          </cell>
          <cell r="BF26">
            <v>179276.53279999999</v>
          </cell>
          <cell r="BG26">
            <v>181031.34469999999</v>
          </cell>
          <cell r="BH26">
            <v>182825.65640000001</v>
          </cell>
          <cell r="BI26">
            <v>184655.40479999999</v>
          </cell>
          <cell r="BJ26">
            <v>186523.24119999999</v>
          </cell>
          <cell r="BK26">
            <v>188425.45120000001</v>
          </cell>
          <cell r="BL26">
            <v>190364.1134</v>
          </cell>
          <cell r="BM26">
            <v>192334.24669999999</v>
          </cell>
          <cell r="BN26">
            <v>194336.55410000001</v>
          </cell>
          <cell r="BO26">
            <v>196365.2518</v>
          </cell>
          <cell r="BP26">
            <v>198421.18770000001</v>
          </cell>
          <cell r="BQ26">
            <v>200504.57560000001</v>
          </cell>
          <cell r="BR26">
            <v>202613.32339999999</v>
          </cell>
          <cell r="BS26">
            <v>204739.07120000001</v>
          </cell>
          <cell r="BT26">
            <v>206882.7807</v>
          </cell>
          <cell r="BU26">
            <v>209047.14749999999</v>
          </cell>
          <cell r="BV26">
            <v>211233.4656</v>
          </cell>
          <cell r="BW26">
            <v>213436.07250000001</v>
          </cell>
          <cell r="BX26">
            <v>215656.8835</v>
          </cell>
          <cell r="BY26">
            <v>217897.7732</v>
          </cell>
          <cell r="BZ26">
            <v>220158.27900000001</v>
          </cell>
          <cell r="CA26">
            <v>222436.0955</v>
          </cell>
          <cell r="CB26">
            <v>224728.39840000001</v>
          </cell>
          <cell r="CC26">
            <v>227033.12210000001</v>
          </cell>
          <cell r="CD26">
            <v>229349.6188</v>
          </cell>
          <cell r="CE26">
            <v>231678.53260000001</v>
          </cell>
          <cell r="CF26">
            <v>234021.1208</v>
          </cell>
          <cell r="CG26">
            <v>236378.45129999999</v>
          </cell>
          <cell r="CH26">
            <v>238750.8504</v>
          </cell>
          <cell r="CI26">
            <v>241137.7978</v>
          </cell>
        </row>
        <row r="27">
          <cell r="B27">
            <v>84748.542400000006</v>
          </cell>
          <cell r="C27">
            <v>86060.216520000002</v>
          </cell>
          <cell r="D27">
            <v>87784.841490000006</v>
          </cell>
          <cell r="E27">
            <v>89790.896919999999</v>
          </cell>
          <cell r="F27">
            <v>91937.229829999997</v>
          </cell>
          <cell r="G27">
            <v>94130.478730000003</v>
          </cell>
          <cell r="H27">
            <v>96300.555200000003</v>
          </cell>
          <cell r="I27">
            <v>98370.802769999995</v>
          </cell>
          <cell r="J27">
            <v>100312.6434</v>
          </cell>
          <cell r="K27">
            <v>102171.7101</v>
          </cell>
          <cell r="L27">
            <v>104006.31020000001</v>
          </cell>
          <cell r="M27">
            <v>105881.5861</v>
          </cell>
          <cell r="N27">
            <v>107829.0839</v>
          </cell>
          <cell r="O27">
            <v>109852.32709999999</v>
          </cell>
          <cell r="P27">
            <v>111952.1298</v>
          </cell>
          <cell r="Q27">
            <v>114120.5833</v>
          </cell>
          <cell r="R27">
            <v>116345.80379999999</v>
          </cell>
          <cell r="S27">
            <v>118615.7738</v>
          </cell>
          <cell r="T27">
            <v>120929.3131</v>
          </cell>
          <cell r="U27">
            <v>123279.7343</v>
          </cell>
          <cell r="V27">
            <v>125667.198</v>
          </cell>
          <cell r="W27">
            <v>128098.5782</v>
          </cell>
          <cell r="X27">
            <v>130588.6177</v>
          </cell>
          <cell r="Y27">
            <v>133133.4535</v>
          </cell>
          <cell r="Z27">
            <v>135719.29759999999</v>
          </cell>
          <cell r="AA27">
            <v>138327.7948</v>
          </cell>
          <cell r="AB27">
            <v>140938.5931</v>
          </cell>
          <cell r="AC27">
            <v>143536.79999999999</v>
          </cell>
          <cell r="AD27">
            <v>146093.2494</v>
          </cell>
          <cell r="AE27">
            <v>148601.84109999999</v>
          </cell>
          <cell r="AF27">
            <v>151079.4534</v>
          </cell>
          <cell r="AG27">
            <v>153534.16899999999</v>
          </cell>
          <cell r="AH27">
            <v>155968.25030000001</v>
          </cell>
          <cell r="AI27">
            <v>158378.40770000001</v>
          </cell>
          <cell r="AJ27">
            <v>160765.4406</v>
          </cell>
          <cell r="AK27">
            <v>163116.8101</v>
          </cell>
          <cell r="AL27">
            <v>165405.42129999999</v>
          </cell>
          <cell r="AM27">
            <v>167636.6091</v>
          </cell>
          <cell r="AN27">
            <v>169825.23509999999</v>
          </cell>
          <cell r="AO27">
            <v>171992.61619999999</v>
          </cell>
          <cell r="AP27">
            <v>174157.2959</v>
          </cell>
          <cell r="AQ27">
            <v>176348.41940000001</v>
          </cell>
          <cell r="AR27">
            <v>178587.70540000001</v>
          </cell>
          <cell r="AS27">
            <v>180881.06090000001</v>
          </cell>
          <cell r="AT27">
            <v>183220.2242</v>
          </cell>
          <cell r="AU27">
            <v>185591.02650000001</v>
          </cell>
          <cell r="AV27">
            <v>187988.495</v>
          </cell>
          <cell r="AW27">
            <v>190410.41529999999</v>
          </cell>
          <cell r="AX27">
            <v>192863.78690000001</v>
          </cell>
          <cell r="AY27">
            <v>195367.9308</v>
          </cell>
          <cell r="AZ27">
            <v>197928.27590000001</v>
          </cell>
          <cell r="BA27">
            <v>200327.44959999999</v>
          </cell>
          <cell r="BB27">
            <v>202634.1336</v>
          </cell>
          <cell r="BC27">
            <v>204913.4461</v>
          </cell>
          <cell r="BD27">
            <v>207205.50080000001</v>
          </cell>
          <cell r="BE27">
            <v>209521.2531</v>
          </cell>
          <cell r="BF27">
            <v>211870.84830000001</v>
          </cell>
          <cell r="BG27">
            <v>214255.88800000001</v>
          </cell>
          <cell r="BH27">
            <v>216678.93040000001</v>
          </cell>
          <cell r="BI27">
            <v>219144.87169999999</v>
          </cell>
          <cell r="BJ27">
            <v>221663.2787</v>
          </cell>
          <cell r="BK27">
            <v>224226.78030000001</v>
          </cell>
          <cell r="BL27">
            <v>226830.7684</v>
          </cell>
          <cell r="BM27">
            <v>229460.0073</v>
          </cell>
          <cell r="BN27">
            <v>232110.86569999999</v>
          </cell>
          <cell r="BO27">
            <v>234778.1244</v>
          </cell>
          <cell r="BP27">
            <v>237469.93700000001</v>
          </cell>
          <cell r="BQ27">
            <v>240194.9939</v>
          </cell>
          <cell r="BR27">
            <v>242955.25159999999</v>
          </cell>
          <cell r="BS27">
            <v>245740.46</v>
          </cell>
          <cell r="BT27">
            <v>248549.11749999999</v>
          </cell>
          <cell r="BU27">
            <v>251375.21950000001</v>
          </cell>
          <cell r="BV27">
            <v>254224.9173</v>
          </cell>
          <cell r="BW27">
            <v>257097.63149999999</v>
          </cell>
          <cell r="BX27">
            <v>259999.40710000001</v>
          </cell>
          <cell r="BY27">
            <v>262932.2242</v>
          </cell>
          <cell r="BZ27">
            <v>265891.60489999998</v>
          </cell>
          <cell r="CA27">
            <v>268869.59279999998</v>
          </cell>
          <cell r="CB27">
            <v>271859.54470000003</v>
          </cell>
          <cell r="CC27">
            <v>274859.69429999997</v>
          </cell>
          <cell r="CD27">
            <v>277873.76049999997</v>
          </cell>
          <cell r="CE27">
            <v>280908.66519999999</v>
          </cell>
          <cell r="CF27">
            <v>283970.88050000003</v>
          </cell>
          <cell r="CG27">
            <v>287058.38020000001</v>
          </cell>
          <cell r="CH27">
            <v>290176.51789999998</v>
          </cell>
          <cell r="CI27">
            <v>293326.66220000002</v>
          </cell>
        </row>
        <row r="28">
          <cell r="B28">
            <v>10015.906080000001</v>
          </cell>
          <cell r="C28">
            <v>10110.200779999999</v>
          </cell>
          <cell r="D28">
            <v>10199.80284</v>
          </cell>
          <cell r="E28">
            <v>10288.674290000001</v>
          </cell>
          <cell r="F28">
            <v>10378.641879999999</v>
          </cell>
          <cell r="G28">
            <v>10469.31676</v>
          </cell>
          <cell r="H28">
            <v>10557.45695</v>
          </cell>
          <cell r="I28">
            <v>10640.14097</v>
          </cell>
          <cell r="J28">
            <v>10716.33094</v>
          </cell>
          <cell r="K28">
            <v>10787.224770000001</v>
          </cell>
          <cell r="L28">
            <v>10855.48993</v>
          </cell>
          <cell r="M28">
            <v>10925.68907</v>
          </cell>
          <cell r="N28">
            <v>10998.918750000001</v>
          </cell>
          <cell r="O28">
            <v>11075.692999999999</v>
          </cell>
          <cell r="P28">
            <v>11155.82459</v>
          </cell>
          <cell r="Q28">
            <v>11238.69097</v>
          </cell>
          <cell r="R28">
            <v>11324.85245</v>
          </cell>
          <cell r="S28">
            <v>11415.35686</v>
          </cell>
          <cell r="T28">
            <v>11512.529130000001</v>
          </cell>
          <cell r="U28">
            <v>11615.319030000001</v>
          </cell>
          <cell r="V28">
            <v>11722.38319</v>
          </cell>
          <cell r="W28">
            <v>11832.2916</v>
          </cell>
          <cell r="X28">
            <v>11945.309149999999</v>
          </cell>
          <cell r="Y28">
            <v>12059.62499</v>
          </cell>
          <cell r="Z28">
            <v>12174.559209999999</v>
          </cell>
          <cell r="AA28">
            <v>12290.284519999999</v>
          </cell>
          <cell r="AB28">
            <v>12407.3541</v>
          </cell>
          <cell r="AC28">
            <v>12527.598249999999</v>
          </cell>
          <cell r="AD28">
            <v>12649.88</v>
          </cell>
          <cell r="AE28">
            <v>12773.231739999999</v>
          </cell>
          <cell r="AF28">
            <v>12898.41252</v>
          </cell>
          <cell r="AG28">
            <v>13024.129139999999</v>
          </cell>
          <cell r="AH28">
            <v>13150.071379999999</v>
          </cell>
          <cell r="AI28">
            <v>13276.652539999999</v>
          </cell>
          <cell r="AJ28">
            <v>13405.942209999999</v>
          </cell>
          <cell r="AK28">
            <v>13537.416230000001</v>
          </cell>
          <cell r="AL28">
            <v>13672.07984</v>
          </cell>
          <cell r="AM28">
            <v>13809.812540000001</v>
          </cell>
          <cell r="AN28">
            <v>13950.08416</v>
          </cell>
          <cell r="AO28">
            <v>14092.522290000001</v>
          </cell>
          <cell r="AP28">
            <v>14235.798629999999</v>
          </cell>
          <cell r="AQ28">
            <v>14381.3573</v>
          </cell>
          <cell r="AR28">
            <v>14530.217989999999</v>
          </cell>
          <cell r="AS28">
            <v>14682.81961</v>
          </cell>
          <cell r="AT28">
            <v>14839.041999999999</v>
          </cell>
          <cell r="AU28">
            <v>14999.71286</v>
          </cell>
          <cell r="AV28">
            <v>15163.22185</v>
          </cell>
          <cell r="AW28">
            <v>15328.623809999999</v>
          </cell>
          <cell r="AX28">
            <v>15495.66135</v>
          </cell>
          <cell r="AY28">
            <v>15665.881960000001</v>
          </cell>
          <cell r="AZ28">
            <v>15838.66337</v>
          </cell>
          <cell r="BA28">
            <v>16013.78613</v>
          </cell>
          <cell r="BB28">
            <v>16190.578170000001</v>
          </cell>
          <cell r="BC28">
            <v>16368.399009999999</v>
          </cell>
          <cell r="BD28">
            <v>16548.11922</v>
          </cell>
          <cell r="BE28">
            <v>16728.484769999999</v>
          </cell>
          <cell r="BF28">
            <v>16910.17856</v>
          </cell>
          <cell r="BG28">
            <v>17092.028549999999</v>
          </cell>
          <cell r="BH28">
            <v>17274.907589999999</v>
          </cell>
          <cell r="BI28">
            <v>17457.854889999999</v>
          </cell>
          <cell r="BJ28">
            <v>17641.876270000001</v>
          </cell>
          <cell r="BK28">
            <v>17826.07675</v>
          </cell>
          <cell r="BL28">
            <v>18011.42109</v>
          </cell>
          <cell r="BM28">
            <v>18196.90697</v>
          </cell>
          <cell r="BN28">
            <v>18383.39932</v>
          </cell>
          <cell r="BO28">
            <v>18569.854449999999</v>
          </cell>
          <cell r="BP28">
            <v>18757.205809999999</v>
          </cell>
          <cell r="BQ28">
            <v>18945.764210000001</v>
          </cell>
          <cell r="BR28">
            <v>19135.47064</v>
          </cell>
          <cell r="BS28">
            <v>19324.8766</v>
          </cell>
          <cell r="BT28">
            <v>19514.811420000002</v>
          </cell>
          <cell r="BU28">
            <v>19705.7405</v>
          </cell>
          <cell r="BV28">
            <v>19897.811290000001</v>
          </cell>
          <cell r="BW28">
            <v>20089.73329</v>
          </cell>
          <cell r="BX28">
            <v>20282.363369999999</v>
          </cell>
          <cell r="BY28">
            <v>20476.064890000001</v>
          </cell>
          <cell r="BZ28">
            <v>20670.906470000002</v>
          </cell>
          <cell r="CA28">
            <v>20866.771260000001</v>
          </cell>
          <cell r="CB28">
            <v>21063.500660000002</v>
          </cell>
          <cell r="CC28">
            <v>21260.989560000002</v>
          </cell>
          <cell r="CD28">
            <v>21459.22363</v>
          </cell>
          <cell r="CE28">
            <v>21658.259109999999</v>
          </cell>
          <cell r="CF28">
            <v>21858.181120000001</v>
          </cell>
          <cell r="CG28">
            <v>22059.05358</v>
          </cell>
          <cell r="CH28">
            <v>22260.890289999999</v>
          </cell>
          <cell r="CI28">
            <v>22463.655859999999</v>
          </cell>
        </row>
        <row r="29">
          <cell r="B29">
            <v>10027.281989999999</v>
          </cell>
          <cell r="C29">
            <v>10137.05574</v>
          </cell>
          <cell r="D29">
            <v>10241.99654</v>
          </cell>
          <cell r="E29">
            <v>10344.39343</v>
          </cell>
          <cell r="F29">
            <v>10446.15422</v>
          </cell>
          <cell r="G29">
            <v>10548.2268</v>
          </cell>
          <cell r="H29">
            <v>10649.37206</v>
          </cell>
          <cell r="I29">
            <v>10745.06007</v>
          </cell>
          <cell r="J29">
            <v>10832.2492</v>
          </cell>
          <cell r="K29">
            <v>10917.27836</v>
          </cell>
          <cell r="L29">
            <v>11003.252990000001</v>
          </cell>
          <cell r="M29">
            <v>11095.426289999999</v>
          </cell>
          <cell r="N29">
            <v>11195.59439</v>
          </cell>
          <cell r="O29">
            <v>11302.95997</v>
          </cell>
          <cell r="P29">
            <v>11418.53839</v>
          </cell>
          <cell r="Q29">
            <v>11541.78822</v>
          </cell>
          <cell r="R29">
            <v>11671.55543</v>
          </cell>
          <cell r="S29">
            <v>11806.39956</v>
          </cell>
          <cell r="T29">
            <v>11947.04594</v>
          </cell>
          <cell r="U29">
            <v>12091.88292</v>
          </cell>
          <cell r="V29">
            <v>12240.563239999999</v>
          </cell>
          <cell r="W29">
            <v>12393.408240000001</v>
          </cell>
          <cell r="X29">
            <v>12552.568509999999</v>
          </cell>
          <cell r="Y29">
            <v>12716.81345</v>
          </cell>
          <cell r="Z29">
            <v>12885.01262</v>
          </cell>
          <cell r="AA29">
            <v>13056.012000000001</v>
          </cell>
          <cell r="AB29">
            <v>13228.72046</v>
          </cell>
          <cell r="AC29">
            <v>13403.704519999999</v>
          </cell>
          <cell r="AD29">
            <v>13577.332329999999</v>
          </cell>
          <cell r="AE29">
            <v>13750.09813</v>
          </cell>
          <cell r="AF29">
            <v>13924.61231</v>
          </cell>
          <cell r="AG29">
            <v>14100.325849999999</v>
          </cell>
          <cell r="AH29">
            <v>14276.86311</v>
          </cell>
          <cell r="AI29">
            <v>14453.688770000001</v>
          </cell>
          <cell r="AJ29">
            <v>14631.88643</v>
          </cell>
          <cell r="AK29">
            <v>14809.5098</v>
          </cell>
          <cell r="AL29">
            <v>14987.41584</v>
          </cell>
          <cell r="AM29">
            <v>15165.387269999999</v>
          </cell>
          <cell r="AN29">
            <v>15343.42863</v>
          </cell>
          <cell r="AO29">
            <v>15522.147499999999</v>
          </cell>
          <cell r="AP29">
            <v>15700.92446</v>
          </cell>
          <cell r="AQ29">
            <v>15881.977370000001</v>
          </cell>
          <cell r="AR29">
            <v>16066.517959999999</v>
          </cell>
          <cell r="AS29">
            <v>16254.592979999999</v>
          </cell>
          <cell r="AT29">
            <v>16445.435249999999</v>
          </cell>
          <cell r="AU29">
            <v>16638.050490000001</v>
          </cell>
          <cell r="AV29">
            <v>16831.773799999999</v>
          </cell>
          <cell r="AW29">
            <v>17026.59837</v>
          </cell>
          <cell r="AX29">
            <v>17223.08222</v>
          </cell>
          <cell r="AY29">
            <v>17423.617030000001</v>
          </cell>
          <cell r="AZ29">
            <v>17627.53513</v>
          </cell>
          <cell r="BA29">
            <v>17834.624899999999</v>
          </cell>
          <cell r="BB29">
            <v>18043.81352</v>
          </cell>
          <cell r="BC29">
            <v>18253.991249999999</v>
          </cell>
          <cell r="BD29">
            <v>18466.066510000001</v>
          </cell>
          <cell r="BE29">
            <v>18678.629649999999</v>
          </cell>
          <cell r="BF29">
            <v>18892.903129999999</v>
          </cell>
          <cell r="BG29">
            <v>19107.923510000001</v>
          </cell>
          <cell r="BH29">
            <v>19323.57359</v>
          </cell>
          <cell r="BI29">
            <v>19540.221580000001</v>
          </cell>
          <cell r="BJ29">
            <v>19759.70162</v>
          </cell>
          <cell r="BK29">
            <v>19980.76266</v>
          </cell>
          <cell r="BL29">
            <v>20204.195540000001</v>
          </cell>
          <cell r="BM29">
            <v>20428.26785</v>
          </cell>
          <cell r="BN29">
            <v>20653.814780000001</v>
          </cell>
          <cell r="BO29">
            <v>20879.776030000001</v>
          </cell>
          <cell r="BP29">
            <v>21107.623200000002</v>
          </cell>
          <cell r="BQ29">
            <v>21338.18505</v>
          </cell>
          <cell r="BR29">
            <v>21571.536260000001</v>
          </cell>
          <cell r="BS29">
            <v>21805.860830000001</v>
          </cell>
          <cell r="BT29">
            <v>22041.90526</v>
          </cell>
          <cell r="BU29">
            <v>22278.466329999999</v>
          </cell>
          <cell r="BV29">
            <v>22516.898420000001</v>
          </cell>
          <cell r="BW29">
            <v>22756.303929999998</v>
          </cell>
          <cell r="BX29">
            <v>22997.937170000001</v>
          </cell>
          <cell r="BY29">
            <v>23242.208989999999</v>
          </cell>
          <cell r="BZ29">
            <v>23488.903439999998</v>
          </cell>
          <cell r="CA29">
            <v>23737.552589999999</v>
          </cell>
          <cell r="CB29">
            <v>23987.77693</v>
          </cell>
          <cell r="CC29">
            <v>24239.489959999999</v>
          </cell>
          <cell r="CD29">
            <v>24492.90841</v>
          </cell>
          <cell r="CE29">
            <v>24748.398280000001</v>
          </cell>
          <cell r="CF29">
            <v>25006.259880000001</v>
          </cell>
          <cell r="CG29">
            <v>25265.183150000001</v>
          </cell>
          <cell r="CH29">
            <v>25526.286080000002</v>
          </cell>
          <cell r="CI29">
            <v>25789.873159999999</v>
          </cell>
        </row>
        <row r="30">
          <cell r="B30">
            <v>105459.0073</v>
          </cell>
          <cell r="C30">
            <v>106436.2739</v>
          </cell>
          <cell r="D30">
            <v>107347.3315</v>
          </cell>
          <cell r="E30">
            <v>108235.1954</v>
          </cell>
          <cell r="F30">
            <v>109122.61139999999</v>
          </cell>
          <cell r="G30">
            <v>110009.72500000001</v>
          </cell>
          <cell r="H30">
            <v>110866.92389999999</v>
          </cell>
          <cell r="I30">
            <v>111664.7337</v>
          </cell>
          <cell r="J30">
            <v>112390.58749999999</v>
          </cell>
          <cell r="K30">
            <v>113054.1983</v>
          </cell>
          <cell r="L30">
            <v>113681.2313</v>
          </cell>
          <cell r="M30">
            <v>114318.45970000001</v>
          </cell>
          <cell r="N30">
            <v>114977.8605</v>
          </cell>
          <cell r="O30">
            <v>115666.13129999999</v>
          </cell>
          <cell r="P30">
            <v>116382.8504</v>
          </cell>
          <cell r="Q30">
            <v>117122.7804</v>
          </cell>
          <cell r="R30">
            <v>117891.6498</v>
          </cell>
          <cell r="S30">
            <v>118700.7947</v>
          </cell>
          <cell r="T30">
            <v>119575.6202</v>
          </cell>
          <cell r="U30">
            <v>120507.264</v>
          </cell>
          <cell r="V30">
            <v>121483.9414</v>
          </cell>
          <cell r="W30">
            <v>122492.511</v>
          </cell>
          <cell r="X30">
            <v>123536.6844</v>
          </cell>
          <cell r="Y30">
            <v>124598.1042</v>
          </cell>
          <cell r="Z30">
            <v>125669.61629999999</v>
          </cell>
          <cell r="AA30">
            <v>126752.7313</v>
          </cell>
          <cell r="AB30">
            <v>127853.12519999999</v>
          </cell>
          <cell r="AC30">
            <v>128990.13860000001</v>
          </cell>
          <cell r="AD30">
            <v>130152.93550000001</v>
          </cell>
          <cell r="AE30">
            <v>131332.2347</v>
          </cell>
          <cell r="AF30">
            <v>132536.0961</v>
          </cell>
          <cell r="AG30">
            <v>133750.97339999999</v>
          </cell>
          <cell r="AH30">
            <v>134973.0024</v>
          </cell>
          <cell r="AI30">
            <v>136205.64009999999</v>
          </cell>
          <cell r="AJ30">
            <v>137469.67730000001</v>
          </cell>
          <cell r="AK30">
            <v>138759.64110000001</v>
          </cell>
          <cell r="AL30">
            <v>140086.7095</v>
          </cell>
          <cell r="AM30">
            <v>141450.20170000001</v>
          </cell>
          <cell r="AN30">
            <v>142844.66690000001</v>
          </cell>
          <cell r="AO30">
            <v>144265.7095</v>
          </cell>
          <cell r="AP30">
            <v>145698.6992</v>
          </cell>
          <cell r="AQ30">
            <v>147157.5295</v>
          </cell>
          <cell r="AR30">
            <v>148652.1606</v>
          </cell>
          <cell r="AS30">
            <v>150187.0857</v>
          </cell>
          <cell r="AT30">
            <v>151761.3401</v>
          </cell>
          <cell r="AU30">
            <v>153383.76699999999</v>
          </cell>
          <cell r="AV30">
            <v>155037.83960000001</v>
          </cell>
          <cell r="AW30">
            <v>156713.38269999999</v>
          </cell>
          <cell r="AX30">
            <v>158406.9633</v>
          </cell>
          <cell r="AY30">
            <v>160133.7971</v>
          </cell>
          <cell r="AZ30">
            <v>161887.02849999999</v>
          </cell>
          <cell r="BA30">
            <v>163664.66990000001</v>
          </cell>
          <cell r="BB30">
            <v>165460.14739999999</v>
          </cell>
          <cell r="BC30">
            <v>167267.02189999999</v>
          </cell>
          <cell r="BD30">
            <v>169094.28969999999</v>
          </cell>
          <cell r="BE30">
            <v>170928.9327</v>
          </cell>
          <cell r="BF30">
            <v>172777.79130000001</v>
          </cell>
          <cell r="BG30">
            <v>174628.48929999999</v>
          </cell>
          <cell r="BH30">
            <v>176489.69010000001</v>
          </cell>
          <cell r="BI30">
            <v>178351.16070000001</v>
          </cell>
          <cell r="BJ30">
            <v>180223.01610000001</v>
          </cell>
          <cell r="BK30">
            <v>182095.84330000001</v>
          </cell>
          <cell r="BL30">
            <v>183979.48120000001</v>
          </cell>
          <cell r="BM30">
            <v>185863.51240000001</v>
          </cell>
          <cell r="BN30">
            <v>187756.7904</v>
          </cell>
          <cell r="BO30">
            <v>189648.4522</v>
          </cell>
          <cell r="BP30">
            <v>191548.00289999999</v>
          </cell>
          <cell r="BQ30">
            <v>193458.5796</v>
          </cell>
          <cell r="BR30">
            <v>195379.53950000001</v>
          </cell>
          <cell r="BS30">
            <v>197295.785</v>
          </cell>
          <cell r="BT30">
            <v>199215.6427</v>
          </cell>
          <cell r="BU30">
            <v>201143.77789999999</v>
          </cell>
          <cell r="BV30">
            <v>203081.7059</v>
          </cell>
          <cell r="BW30">
            <v>205016.09849999999</v>
          </cell>
          <cell r="BX30">
            <v>206955.7727</v>
          </cell>
          <cell r="BY30">
            <v>208904.54310000001</v>
          </cell>
          <cell r="BZ30">
            <v>210863.23730000001</v>
          </cell>
          <cell r="CA30">
            <v>212830.73920000001</v>
          </cell>
          <cell r="CB30">
            <v>214805.42300000001</v>
          </cell>
          <cell r="CC30">
            <v>216786.13159999999</v>
          </cell>
          <cell r="CD30">
            <v>218772.6035</v>
          </cell>
          <cell r="CE30">
            <v>220765.32449999999</v>
          </cell>
          <cell r="CF30">
            <v>222765.1446</v>
          </cell>
          <cell r="CG30">
            <v>224772.77230000001</v>
          </cell>
          <cell r="CH30">
            <v>226788.45550000001</v>
          </cell>
          <cell r="CI30">
            <v>228811.95019999999</v>
          </cell>
        </row>
        <row r="31">
          <cell r="B31">
            <v>105579.7362</v>
          </cell>
          <cell r="C31">
            <v>106721.8722</v>
          </cell>
          <cell r="D31">
            <v>107796.91190000001</v>
          </cell>
          <cell r="E31">
            <v>108829.606</v>
          </cell>
          <cell r="F31">
            <v>109842.905</v>
          </cell>
          <cell r="G31">
            <v>110850.29580000001</v>
          </cell>
          <cell r="H31">
            <v>111842.58620000001</v>
          </cell>
          <cell r="I31">
            <v>112770.3556</v>
          </cell>
          <cell r="J31">
            <v>113595.7723</v>
          </cell>
          <cell r="K31">
            <v>114378.53389999999</v>
          </cell>
          <cell r="L31">
            <v>115146.16740000001</v>
          </cell>
          <cell r="M31">
            <v>115951.66</v>
          </cell>
          <cell r="N31">
            <v>116815.42570000001</v>
          </cell>
          <cell r="O31">
            <v>117733.2956</v>
          </cell>
          <cell r="P31">
            <v>118720.4335</v>
          </cell>
          <cell r="Q31">
            <v>119775.8941</v>
          </cell>
          <cell r="R31">
            <v>120891.0218</v>
          </cell>
          <cell r="S31">
            <v>122053.0892</v>
          </cell>
          <cell r="T31">
            <v>123270.4181</v>
          </cell>
          <cell r="U31">
            <v>124527.20600000001</v>
          </cell>
          <cell r="V31">
            <v>125820.39</v>
          </cell>
          <cell r="W31">
            <v>127153.943</v>
          </cell>
          <cell r="X31">
            <v>128550.82550000001</v>
          </cell>
          <cell r="Y31">
            <v>130000.59359999999</v>
          </cell>
          <cell r="Z31">
            <v>131494.12299999999</v>
          </cell>
          <cell r="AA31">
            <v>133022.0324</v>
          </cell>
          <cell r="AB31">
            <v>134575.25690000001</v>
          </cell>
          <cell r="AC31">
            <v>136160.8633</v>
          </cell>
          <cell r="AD31">
            <v>137743.20480000001</v>
          </cell>
          <cell r="AE31">
            <v>139327.22889999999</v>
          </cell>
          <cell r="AF31">
            <v>140939.1134</v>
          </cell>
          <cell r="AG31">
            <v>142573.95120000001</v>
          </cell>
          <cell r="AH31">
            <v>144228.82209999999</v>
          </cell>
          <cell r="AI31">
            <v>145899.24129999999</v>
          </cell>
          <cell r="AJ31">
            <v>147596.82320000001</v>
          </cell>
          <cell r="AK31">
            <v>149302.6857</v>
          </cell>
          <cell r="AL31">
            <v>151024.10819999999</v>
          </cell>
          <cell r="AM31">
            <v>152757.2887</v>
          </cell>
          <cell r="AN31">
            <v>154500.07250000001</v>
          </cell>
          <cell r="AO31">
            <v>156256.23069999999</v>
          </cell>
          <cell r="AP31">
            <v>158017.64929999999</v>
          </cell>
          <cell r="AQ31">
            <v>159805.416</v>
          </cell>
          <cell r="AR31">
            <v>161631.4351</v>
          </cell>
          <cell r="AS31">
            <v>163496.42259999999</v>
          </cell>
          <cell r="AT31">
            <v>165392.83749999999</v>
          </cell>
          <cell r="AU31">
            <v>167310.3083</v>
          </cell>
          <cell r="AV31">
            <v>169241.11439999999</v>
          </cell>
          <cell r="AW31">
            <v>171183.75889999999</v>
          </cell>
          <cell r="AX31">
            <v>173142.4798</v>
          </cell>
          <cell r="AY31">
            <v>175140.40760000001</v>
          </cell>
          <cell r="AZ31">
            <v>177170.5515</v>
          </cell>
          <cell r="BA31">
            <v>179230.8653</v>
          </cell>
          <cell r="BB31">
            <v>181311.0502</v>
          </cell>
          <cell r="BC31">
            <v>183400.06789999999</v>
          </cell>
          <cell r="BD31">
            <v>185506.7016</v>
          </cell>
          <cell r="BE31">
            <v>187616.20189999999</v>
          </cell>
          <cell r="BF31">
            <v>189740.10269999999</v>
          </cell>
          <cell r="BG31">
            <v>191868.14449999999</v>
          </cell>
          <cell r="BH31">
            <v>193998.6667</v>
          </cell>
          <cell r="BI31">
            <v>196135.05050000001</v>
          </cell>
          <cell r="BJ31">
            <v>198295.772</v>
          </cell>
          <cell r="BK31">
            <v>200468.6219</v>
          </cell>
          <cell r="BL31">
            <v>202661.69390000001</v>
          </cell>
          <cell r="BM31">
            <v>204857.5557</v>
          </cell>
          <cell r="BN31">
            <v>207064.17199999999</v>
          </cell>
          <cell r="BO31">
            <v>209270.30379999999</v>
          </cell>
          <cell r="BP31">
            <v>211490.15900000001</v>
          </cell>
          <cell r="BQ31">
            <v>213731.86360000001</v>
          </cell>
          <cell r="BR31">
            <v>215996.38570000001</v>
          </cell>
          <cell r="BS31">
            <v>218265.7346</v>
          </cell>
          <cell r="BT31">
            <v>220547.42319999999</v>
          </cell>
          <cell r="BU31">
            <v>222829.2905</v>
          </cell>
          <cell r="BV31">
            <v>225124.67009999999</v>
          </cell>
          <cell r="BW31">
            <v>227424.51360000001</v>
          </cell>
          <cell r="BX31">
            <v>229741.49189999999</v>
          </cell>
          <cell r="BY31">
            <v>232080.0606</v>
          </cell>
          <cell r="BZ31">
            <v>234438.4375</v>
          </cell>
          <cell r="CA31">
            <v>236812.13769999999</v>
          </cell>
          <cell r="CB31">
            <v>239197.2542</v>
          </cell>
          <cell r="CC31">
            <v>241592.56099999999</v>
          </cell>
          <cell r="CD31">
            <v>243999.81299999999</v>
          </cell>
          <cell r="CE31">
            <v>246422.42749999999</v>
          </cell>
          <cell r="CF31">
            <v>248863.46479999999</v>
          </cell>
          <cell r="CG31">
            <v>251310.00839999999</v>
          </cell>
          <cell r="CH31">
            <v>253773.45139999999</v>
          </cell>
          <cell r="CI31">
            <v>256257.3383</v>
          </cell>
        </row>
        <row r="32">
          <cell r="B32">
            <v>20950.929550000001</v>
          </cell>
          <cell r="C32">
            <v>21095.352910000001</v>
          </cell>
          <cell r="D32">
            <v>21254.417000000001</v>
          </cell>
          <cell r="E32">
            <v>21437.145670000002</v>
          </cell>
          <cell r="F32">
            <v>21645.67582</v>
          </cell>
          <cell r="G32">
            <v>21878.364600000001</v>
          </cell>
          <cell r="H32">
            <v>22128.906330000002</v>
          </cell>
          <cell r="I32">
            <v>22388.668559999998</v>
          </cell>
          <cell r="J32">
            <v>22649.646049999999</v>
          </cell>
          <cell r="K32">
            <v>22906.57158</v>
          </cell>
          <cell r="L32">
            <v>23157.767830000001</v>
          </cell>
          <cell r="M32">
            <v>23416.112519999999</v>
          </cell>
          <cell r="N32">
            <v>23674.264599999999</v>
          </cell>
          <cell r="O32">
            <v>23930.726739999998</v>
          </cell>
          <cell r="P32">
            <v>24185.20651</v>
          </cell>
          <cell r="Q32">
            <v>24437.06913</v>
          </cell>
          <cell r="R32">
            <v>24686.29881</v>
          </cell>
          <cell r="S32">
            <v>24934.17801</v>
          </cell>
          <cell r="T32">
            <v>25194.08682</v>
          </cell>
          <cell r="U32">
            <v>25458.447240000001</v>
          </cell>
          <cell r="V32">
            <v>25724.413629999999</v>
          </cell>
          <cell r="W32">
            <v>25990.28212</v>
          </cell>
          <cell r="X32">
            <v>26265.847290000002</v>
          </cell>
          <cell r="Y32">
            <v>26541.073400000001</v>
          </cell>
          <cell r="Z32">
            <v>26812.326010000001</v>
          </cell>
          <cell r="AA32">
            <v>27079.044269999999</v>
          </cell>
          <cell r="AB32">
            <v>27342.333180000001</v>
          </cell>
          <cell r="AC32">
            <v>27614.663970000001</v>
          </cell>
          <cell r="AD32">
            <v>27888.572970000001</v>
          </cell>
          <cell r="AE32">
            <v>28161.390019999999</v>
          </cell>
          <cell r="AF32">
            <v>28442.846730000001</v>
          </cell>
          <cell r="AG32">
            <v>28724.018169999999</v>
          </cell>
          <cell r="AH32">
            <v>29001.91143</v>
          </cell>
          <cell r="AI32">
            <v>29276.217789999999</v>
          </cell>
          <cell r="AJ32">
            <v>29558.49164</v>
          </cell>
          <cell r="AK32">
            <v>29841.649740000001</v>
          </cell>
          <cell r="AL32">
            <v>30135.465639999999</v>
          </cell>
          <cell r="AM32">
            <v>30442.225119999999</v>
          </cell>
          <cell r="AN32">
            <v>30761.136139999999</v>
          </cell>
          <cell r="AO32">
            <v>31090.505509999999</v>
          </cell>
          <cell r="AP32">
            <v>31418.357690000001</v>
          </cell>
          <cell r="AQ32">
            <v>31752.057369999999</v>
          </cell>
          <cell r="AR32">
            <v>32094.27145</v>
          </cell>
          <cell r="AS32">
            <v>32445.87356</v>
          </cell>
          <cell r="AT32">
            <v>32806.820160000003</v>
          </cell>
          <cell r="AU32">
            <v>33186.678079999998</v>
          </cell>
          <cell r="AV32">
            <v>33576.635029999998</v>
          </cell>
          <cell r="AW32">
            <v>33972.635490000001</v>
          </cell>
          <cell r="AX32">
            <v>34372.817790000001</v>
          </cell>
          <cell r="AY32">
            <v>34786.739309999997</v>
          </cell>
          <cell r="AZ32">
            <v>35206.556779999999</v>
          </cell>
          <cell r="BA32">
            <v>35630.028980000003</v>
          </cell>
          <cell r="BB32">
            <v>36056.337449999999</v>
          </cell>
          <cell r="BC32">
            <v>36485.098080000003</v>
          </cell>
          <cell r="BD32">
            <v>36926.188739999998</v>
          </cell>
          <cell r="BE32">
            <v>37371.639309999999</v>
          </cell>
          <cell r="BF32">
            <v>37828.574739999996</v>
          </cell>
          <cell r="BG32">
            <v>38288.258990000002</v>
          </cell>
          <cell r="BH32">
            <v>38757.744189999998</v>
          </cell>
          <cell r="BI32">
            <v>39228.561009999998</v>
          </cell>
          <cell r="BJ32">
            <v>39708.03628</v>
          </cell>
          <cell r="BK32">
            <v>40188.146289999997</v>
          </cell>
          <cell r="BL32">
            <v>40676.355259999997</v>
          </cell>
          <cell r="BM32">
            <v>41164.490440000001</v>
          </cell>
          <cell r="BN32">
            <v>41659.855779999998</v>
          </cell>
          <cell r="BO32">
            <v>42154.207840000003</v>
          </cell>
          <cell r="BP32">
            <v>42655.186999999998</v>
          </cell>
          <cell r="BQ32">
            <v>43164.585500000001</v>
          </cell>
          <cell r="BR32">
            <v>43682.0406</v>
          </cell>
          <cell r="BS32">
            <v>44196.682260000001</v>
          </cell>
          <cell r="BT32">
            <v>44714.99179</v>
          </cell>
          <cell r="BU32">
            <v>45238.929629999999</v>
          </cell>
          <cell r="BV32">
            <v>45768.580110000003</v>
          </cell>
          <cell r="BW32">
            <v>46293.647440000001</v>
          </cell>
          <cell r="BX32">
            <v>46820.968159999997</v>
          </cell>
          <cell r="BY32">
            <v>47352.487549999998</v>
          </cell>
          <cell r="BZ32">
            <v>47888.626100000001</v>
          </cell>
          <cell r="CA32">
            <v>48428.901449999998</v>
          </cell>
          <cell r="CB32">
            <v>48972.528720000002</v>
          </cell>
          <cell r="CC32">
            <v>49518.703889999997</v>
          </cell>
          <cell r="CD32">
            <v>50066.751660000002</v>
          </cell>
          <cell r="CE32">
            <v>50616.150679999999</v>
          </cell>
          <cell r="CF32">
            <v>51166.557800000002</v>
          </cell>
          <cell r="CG32">
            <v>51717.727129999999</v>
          </cell>
          <cell r="CH32">
            <v>52269.431850000001</v>
          </cell>
          <cell r="CI32">
            <v>52821.415560000001</v>
          </cell>
        </row>
        <row r="33">
          <cell r="B33">
            <v>21036.24453</v>
          </cell>
          <cell r="C33">
            <v>21291.97407</v>
          </cell>
          <cell r="D33">
            <v>21566.700949999999</v>
          </cell>
          <cell r="E33">
            <v>21861.35975</v>
          </cell>
          <cell r="F33">
            <v>22175.509340000001</v>
          </cell>
          <cell r="G33">
            <v>22508.205900000001</v>
          </cell>
          <cell r="H33">
            <v>22856.124670000001</v>
          </cell>
          <cell r="I33">
            <v>23214.512630000001</v>
          </cell>
          <cell r="J33">
            <v>23572.246569999999</v>
          </cell>
          <cell r="K33">
            <v>23974.316360000001</v>
          </cell>
          <cell r="L33">
            <v>24426.979200000002</v>
          </cell>
          <cell r="M33">
            <v>24948.795470000001</v>
          </cell>
          <cell r="N33">
            <v>25528.351180000001</v>
          </cell>
          <cell r="O33">
            <v>26142.06033</v>
          </cell>
          <cell r="P33">
            <v>26792.52018</v>
          </cell>
          <cell r="Q33">
            <v>27474.177110000001</v>
          </cell>
          <cell r="R33">
            <v>28180.028259999999</v>
          </cell>
          <cell r="S33">
            <v>28904.536940000002</v>
          </cell>
          <cell r="T33">
            <v>29659.262790000001</v>
          </cell>
          <cell r="U33">
            <v>30428.67223</v>
          </cell>
          <cell r="V33">
            <v>31206.109530000002</v>
          </cell>
          <cell r="W33">
            <v>31989.50302</v>
          </cell>
          <cell r="X33">
            <v>32795.331980000003</v>
          </cell>
          <cell r="Y33">
            <v>33610.855450000003</v>
          </cell>
          <cell r="Z33">
            <v>34429.861629999999</v>
          </cell>
          <cell r="AA33">
            <v>35247.58612</v>
          </cell>
          <cell r="AB33">
            <v>36061.219510000003</v>
          </cell>
          <cell r="AC33">
            <v>36887.458449999998</v>
          </cell>
          <cell r="AD33">
            <v>37696.937550000002</v>
          </cell>
          <cell r="AE33">
            <v>38498.659610000002</v>
          </cell>
          <cell r="AF33">
            <v>39313.806660000002</v>
          </cell>
          <cell r="AG33">
            <v>40132.370389999996</v>
          </cell>
          <cell r="AH33">
            <v>40953.068070000001</v>
          </cell>
          <cell r="AI33">
            <v>41777.209390000004</v>
          </cell>
          <cell r="AJ33">
            <v>42623.407200000001</v>
          </cell>
          <cell r="AK33">
            <v>43478.866410000002</v>
          </cell>
          <cell r="AL33">
            <v>44352.691720000003</v>
          </cell>
          <cell r="AM33">
            <v>45240.822410000001</v>
          </cell>
          <cell r="AN33">
            <v>46135.984040000003</v>
          </cell>
          <cell r="AO33">
            <v>47032.061540000002</v>
          </cell>
          <cell r="AP33">
            <v>47907.860809999998</v>
          </cell>
          <cell r="AQ33">
            <v>48775.508399999999</v>
          </cell>
          <cell r="AR33">
            <v>49639.41704</v>
          </cell>
          <cell r="AS33">
            <v>50500.41807</v>
          </cell>
          <cell r="AT33">
            <v>51357.244449999998</v>
          </cell>
          <cell r="AU33">
            <v>52207.490440000001</v>
          </cell>
          <cell r="AV33">
            <v>53048.726130000003</v>
          </cell>
          <cell r="AW33">
            <v>53879.519439999996</v>
          </cell>
          <cell r="AX33">
            <v>54699.894070000002</v>
          </cell>
          <cell r="AY33">
            <v>55528.221080000003</v>
          </cell>
          <cell r="AZ33">
            <v>56352.773500000003</v>
          </cell>
          <cell r="BA33">
            <v>57170.5003</v>
          </cell>
          <cell r="BB33">
            <v>57980.284829999997</v>
          </cell>
          <cell r="BC33">
            <v>58781.334640000001</v>
          </cell>
          <cell r="BD33">
            <v>59590.027280000002</v>
          </cell>
          <cell r="BE33">
            <v>60393.181810000002</v>
          </cell>
          <cell r="BF33">
            <v>61203.582410000003</v>
          </cell>
          <cell r="BG33">
            <v>62007.972990000002</v>
          </cell>
          <cell r="BH33">
            <v>62803.07346</v>
          </cell>
          <cell r="BI33">
            <v>63589.429909999999</v>
          </cell>
          <cell r="BJ33">
            <v>64385.197950000002</v>
          </cell>
          <cell r="BK33">
            <v>65178.73259</v>
          </cell>
          <cell r="BL33">
            <v>65982.625480000002</v>
          </cell>
          <cell r="BM33">
            <v>66782.714789999998</v>
          </cell>
          <cell r="BN33">
            <v>67590.639259999996</v>
          </cell>
          <cell r="BO33">
            <v>68392.803759999995</v>
          </cell>
          <cell r="BP33">
            <v>69202.055160000004</v>
          </cell>
          <cell r="BQ33">
            <v>70022.372260000004</v>
          </cell>
          <cell r="BR33">
            <v>70854.206149999998</v>
          </cell>
          <cell r="BS33">
            <v>71680.345109999995</v>
          </cell>
          <cell r="BT33">
            <v>72511.924809999997</v>
          </cell>
          <cell r="BU33">
            <v>73335.831810000003</v>
          </cell>
          <cell r="BV33">
            <v>74165.022159999993</v>
          </cell>
          <cell r="BW33">
            <v>74987.526599999997</v>
          </cell>
          <cell r="BX33">
            <v>75816.672099999996</v>
          </cell>
          <cell r="BY33">
            <v>76656.34474</v>
          </cell>
          <cell r="BZ33">
            <v>77506.575259999998</v>
          </cell>
          <cell r="CA33">
            <v>78365.893360000002</v>
          </cell>
          <cell r="CB33">
            <v>79232.479779999994</v>
          </cell>
          <cell r="CC33">
            <v>80104.888649999994</v>
          </cell>
          <cell r="CD33">
            <v>80982.393070000006</v>
          </cell>
          <cell r="CE33">
            <v>81864.932950000002</v>
          </cell>
          <cell r="CF33">
            <v>82752.766940000001</v>
          </cell>
          <cell r="CG33">
            <v>83630.437449999998</v>
          </cell>
          <cell r="CH33">
            <v>84510.378930000006</v>
          </cell>
          <cell r="CI33">
            <v>85396.637180000005</v>
          </cell>
        </row>
        <row r="34">
          <cell r="B34">
            <v>28078.731309999999</v>
          </cell>
          <cell r="C34">
            <v>28332.222030000001</v>
          </cell>
          <cell r="D34">
            <v>28600.58339</v>
          </cell>
          <cell r="E34">
            <v>28891.67626</v>
          </cell>
          <cell r="F34">
            <v>29204.811900000001</v>
          </cell>
          <cell r="G34">
            <v>29535.820909999999</v>
          </cell>
          <cell r="H34">
            <v>29873.38637</v>
          </cell>
          <cell r="I34">
            <v>30206.515759999998</v>
          </cell>
          <cell r="J34">
            <v>30530.02389</v>
          </cell>
          <cell r="K34">
            <v>30845.187979999999</v>
          </cell>
          <cell r="L34">
            <v>31158.142199999998</v>
          </cell>
          <cell r="M34">
            <v>31485.388180000002</v>
          </cell>
          <cell r="N34">
            <v>31826.06004</v>
          </cell>
          <cell r="O34">
            <v>32179.898150000001</v>
          </cell>
          <cell r="P34">
            <v>32545.113679999999</v>
          </cell>
          <cell r="Q34">
            <v>32918.681940000002</v>
          </cell>
          <cell r="R34">
            <v>33301.53587</v>
          </cell>
          <cell r="S34">
            <v>33696.966</v>
          </cell>
          <cell r="T34">
            <v>34116.641230000001</v>
          </cell>
          <cell r="U34">
            <v>34555.02781</v>
          </cell>
          <cell r="V34">
            <v>35007.644119999997</v>
          </cell>
          <cell r="W34">
            <v>35470.130340000003</v>
          </cell>
          <cell r="X34">
            <v>35947.278539999999</v>
          </cell>
          <cell r="Y34">
            <v>36430.652340000001</v>
          </cell>
          <cell r="Z34">
            <v>36917.378449999997</v>
          </cell>
          <cell r="AA34">
            <v>37407.886899999998</v>
          </cell>
          <cell r="AB34">
            <v>37904.065730000002</v>
          </cell>
          <cell r="AC34">
            <v>38415.619700000003</v>
          </cell>
          <cell r="AD34">
            <v>38936.333160000002</v>
          </cell>
          <cell r="AE34">
            <v>39462.328289999998</v>
          </cell>
          <cell r="AF34">
            <v>39999.380590000001</v>
          </cell>
          <cell r="AG34">
            <v>40540.473709999998</v>
          </cell>
          <cell r="AH34">
            <v>41083.67583</v>
          </cell>
          <cell r="AI34">
            <v>41629.970889999997</v>
          </cell>
          <cell r="AJ34">
            <v>42189.495179999998</v>
          </cell>
          <cell r="AK34">
            <v>42757.842839999998</v>
          </cell>
          <cell r="AL34">
            <v>43341.218379999998</v>
          </cell>
          <cell r="AM34">
            <v>43940.300369999997</v>
          </cell>
          <cell r="AN34">
            <v>44553.873899999999</v>
          </cell>
          <cell r="AO34">
            <v>45181.038289999997</v>
          </cell>
          <cell r="AP34">
            <v>45814.148730000001</v>
          </cell>
          <cell r="AQ34">
            <v>46460.66203</v>
          </cell>
          <cell r="AR34">
            <v>47124.74699</v>
          </cell>
          <cell r="AS34">
            <v>47808.025650000003</v>
          </cell>
          <cell r="AT34">
            <v>48509.972179999997</v>
          </cell>
          <cell r="AU34">
            <v>49236.471949999999</v>
          </cell>
          <cell r="AV34">
            <v>49979.480130000004</v>
          </cell>
          <cell r="AW34">
            <v>50734.773090000002</v>
          </cell>
          <cell r="AX34">
            <v>51500.96269</v>
          </cell>
          <cell r="AY34">
            <v>52286.350200000001</v>
          </cell>
          <cell r="AZ34">
            <v>53086.262620000001</v>
          </cell>
          <cell r="BA34">
            <v>53897.864110000002</v>
          </cell>
          <cell r="BB34">
            <v>54718.47421</v>
          </cell>
          <cell r="BC34">
            <v>55545.824330000003</v>
          </cell>
          <cell r="BD34">
            <v>56386.041969999998</v>
          </cell>
          <cell r="BE34">
            <v>57232.253799999999</v>
          </cell>
          <cell r="BF34">
            <v>58089.141389999997</v>
          </cell>
          <cell r="BG34">
            <v>58949.912179999999</v>
          </cell>
          <cell r="BH34">
            <v>59819.90814</v>
          </cell>
          <cell r="BI34">
            <v>60693.11894</v>
          </cell>
          <cell r="BJ34">
            <v>61575.377540000001</v>
          </cell>
          <cell r="BK34">
            <v>62460.967060000003</v>
          </cell>
          <cell r="BL34">
            <v>63355.562270000002</v>
          </cell>
          <cell r="BM34">
            <v>64252.988259999998</v>
          </cell>
          <cell r="BN34">
            <v>65158.525110000002</v>
          </cell>
          <cell r="BO34">
            <v>66065.855330000006</v>
          </cell>
          <cell r="BP34">
            <v>66980.651949999999</v>
          </cell>
          <cell r="BQ34">
            <v>67904.629570000005</v>
          </cell>
          <cell r="BR34">
            <v>68837.730079999994</v>
          </cell>
          <cell r="BS34">
            <v>69771.727790000004</v>
          </cell>
          <cell r="BT34">
            <v>70711.721170000004</v>
          </cell>
          <cell r="BU34">
            <v>71660.038490000006</v>
          </cell>
          <cell r="BV34">
            <v>72617.398319999993</v>
          </cell>
          <cell r="BW34">
            <v>73576.145390000005</v>
          </cell>
          <cell r="BX34">
            <v>74541.404259999996</v>
          </cell>
          <cell r="BY34">
            <v>75514.973620000004</v>
          </cell>
          <cell r="BZ34">
            <v>76497.275169999994</v>
          </cell>
          <cell r="CA34">
            <v>77487.878809999995</v>
          </cell>
          <cell r="CB34">
            <v>78486.162079999995</v>
          </cell>
          <cell r="CC34">
            <v>79491.709870000006</v>
          </cell>
          <cell r="CD34">
            <v>80504.467449999996</v>
          </cell>
          <cell r="CE34">
            <v>81524.648509999999</v>
          </cell>
          <cell r="CF34">
            <v>82552.571729999996</v>
          </cell>
          <cell r="CG34">
            <v>83588.448120000001</v>
          </cell>
          <cell r="CH34">
            <v>84632.262700000007</v>
          </cell>
          <cell r="CI34">
            <v>85683.784660000005</v>
          </cell>
        </row>
        <row r="35">
          <cell r="B35">
            <v>28140.855169999999</v>
          </cell>
          <cell r="C35">
            <v>28477.384290000002</v>
          </cell>
          <cell r="D35">
            <v>28832.491109999999</v>
          </cell>
          <cell r="E35">
            <v>29207.801769999998</v>
          </cell>
          <cell r="F35">
            <v>29602.168979999999</v>
          </cell>
          <cell r="G35">
            <v>30014.802889999999</v>
          </cell>
          <cell r="H35">
            <v>30439.828659999999</v>
          </cell>
          <cell r="I35">
            <v>30862.910100000001</v>
          </cell>
          <cell r="J35">
            <v>31265.766780000002</v>
          </cell>
          <cell r="K35">
            <v>31680.004369999999</v>
          </cell>
          <cell r="L35">
            <v>32115.70421</v>
          </cell>
          <cell r="M35">
            <v>32595.399939999999</v>
          </cell>
          <cell r="N35">
            <v>33122.960460000002</v>
          </cell>
          <cell r="O35">
            <v>33690.570520000001</v>
          </cell>
          <cell r="P35">
            <v>34304.167350000003</v>
          </cell>
          <cell r="Q35">
            <v>34960.974880000002</v>
          </cell>
          <cell r="R35">
            <v>35655.354529999997</v>
          </cell>
          <cell r="S35">
            <v>36380.25791</v>
          </cell>
          <cell r="T35">
            <v>37141.152710000002</v>
          </cell>
          <cell r="U35">
            <v>37927.304620000003</v>
          </cell>
          <cell r="V35">
            <v>38735.33999</v>
          </cell>
          <cell r="W35">
            <v>39565.774169999997</v>
          </cell>
          <cell r="X35">
            <v>40431.42944</v>
          </cell>
          <cell r="Y35">
            <v>41324.608130000001</v>
          </cell>
          <cell r="Z35">
            <v>42240.270879999996</v>
          </cell>
          <cell r="AA35">
            <v>43173.803339999999</v>
          </cell>
          <cell r="AB35">
            <v>44121.421889999998</v>
          </cell>
          <cell r="AC35">
            <v>45092.048669999996</v>
          </cell>
          <cell r="AD35">
            <v>46065.10759</v>
          </cell>
          <cell r="AE35">
            <v>47047.113870000001</v>
          </cell>
          <cell r="AF35">
            <v>48055.613140000001</v>
          </cell>
          <cell r="AG35">
            <v>49087.00589</v>
          </cell>
          <cell r="AH35">
            <v>50141.399700000002</v>
          </cell>
          <cell r="AI35">
            <v>51219.409930000002</v>
          </cell>
          <cell r="AJ35">
            <v>52333.469689999998</v>
          </cell>
          <cell r="AK35">
            <v>53474.836470000002</v>
          </cell>
          <cell r="AL35">
            <v>54650.831149999998</v>
          </cell>
          <cell r="AM35">
            <v>55853.171920000001</v>
          </cell>
          <cell r="AN35">
            <v>57070.951930000003</v>
          </cell>
          <cell r="AO35">
            <v>58296.517319999999</v>
          </cell>
          <cell r="AP35">
            <v>59513.784959999997</v>
          </cell>
          <cell r="AQ35">
            <v>60730.530659999997</v>
          </cell>
          <cell r="AR35">
            <v>61949.210489999998</v>
          </cell>
          <cell r="AS35">
            <v>63168.089269999997</v>
          </cell>
          <cell r="AT35">
            <v>64382.790609999996</v>
          </cell>
          <cell r="AU35">
            <v>65588.538740000004</v>
          </cell>
          <cell r="AV35">
            <v>66782.38579</v>
          </cell>
          <cell r="AW35">
            <v>67964.404460000005</v>
          </cell>
          <cell r="AX35">
            <v>69137.304319999996</v>
          </cell>
          <cell r="AY35">
            <v>70317.060989999998</v>
          </cell>
          <cell r="AZ35">
            <v>71497.633530000006</v>
          </cell>
          <cell r="BA35">
            <v>72676.104460000002</v>
          </cell>
          <cell r="BB35">
            <v>73848.61851</v>
          </cell>
          <cell r="BC35">
            <v>75011.627909999996</v>
          </cell>
          <cell r="BD35">
            <v>76175.135920000001</v>
          </cell>
          <cell r="BE35">
            <v>77330.219760000007</v>
          </cell>
          <cell r="BF35">
            <v>78486.85656</v>
          </cell>
          <cell r="BG35">
            <v>79637.672330000001</v>
          </cell>
          <cell r="BH35">
            <v>80781.731769999999</v>
          </cell>
          <cell r="BI35">
            <v>81920.827350000007</v>
          </cell>
          <cell r="BJ35">
            <v>83068.268540000005</v>
          </cell>
          <cell r="BK35">
            <v>84215.642860000007</v>
          </cell>
          <cell r="BL35">
            <v>85370.686419999998</v>
          </cell>
          <cell r="BM35">
            <v>86522.775479999997</v>
          </cell>
          <cell r="BN35">
            <v>87679.846099999995</v>
          </cell>
          <cell r="BO35">
            <v>88834.099969999996</v>
          </cell>
          <cell r="BP35">
            <v>89996.262669999996</v>
          </cell>
          <cell r="BQ35">
            <v>91171.460720000003</v>
          </cell>
          <cell r="BR35">
            <v>92360.925260000004</v>
          </cell>
          <cell r="BS35">
            <v>93552.684150000001</v>
          </cell>
          <cell r="BT35">
            <v>94753.821939999994</v>
          </cell>
          <cell r="BU35">
            <v>95955.751449999996</v>
          </cell>
          <cell r="BV35">
            <v>97168.248940000005</v>
          </cell>
          <cell r="BW35">
            <v>98384.202739999993</v>
          </cell>
          <cell r="BX35">
            <v>99612.98173</v>
          </cell>
          <cell r="BY35">
            <v>100857.59880000001</v>
          </cell>
          <cell r="BZ35">
            <v>102117.71550000001</v>
          </cell>
          <cell r="CA35">
            <v>103391.74340000001</v>
          </cell>
          <cell r="CB35">
            <v>104678.4374</v>
          </cell>
          <cell r="CC35">
            <v>105977.8268</v>
          </cell>
          <cell r="CD35">
            <v>107291.2588</v>
          </cell>
          <cell r="CE35">
            <v>108620.6909</v>
          </cell>
          <cell r="CF35">
            <v>109967.70389999999</v>
          </cell>
          <cell r="CG35">
            <v>111322.3521</v>
          </cell>
          <cell r="CH35">
            <v>112692.7061</v>
          </cell>
          <cell r="CI35">
            <v>114080.8922</v>
          </cell>
        </row>
        <row r="36">
          <cell r="B36">
            <v>6030712.0109999999</v>
          </cell>
          <cell r="C36">
            <v>6095112.3430000003</v>
          </cell>
          <cell r="D36">
            <v>6161148.9610000001</v>
          </cell>
          <cell r="E36">
            <v>6230528.7050000001</v>
          </cell>
          <cell r="F36">
            <v>6303778.7709999997</v>
          </cell>
          <cell r="G36">
            <v>6380118.125</v>
          </cell>
          <cell r="H36">
            <v>6457188.5259999996</v>
          </cell>
          <cell r="I36">
            <v>6532915.5650000004</v>
          </cell>
          <cell r="J36">
            <v>6606278.8550000004</v>
          </cell>
          <cell r="K36">
            <v>6677534.2429999998</v>
          </cell>
          <cell r="L36">
            <v>6747816.9910000004</v>
          </cell>
          <cell r="M36">
            <v>6819007.1100000003</v>
          </cell>
          <cell r="N36">
            <v>6891926.4510000004</v>
          </cell>
          <cell r="O36">
            <v>6966981.5089999996</v>
          </cell>
          <cell r="P36">
            <v>7044143.5240000002</v>
          </cell>
          <cell r="Q36">
            <v>7123109.8200000003</v>
          </cell>
          <cell r="R36">
            <v>7204219.21</v>
          </cell>
          <cell r="S36">
            <v>7288074.625</v>
          </cell>
          <cell r="T36">
            <v>7375627.4479999999</v>
          </cell>
          <cell r="U36">
            <v>7466662.273</v>
          </cell>
          <cell r="V36">
            <v>7560620.7249999996</v>
          </cell>
          <cell r="W36">
            <v>7656782.6109999996</v>
          </cell>
          <cell r="X36">
            <v>7754924.1830000002</v>
          </cell>
          <cell r="Y36">
            <v>7854303.2429999998</v>
          </cell>
          <cell r="Z36">
            <v>7954621.2869999995</v>
          </cell>
          <cell r="AA36">
            <v>8055965.7649999997</v>
          </cell>
          <cell r="AB36">
            <v>8158603.71</v>
          </cell>
          <cell r="AC36">
            <v>8263140.9890000001</v>
          </cell>
          <cell r="AD36">
            <v>8369184.5930000003</v>
          </cell>
          <cell r="AE36">
            <v>8476270.6909999996</v>
          </cell>
          <cell r="AF36">
            <v>8584444.7190000005</v>
          </cell>
          <cell r="AG36">
            <v>8693220.6380000003</v>
          </cell>
          <cell r="AH36">
            <v>8802493.1870000008</v>
          </cell>
          <cell r="AI36">
            <v>8912488.8330000006</v>
          </cell>
          <cell r="AJ36">
            <v>9023981.8320000004</v>
          </cell>
          <cell r="AK36">
            <v>9136944.9350000005</v>
          </cell>
          <cell r="AL36">
            <v>9251695.8499999996</v>
          </cell>
          <cell r="AM36">
            <v>9368061.6089999992</v>
          </cell>
          <cell r="AN36">
            <v>9485738.2039999999</v>
          </cell>
          <cell r="AO36">
            <v>9604556.7479999997</v>
          </cell>
          <cell r="AP36">
            <v>9724195.6280000005</v>
          </cell>
          <cell r="AQ36">
            <v>9845265.4930000007</v>
          </cell>
          <cell r="AR36">
            <v>9968315.4800000004</v>
          </cell>
          <cell r="AS36">
            <v>10093659.98</v>
          </cell>
          <cell r="AT36">
            <v>10221329.76</v>
          </cell>
          <cell r="AU36">
            <v>10351531.060000001</v>
          </cell>
          <cell r="AV36">
            <v>10483691.710000001</v>
          </cell>
          <cell r="AW36">
            <v>10617461.060000001</v>
          </cell>
          <cell r="AX36">
            <v>10752788.630000001</v>
          </cell>
          <cell r="AY36">
            <v>10890251.279999999</v>
          </cell>
          <cell r="AZ36">
            <v>11029819.289999999</v>
          </cell>
          <cell r="BA36">
            <v>11172048.289999999</v>
          </cell>
          <cell r="BB36">
            <v>11316583.039999999</v>
          </cell>
          <cell r="BC36">
            <v>11462983.02</v>
          </cell>
          <cell r="BD36">
            <v>11611318.59</v>
          </cell>
          <cell r="BE36">
            <v>11761094.73</v>
          </cell>
          <cell r="BF36">
            <v>11912416.4</v>
          </cell>
          <cell r="BG36">
            <v>12064876.390000001</v>
          </cell>
          <cell r="BH36">
            <v>12218691.48</v>
          </cell>
          <cell r="BI36">
            <v>12373569.619999999</v>
          </cell>
          <cell r="BJ36">
            <v>12529800.720000001</v>
          </cell>
          <cell r="BK36">
            <v>12687119.800000001</v>
          </cell>
          <cell r="BL36">
            <v>12845788.52</v>
          </cell>
          <cell r="BM36">
            <v>13005478.1</v>
          </cell>
          <cell r="BN36">
            <v>13166390.359999999</v>
          </cell>
          <cell r="BO36">
            <v>13328165.039999999</v>
          </cell>
          <cell r="BP36">
            <v>13491028.09</v>
          </cell>
          <cell r="BQ36">
            <v>13655035.289999999</v>
          </cell>
          <cell r="BR36">
            <v>13820118.140000001</v>
          </cell>
          <cell r="BS36">
            <v>13985788.58</v>
          </cell>
          <cell r="BT36">
            <v>14152260.02</v>
          </cell>
          <cell r="BU36">
            <v>14319686.42</v>
          </cell>
          <cell r="BV36">
            <v>14488119.029999999</v>
          </cell>
          <cell r="BW36">
            <v>14657157.109999999</v>
          </cell>
          <cell r="BX36">
            <v>14827031.65</v>
          </cell>
          <cell r="BY36">
            <v>14997841.859999999</v>
          </cell>
          <cell r="BZ36">
            <v>15169582.02</v>
          </cell>
          <cell r="CA36">
            <v>15342167.65</v>
          </cell>
          <cell r="CB36">
            <v>15515499.48</v>
          </cell>
          <cell r="CC36">
            <v>15689511.029999999</v>
          </cell>
          <cell r="CD36">
            <v>15864188.65</v>
          </cell>
          <cell r="CE36">
            <v>16039560.91</v>
          </cell>
          <cell r="CF36">
            <v>16215673.49</v>
          </cell>
          <cell r="CG36">
            <v>16392559.82</v>
          </cell>
          <cell r="CH36">
            <v>16570223.460000001</v>
          </cell>
          <cell r="CI36">
            <v>16748637.689999999</v>
          </cell>
        </row>
        <row r="37">
          <cell r="B37">
            <v>6034522.9220000003</v>
          </cell>
          <cell r="C37">
            <v>6104176.3169999998</v>
          </cell>
          <cell r="D37">
            <v>6175286.9890000001</v>
          </cell>
          <cell r="E37">
            <v>6248877.5250000004</v>
          </cell>
          <cell r="F37">
            <v>6325615.7189999996</v>
          </cell>
          <cell r="G37">
            <v>6405560.358</v>
          </cell>
          <cell r="H37">
            <v>6487578.3439999996</v>
          </cell>
          <cell r="I37">
            <v>6568839.4299999997</v>
          </cell>
          <cell r="J37">
            <v>6647612.5700000003</v>
          </cell>
          <cell r="K37">
            <v>6725500.4730000002</v>
          </cell>
          <cell r="L37">
            <v>6803724.7340000002</v>
          </cell>
          <cell r="M37">
            <v>6884559.6330000004</v>
          </cell>
          <cell r="N37">
            <v>6969396.9720000001</v>
          </cell>
          <cell r="O37">
            <v>7058662.3269999996</v>
          </cell>
          <cell r="P37">
            <v>7152982.2860000003</v>
          </cell>
          <cell r="Q37">
            <v>7252282.1670000004</v>
          </cell>
          <cell r="R37">
            <v>7356086.0800000001</v>
          </cell>
          <cell r="S37">
            <v>7463741.1310000001</v>
          </cell>
          <cell r="T37">
            <v>7575296.6469999999</v>
          </cell>
          <cell r="U37">
            <v>7690281.932</v>
          </cell>
          <cell r="V37">
            <v>7808714.5379999997</v>
          </cell>
          <cell r="W37">
            <v>7930911.915</v>
          </cell>
          <cell r="X37">
            <v>8057736.3099999996</v>
          </cell>
          <cell r="Y37">
            <v>8188961.8490000004</v>
          </cell>
          <cell r="Z37">
            <v>8324203.7290000003</v>
          </cell>
          <cell r="AA37">
            <v>8462964.8599999994</v>
          </cell>
          <cell r="AB37">
            <v>8604686.9869999997</v>
          </cell>
          <cell r="AC37">
            <v>8749239.2430000007</v>
          </cell>
          <cell r="AD37">
            <v>8895301.5079999994</v>
          </cell>
          <cell r="AE37">
            <v>9042903.909</v>
          </cell>
          <cell r="AF37">
            <v>9192943.8389999997</v>
          </cell>
          <cell r="AG37">
            <v>9345422.7819999997</v>
          </cell>
          <cell r="AH37">
            <v>9500261.1909999996</v>
          </cell>
          <cell r="AI37">
            <v>9657224.0439999998</v>
          </cell>
          <cell r="AJ37">
            <v>9816503.1659999993</v>
          </cell>
          <cell r="AK37">
            <v>9977369.3110000007</v>
          </cell>
          <cell r="AL37">
            <v>10139617.109999999</v>
          </cell>
          <cell r="AM37">
            <v>10302831.130000001</v>
          </cell>
          <cell r="AN37">
            <v>10466915.67</v>
          </cell>
          <cell r="AO37">
            <v>10632222.789999999</v>
          </cell>
          <cell r="AP37">
            <v>10798906.390000001</v>
          </cell>
          <cell r="AQ37">
            <v>10967993.76</v>
          </cell>
          <cell r="AR37">
            <v>11140125.07</v>
          </cell>
          <cell r="AS37">
            <v>11315345.35</v>
          </cell>
          <cell r="AT37">
            <v>11493229.439999999</v>
          </cell>
          <cell r="AU37">
            <v>11673195.619999999</v>
          </cell>
          <cell r="AV37">
            <v>11854814.810000001</v>
          </cell>
          <cell r="AW37">
            <v>12038047.23</v>
          </cell>
          <cell r="AX37">
            <v>12223188.35</v>
          </cell>
          <cell r="AY37">
            <v>12411163.25</v>
          </cell>
          <cell r="AZ37">
            <v>12601916.619999999</v>
          </cell>
          <cell r="BA37">
            <v>12796015.52</v>
          </cell>
          <cell r="BB37">
            <v>12992792.59</v>
          </cell>
          <cell r="BC37">
            <v>13191437.029999999</v>
          </cell>
          <cell r="BD37">
            <v>13391877.609999999</v>
          </cell>
          <cell r="BE37">
            <v>13593498.66</v>
          </cell>
          <cell r="BF37">
            <v>13796599.369999999</v>
          </cell>
          <cell r="BG37">
            <v>14000904.380000001</v>
          </cell>
          <cell r="BH37">
            <v>14206408.4</v>
          </cell>
          <cell r="BI37">
            <v>14413282.65</v>
          </cell>
          <cell r="BJ37">
            <v>14622099.57</v>
          </cell>
          <cell r="BK37">
            <v>14832386.41</v>
          </cell>
          <cell r="BL37">
            <v>15044194.57</v>
          </cell>
          <cell r="BM37">
            <v>15256791.6</v>
          </cell>
          <cell r="BN37">
            <v>15470270.369999999</v>
          </cell>
          <cell r="BO37">
            <v>15684280.52</v>
          </cell>
          <cell r="BP37">
            <v>15899309.460000001</v>
          </cell>
          <cell r="BQ37">
            <v>16115703.83</v>
          </cell>
          <cell r="BR37">
            <v>16333493.35</v>
          </cell>
          <cell r="BS37">
            <v>16552054.699999999</v>
          </cell>
          <cell r="BT37">
            <v>16771512.34</v>
          </cell>
          <cell r="BU37">
            <v>16991469.52</v>
          </cell>
          <cell r="BV37">
            <v>17212349.390000001</v>
          </cell>
          <cell r="BW37">
            <v>17433929.93</v>
          </cell>
          <cell r="BX37">
            <v>17656594.350000001</v>
          </cell>
          <cell r="BY37">
            <v>17880449.329999998</v>
          </cell>
          <cell r="BZ37">
            <v>18105333.07</v>
          </cell>
          <cell r="CA37">
            <v>18330966.859999999</v>
          </cell>
          <cell r="CB37">
            <v>18557131.920000002</v>
          </cell>
          <cell r="CC37">
            <v>18783785.780000001</v>
          </cell>
          <cell r="CD37">
            <v>19011071.190000001</v>
          </cell>
          <cell r="CE37">
            <v>19239228.16</v>
          </cell>
          <cell r="CF37">
            <v>19468466.57</v>
          </cell>
          <cell r="CG37">
            <v>19698475.710000001</v>
          </cell>
          <cell r="CH37">
            <v>19929611.969999999</v>
          </cell>
          <cell r="CI37">
            <v>20161951.620000001</v>
          </cell>
        </row>
        <row r="38">
          <cell r="B38">
            <v>1607448.845</v>
          </cell>
          <cell r="C38">
            <v>1626253.6810000001</v>
          </cell>
          <cell r="D38">
            <v>1646138.4129999999</v>
          </cell>
          <cell r="E38">
            <v>1667275.7690000001</v>
          </cell>
          <cell r="F38">
            <v>1689633.132</v>
          </cell>
          <cell r="G38">
            <v>1712869.7849999999</v>
          </cell>
          <cell r="H38">
            <v>1736249.4939999999</v>
          </cell>
          <cell r="I38">
            <v>1759250.0490000001</v>
          </cell>
          <cell r="J38">
            <v>1781681.7830000001</v>
          </cell>
          <cell r="K38">
            <v>1803689.327</v>
          </cell>
          <cell r="L38">
            <v>1825606.939</v>
          </cell>
          <cell r="M38">
            <v>1847816.2479999999</v>
          </cell>
          <cell r="N38">
            <v>1870552.6769999999</v>
          </cell>
          <cell r="O38">
            <v>1893924.1229999999</v>
          </cell>
          <cell r="P38">
            <v>1917924.432</v>
          </cell>
          <cell r="Q38">
            <v>1942489.2279999999</v>
          </cell>
          <cell r="R38">
            <v>1967771.352</v>
          </cell>
          <cell r="S38">
            <v>1993960.6440000001</v>
          </cell>
          <cell r="T38">
            <v>2021199.655</v>
          </cell>
          <cell r="U38">
            <v>2049445.8359999999</v>
          </cell>
          <cell r="V38">
            <v>2078548.1869999999</v>
          </cell>
          <cell r="W38">
            <v>2108312.7629999998</v>
          </cell>
          <cell r="X38">
            <v>2138580.7549999999</v>
          </cell>
          <cell r="Y38">
            <v>2169207.9079999998</v>
          </cell>
          <cell r="Z38">
            <v>2200151.7659999998</v>
          </cell>
          <cell r="AA38">
            <v>2231449.5129999998</v>
          </cell>
          <cell r="AB38">
            <v>2263161.5019999999</v>
          </cell>
          <cell r="AC38">
            <v>2295317.196</v>
          </cell>
          <cell r="AD38">
            <v>2327816.196</v>
          </cell>
          <cell r="AE38">
            <v>2360536.9139999999</v>
          </cell>
          <cell r="AF38">
            <v>2393397.23</v>
          </cell>
          <cell r="AG38">
            <v>2426321.5070000002</v>
          </cell>
          <cell r="AH38">
            <v>2459324.8509999998</v>
          </cell>
          <cell r="AI38">
            <v>2492493.7259999998</v>
          </cell>
          <cell r="AJ38">
            <v>2525943.7209999999</v>
          </cell>
          <cell r="AK38">
            <v>2559704.298</v>
          </cell>
          <cell r="AL38">
            <v>2593739.48</v>
          </cell>
          <cell r="AM38">
            <v>2627948.6690000002</v>
          </cell>
          <cell r="AN38">
            <v>2662240.7429999998</v>
          </cell>
          <cell r="AO38">
            <v>2696585.22</v>
          </cell>
          <cell r="AP38">
            <v>2731016.3289999999</v>
          </cell>
          <cell r="AQ38">
            <v>2765674.2609999999</v>
          </cell>
          <cell r="AR38">
            <v>2800686.0150000001</v>
          </cell>
          <cell r="AS38">
            <v>2836120.2919999999</v>
          </cell>
          <cell r="AT38">
            <v>2871978.247</v>
          </cell>
          <cell r="AU38">
            <v>2908224.5580000002</v>
          </cell>
          <cell r="AV38">
            <v>2944767.0040000002</v>
          </cell>
          <cell r="AW38">
            <v>2981568.1030000001</v>
          </cell>
          <cell r="AX38">
            <v>3018660.943</v>
          </cell>
          <cell r="AY38">
            <v>3056137.76</v>
          </cell>
          <cell r="AZ38">
            <v>3094049.432</v>
          </cell>
          <cell r="BA38">
            <v>3132413.6669999999</v>
          </cell>
          <cell r="BB38">
            <v>3171158.9369999999</v>
          </cell>
          <cell r="BC38">
            <v>3210221.8429999999</v>
          </cell>
          <cell r="BD38">
            <v>3249575.5729999999</v>
          </cell>
          <cell r="BE38">
            <v>3289163.969</v>
          </cell>
          <cell r="BF38">
            <v>3328975.2149999999</v>
          </cell>
          <cell r="BG38">
            <v>3368977.7119999998</v>
          </cell>
          <cell r="BH38">
            <v>3409189.9249999998</v>
          </cell>
          <cell r="BI38">
            <v>3449607.5789999999</v>
          </cell>
          <cell r="BJ38">
            <v>3490264.3569999998</v>
          </cell>
          <cell r="BK38">
            <v>3531157.2450000001</v>
          </cell>
          <cell r="BL38">
            <v>3572309.6839999999</v>
          </cell>
          <cell r="BM38">
            <v>3613702.9670000002</v>
          </cell>
          <cell r="BN38">
            <v>3655347.4190000002</v>
          </cell>
          <cell r="BO38">
            <v>3697218.7030000002</v>
          </cell>
          <cell r="BP38">
            <v>3739332.014</v>
          </cell>
          <cell r="BQ38">
            <v>3781681.051</v>
          </cell>
          <cell r="BR38">
            <v>3824243.8250000002</v>
          </cell>
          <cell r="BS38">
            <v>3866988.7379999999</v>
          </cell>
          <cell r="BT38">
            <v>3909948.0529999998</v>
          </cell>
          <cell r="BU38">
            <v>3953148.8420000002</v>
          </cell>
          <cell r="BV38">
            <v>3996601.9339999999</v>
          </cell>
          <cell r="BW38">
            <v>4040295.1549999998</v>
          </cell>
          <cell r="BX38">
            <v>4084262.0959999999</v>
          </cell>
          <cell r="BY38">
            <v>4128515.682</v>
          </cell>
          <cell r="BZ38">
            <v>4173049.5920000002</v>
          </cell>
          <cell r="CA38">
            <v>4217846.9709999999</v>
          </cell>
          <cell r="CB38">
            <v>4262893.4809999997</v>
          </cell>
          <cell r="CC38">
            <v>4308186.7280000001</v>
          </cell>
          <cell r="CD38">
            <v>4353738.6869999999</v>
          </cell>
          <cell r="CE38">
            <v>4399571.2120000003</v>
          </cell>
          <cell r="CF38">
            <v>4445708.409</v>
          </cell>
          <cell r="CG38">
            <v>4492169.5410000002</v>
          </cell>
          <cell r="CH38">
            <v>4538965.5429999996</v>
          </cell>
          <cell r="CI38">
            <v>4586099.9139999999</v>
          </cell>
        </row>
        <row r="39">
          <cell r="B39">
            <v>1607651.5830000001</v>
          </cell>
          <cell r="C39">
            <v>1626493.2220000001</v>
          </cell>
          <cell r="D39">
            <v>1645988.1340000001</v>
          </cell>
          <cell r="E39">
            <v>1666258.754</v>
          </cell>
          <cell r="F39">
            <v>1687406.013</v>
          </cell>
          <cell r="G39">
            <v>1709388.9269999999</v>
          </cell>
          <cell r="H39">
            <v>1731849.3019999999</v>
          </cell>
          <cell r="I39">
            <v>1754040.9380000001</v>
          </cell>
          <cell r="J39">
            <v>1775758.574</v>
          </cell>
          <cell r="K39">
            <v>1797236.2919999999</v>
          </cell>
          <cell r="L39">
            <v>1818777.4439999999</v>
          </cell>
          <cell r="M39">
            <v>1840868.4010000001</v>
          </cell>
          <cell r="N39">
            <v>1863886.2890000001</v>
          </cell>
          <cell r="O39">
            <v>1888046.797</v>
          </cell>
          <cell r="P39">
            <v>1913457.0530000001</v>
          </cell>
          <cell r="Q39">
            <v>1940074.7250000001</v>
          </cell>
          <cell r="R39">
            <v>1967765.281</v>
          </cell>
          <cell r="S39">
            <v>1996378.4010000001</v>
          </cell>
          <cell r="T39">
            <v>2025843.2509999999</v>
          </cell>
          <cell r="U39">
            <v>2056117.1029999999</v>
          </cell>
          <cell r="V39">
            <v>2087252.679</v>
          </cell>
          <cell r="W39">
            <v>2119350.35</v>
          </cell>
          <cell r="X39">
            <v>2152504.4709999999</v>
          </cell>
          <cell r="Y39">
            <v>2186676.5639999998</v>
          </cell>
          <cell r="Z39">
            <v>2221768.0210000002</v>
          </cell>
          <cell r="AA39">
            <v>2257649.8739999998</v>
          </cell>
          <cell r="AB39">
            <v>2294169.031</v>
          </cell>
          <cell r="AC39">
            <v>2331166.497</v>
          </cell>
          <cell r="AD39">
            <v>2368457.9750000001</v>
          </cell>
          <cell r="AE39">
            <v>2406038.8539999998</v>
          </cell>
          <cell r="AF39">
            <v>2443997.108</v>
          </cell>
          <cell r="AG39">
            <v>2482345.952</v>
          </cell>
          <cell r="AH39">
            <v>2521053.9849999999</v>
          </cell>
          <cell r="AI39">
            <v>2560048.4679999999</v>
          </cell>
          <cell r="AJ39">
            <v>2599249.3470000001</v>
          </cell>
          <cell r="AK39">
            <v>2638519.0460000001</v>
          </cell>
          <cell r="AL39">
            <v>2677688.5660000001</v>
          </cell>
          <cell r="AM39">
            <v>2716632.3620000002</v>
          </cell>
          <cell r="AN39">
            <v>2755348.2850000001</v>
          </cell>
          <cell r="AO39">
            <v>2793954.068</v>
          </cell>
          <cell r="AP39">
            <v>2832619.148</v>
          </cell>
          <cell r="AQ39">
            <v>2871561.3450000002</v>
          </cell>
          <cell r="AR39">
            <v>2910903.12</v>
          </cell>
          <cell r="AS39">
            <v>2950639.8480000002</v>
          </cell>
          <cell r="AT39">
            <v>2990678.858</v>
          </cell>
          <cell r="AU39">
            <v>3030916.5019999999</v>
          </cell>
          <cell r="AV39">
            <v>3071306.8960000002</v>
          </cell>
          <cell r="AW39">
            <v>3111893.0660000001</v>
          </cell>
          <cell r="AX39">
            <v>3152784.2680000002</v>
          </cell>
          <cell r="AY39">
            <v>3194116.165</v>
          </cell>
          <cell r="AZ39">
            <v>3235927.2009999999</v>
          </cell>
          <cell r="BA39">
            <v>3278231.514</v>
          </cell>
          <cell r="BB39">
            <v>3320892.92</v>
          </cell>
          <cell r="BC39">
            <v>3363779.7450000001</v>
          </cell>
          <cell r="BD39">
            <v>3406832.3110000002</v>
          </cell>
          <cell r="BE39">
            <v>3449999.4810000001</v>
          </cell>
          <cell r="BF39">
            <v>3493314.523</v>
          </cell>
          <cell r="BG39">
            <v>3536796.9849999999</v>
          </cell>
          <cell r="BH39">
            <v>3580500.07</v>
          </cell>
          <cell r="BI39">
            <v>3624489.969</v>
          </cell>
          <cell r="BJ39">
            <v>3668814.716</v>
          </cell>
          <cell r="BK39">
            <v>3713419.0929999999</v>
          </cell>
          <cell r="BL39">
            <v>3758255.517</v>
          </cell>
          <cell r="BM39">
            <v>3803237.2009999999</v>
          </cell>
          <cell r="BN39">
            <v>3848352.827</v>
          </cell>
          <cell r="BO39">
            <v>3893606.6579999998</v>
          </cell>
          <cell r="BP39">
            <v>3939071.4019999998</v>
          </cell>
          <cell r="BQ39">
            <v>3984796.8330000001</v>
          </cell>
          <cell r="BR39">
            <v>4030778.9759999998</v>
          </cell>
          <cell r="BS39">
            <v>4076972.75</v>
          </cell>
          <cell r="BT39">
            <v>4123382.838</v>
          </cell>
          <cell r="BU39">
            <v>4170006.233</v>
          </cell>
          <cell r="BV39">
            <v>4216901.142</v>
          </cell>
          <cell r="BW39">
            <v>4264091.8380000005</v>
          </cell>
          <cell r="BX39">
            <v>4311621.2259999998</v>
          </cell>
          <cell r="BY39">
            <v>4359483.8380000005</v>
          </cell>
          <cell r="BZ39">
            <v>4407632.4210000001</v>
          </cell>
          <cell r="CA39">
            <v>4456009.8229999999</v>
          </cell>
          <cell r="CB39">
            <v>4504584.0240000002</v>
          </cell>
          <cell r="CC39">
            <v>4553367.148</v>
          </cell>
          <cell r="CD39">
            <v>4602410.4400000004</v>
          </cell>
          <cell r="CE39">
            <v>4651780.6050000004</v>
          </cell>
          <cell r="CF39">
            <v>4701531.3839999996</v>
          </cell>
          <cell r="CG39">
            <v>4751686.3609999996</v>
          </cell>
          <cell r="CH39">
            <v>4802293.5279999999</v>
          </cell>
          <cell r="CI39">
            <v>4853350.5199999996</v>
          </cell>
        </row>
        <row r="40">
          <cell r="B40">
            <v>27819.370989999999</v>
          </cell>
          <cell r="C40">
            <v>28167.90209</v>
          </cell>
          <cell r="D40">
            <v>28606.50346</v>
          </cell>
          <cell r="E40">
            <v>29135.161189999999</v>
          </cell>
          <cell r="F40">
            <v>29746.048409999999</v>
          </cell>
          <cell r="G40">
            <v>30427.67986</v>
          </cell>
          <cell r="H40">
            <v>31163.741379999999</v>
          </cell>
          <cell r="I40">
            <v>31939.556769999999</v>
          </cell>
          <cell r="J40">
            <v>32744.251380000002</v>
          </cell>
          <cell r="K40">
            <v>33572.07404</v>
          </cell>
          <cell r="L40">
            <v>34421.671999999999</v>
          </cell>
          <cell r="M40">
            <v>35299.394130000001</v>
          </cell>
          <cell r="N40">
            <v>36203.56295</v>
          </cell>
          <cell r="O40">
            <v>37133.227809999997</v>
          </cell>
          <cell r="P40">
            <v>38086.838069999998</v>
          </cell>
          <cell r="Q40">
            <v>39062.080979999999</v>
          </cell>
          <cell r="R40">
            <v>40059.449919999999</v>
          </cell>
          <cell r="S40">
            <v>41081.489309999997</v>
          </cell>
          <cell r="T40">
            <v>42136.138449999999</v>
          </cell>
          <cell r="U40">
            <v>43220.828370000003</v>
          </cell>
          <cell r="V40">
            <v>44332.438609999997</v>
          </cell>
          <cell r="W40">
            <v>45467.211969999997</v>
          </cell>
          <cell r="X40">
            <v>46626.692439999999</v>
          </cell>
          <cell r="Y40">
            <v>47803.88409</v>
          </cell>
          <cell r="Z40">
            <v>48994.927499999998</v>
          </cell>
          <cell r="AA40">
            <v>50198.32389</v>
          </cell>
          <cell r="AB40">
            <v>51413.76743</v>
          </cell>
          <cell r="AC40">
            <v>52646.18273</v>
          </cell>
          <cell r="AD40">
            <v>53889.794450000001</v>
          </cell>
          <cell r="AE40">
            <v>55139.851139999999</v>
          </cell>
          <cell r="AF40">
            <v>56398.129489999999</v>
          </cell>
          <cell r="AG40">
            <v>57657.990169999997</v>
          </cell>
          <cell r="AH40">
            <v>58916.151790000004</v>
          </cell>
          <cell r="AI40">
            <v>60171.737110000002</v>
          </cell>
          <cell r="AJ40">
            <v>61430.519569999997</v>
          </cell>
          <cell r="AK40">
            <v>62688.754009999997</v>
          </cell>
          <cell r="AL40">
            <v>63949.033889999999</v>
          </cell>
          <cell r="AM40">
            <v>65210.886319999998</v>
          </cell>
          <cell r="AN40">
            <v>66472.378970000005</v>
          </cell>
          <cell r="AO40">
            <v>67731.613889999993</v>
          </cell>
          <cell r="AP40">
            <v>68982.227289999995</v>
          </cell>
          <cell r="AQ40">
            <v>70228.225390000007</v>
          </cell>
          <cell r="AR40">
            <v>71472.093760000003</v>
          </cell>
          <cell r="AS40">
            <v>72714.871109999993</v>
          </cell>
          <cell r="AT40">
            <v>73956.277289999998</v>
          </cell>
          <cell r="AU40">
            <v>75200.220189999993</v>
          </cell>
          <cell r="AV40">
            <v>76441.531870000006</v>
          </cell>
          <cell r="AW40">
            <v>77677.033800000005</v>
          </cell>
          <cell r="AX40">
            <v>78905.433000000005</v>
          </cell>
          <cell r="AY40">
            <v>80131.872669999997</v>
          </cell>
          <cell r="AZ40">
            <v>81353.427209999994</v>
          </cell>
          <cell r="BA40">
            <v>82562.336280000003</v>
          </cell>
          <cell r="BB40">
            <v>83758.912450000003</v>
          </cell>
          <cell r="BC40">
            <v>84944.778059999997</v>
          </cell>
          <cell r="BD40">
            <v>86125.809160000004</v>
          </cell>
          <cell r="BE40">
            <v>87298.838180000006</v>
          </cell>
          <cell r="BF40">
            <v>88467.031480000005</v>
          </cell>
          <cell r="BG40">
            <v>89626.353529999993</v>
          </cell>
          <cell r="BH40">
            <v>90779.956720000002</v>
          </cell>
          <cell r="BI40">
            <v>91924.196979999993</v>
          </cell>
          <cell r="BJ40">
            <v>93062.507180000001</v>
          </cell>
          <cell r="BK40">
            <v>94191.542539999995</v>
          </cell>
          <cell r="BL40">
            <v>95314.70465</v>
          </cell>
          <cell r="BM40">
            <v>96428.502259999994</v>
          </cell>
          <cell r="BN40">
            <v>97536.098400000003</v>
          </cell>
          <cell r="BO40">
            <v>98633.947010000004</v>
          </cell>
          <cell r="BP40">
            <v>99725.343680000005</v>
          </cell>
          <cell r="BQ40">
            <v>100811.3964</v>
          </cell>
          <cell r="BR40">
            <v>101892.07580000001</v>
          </cell>
          <cell r="BS40">
            <v>102962.61</v>
          </cell>
          <cell r="BT40">
            <v>104025.8324</v>
          </cell>
          <cell r="BU40">
            <v>105083.18799999999</v>
          </cell>
          <cell r="BV40">
            <v>106135.2022</v>
          </cell>
          <cell r="BW40">
            <v>107177.71739999999</v>
          </cell>
          <cell r="BX40">
            <v>108213.7411</v>
          </cell>
          <cell r="BY40">
            <v>109244.6078</v>
          </cell>
          <cell r="BZ40">
            <v>110270.7901</v>
          </cell>
          <cell r="CA40">
            <v>111292.2438</v>
          </cell>
          <cell r="CB40">
            <v>112308.7792</v>
          </cell>
          <cell r="CC40">
            <v>113320.29240000001</v>
          </cell>
          <cell r="CD40">
            <v>114326.8741</v>
          </cell>
          <cell r="CE40">
            <v>115328.79180000001</v>
          </cell>
          <cell r="CF40">
            <v>116326.42290000001</v>
          </cell>
          <cell r="CG40">
            <v>117320.1476</v>
          </cell>
          <cell r="CH40">
            <v>118310.273</v>
          </cell>
          <cell r="CI40">
            <v>119297.0134</v>
          </cell>
        </row>
        <row r="41">
          <cell r="B41">
            <v>27851.090059999999</v>
          </cell>
          <cell r="C41">
            <v>28243.127830000001</v>
          </cell>
          <cell r="D41">
            <v>28726.9774</v>
          </cell>
          <cell r="E41">
            <v>29297.85267</v>
          </cell>
          <cell r="F41">
            <v>29947.041399999998</v>
          </cell>
          <cell r="G41">
            <v>30665.895489999999</v>
          </cell>
          <cell r="H41">
            <v>31443.553100000001</v>
          </cell>
          <cell r="I41">
            <v>32259.135620000001</v>
          </cell>
          <cell r="J41">
            <v>33094.822410000001</v>
          </cell>
          <cell r="K41">
            <v>33958.649189999996</v>
          </cell>
          <cell r="L41">
            <v>34849.29664</v>
          </cell>
          <cell r="M41">
            <v>35774.794370000003</v>
          </cell>
          <cell r="N41">
            <v>36735.696129999997</v>
          </cell>
          <cell r="O41">
            <v>37727.865810000003</v>
          </cell>
          <cell r="P41">
            <v>38755.519789999998</v>
          </cell>
          <cell r="Q41">
            <v>39819.584430000003</v>
          </cell>
          <cell r="R41">
            <v>40918.750310000003</v>
          </cell>
          <cell r="S41">
            <v>42050.25344</v>
          </cell>
          <cell r="T41">
            <v>43217.733679999998</v>
          </cell>
          <cell r="U41">
            <v>44416.004200000003</v>
          </cell>
          <cell r="V41">
            <v>45643.619379999996</v>
          </cell>
          <cell r="W41">
            <v>46900.917800000003</v>
          </cell>
          <cell r="X41">
            <v>48195.210980000003</v>
          </cell>
          <cell r="Y41">
            <v>49522.599719999998</v>
          </cell>
          <cell r="Z41">
            <v>50880.248390000001</v>
          </cell>
          <cell r="AA41">
            <v>52264.840020000003</v>
          </cell>
          <cell r="AB41">
            <v>53673.220710000001</v>
          </cell>
          <cell r="AC41">
            <v>55107.293749999997</v>
          </cell>
          <cell r="AD41">
            <v>56553.331870000002</v>
          </cell>
          <cell r="AE41">
            <v>58011.316400000003</v>
          </cell>
          <cell r="AF41">
            <v>59488.888059999997</v>
          </cell>
          <cell r="AG41">
            <v>60982.01943</v>
          </cell>
          <cell r="AH41">
            <v>62488.543810000003</v>
          </cell>
          <cell r="AI41">
            <v>64005.589390000001</v>
          </cell>
          <cell r="AJ41">
            <v>65537.018750000003</v>
          </cell>
          <cell r="AK41">
            <v>67074.583880000006</v>
          </cell>
          <cell r="AL41">
            <v>68616.959669999997</v>
          </cell>
          <cell r="AM41">
            <v>70159.583480000001</v>
          </cell>
          <cell r="AN41">
            <v>71699.419200000004</v>
          </cell>
          <cell r="AO41">
            <v>73235.168730000005</v>
          </cell>
          <cell r="AP41">
            <v>74760.854019999999</v>
          </cell>
          <cell r="AQ41">
            <v>76281.252770000006</v>
          </cell>
          <cell r="AR41">
            <v>77799.200159999993</v>
          </cell>
          <cell r="AS41">
            <v>79314.430300000007</v>
          </cell>
          <cell r="AT41">
            <v>80824.439209999997</v>
          </cell>
          <cell r="AU41">
            <v>82325.870760000005</v>
          </cell>
          <cell r="AV41">
            <v>83816.125880000007</v>
          </cell>
          <cell r="AW41">
            <v>85293.970759999997</v>
          </cell>
          <cell r="AX41">
            <v>86759.677450000003</v>
          </cell>
          <cell r="AY41">
            <v>88220.160969999997</v>
          </cell>
          <cell r="AZ41">
            <v>89672.142970000001</v>
          </cell>
          <cell r="BA41">
            <v>91107.211030000006</v>
          </cell>
          <cell r="BB41">
            <v>92524.559880000001</v>
          </cell>
          <cell r="BC41">
            <v>93924.44975</v>
          </cell>
          <cell r="BD41">
            <v>95312.407739999995</v>
          </cell>
          <cell r="BE41">
            <v>96684.391659999994</v>
          </cell>
          <cell r="BF41">
            <v>98044.331510000004</v>
          </cell>
          <cell r="BG41">
            <v>99388.436610000004</v>
          </cell>
          <cell r="BH41">
            <v>100715.8115</v>
          </cell>
          <cell r="BI41">
            <v>102027.5447</v>
          </cell>
          <cell r="BJ41">
            <v>103329.2121</v>
          </cell>
          <cell r="BK41">
            <v>104616.7956</v>
          </cell>
          <cell r="BL41">
            <v>105893.6309</v>
          </cell>
          <cell r="BM41">
            <v>107154.25659999999</v>
          </cell>
          <cell r="BN41">
            <v>108401.26549999999</v>
          </cell>
          <cell r="BO41">
            <v>109631.317</v>
          </cell>
          <cell r="BP41">
            <v>110848.36749999999</v>
          </cell>
          <cell r="BQ41">
            <v>112054.92290000001</v>
          </cell>
          <cell r="BR41">
            <v>113251.06419999999</v>
          </cell>
          <cell r="BS41">
            <v>114431.967</v>
          </cell>
          <cell r="BT41">
            <v>115600.04549999999</v>
          </cell>
          <cell r="BU41">
            <v>116752.1657</v>
          </cell>
          <cell r="BV41">
            <v>117892.6021</v>
          </cell>
          <cell r="BW41">
            <v>119018.81389999999</v>
          </cell>
          <cell r="BX41">
            <v>120134.38619999999</v>
          </cell>
          <cell r="BY41">
            <v>121241.1234</v>
          </cell>
          <cell r="BZ41">
            <v>122339.13800000001</v>
          </cell>
          <cell r="CA41">
            <v>123427.76149999999</v>
          </cell>
          <cell r="CB41">
            <v>124506.3735</v>
          </cell>
          <cell r="CC41">
            <v>125574.9379</v>
          </cell>
          <cell r="CD41">
            <v>126634.0919</v>
          </cell>
          <cell r="CE41">
            <v>127684.897</v>
          </cell>
          <cell r="CF41">
            <v>128728.4448</v>
          </cell>
          <cell r="CG41">
            <v>129761.9278</v>
          </cell>
          <cell r="CH41">
            <v>130788.7647</v>
          </cell>
          <cell r="CI41">
            <v>131810.33660000001</v>
          </cell>
        </row>
        <row r="42">
          <cell r="B42">
            <v>9814.1262619999998</v>
          </cell>
          <cell r="C42">
            <v>9903.0578389999991</v>
          </cell>
          <cell r="D42">
            <v>9988.5021739999993</v>
          </cell>
          <cell r="E42">
            <v>10070.616959999999</v>
          </cell>
          <cell r="F42">
            <v>10150.08923</v>
          </cell>
          <cell r="G42">
            <v>10227.940909999999</v>
          </cell>
          <cell r="H42">
            <v>10304.666010000001</v>
          </cell>
          <cell r="I42">
            <v>10380.45045</v>
          </cell>
          <cell r="J42">
            <v>10454.94601</v>
          </cell>
          <cell r="K42">
            <v>10527.34132</v>
          </cell>
          <cell r="L42">
            <v>10596.5461</v>
          </cell>
          <cell r="M42">
            <v>10663.731889999999</v>
          </cell>
          <cell r="N42">
            <v>10726.31026</v>
          </cell>
          <cell r="O42">
            <v>10782.81408</v>
          </cell>
          <cell r="P42">
            <v>10832.28458</v>
          </cell>
          <cell r="Q42">
            <v>10873.98057</v>
          </cell>
          <cell r="R42">
            <v>10905.15674</v>
          </cell>
          <cell r="S42">
            <v>10925.03038</v>
          </cell>
          <cell r="T42">
            <v>10934.22265</v>
          </cell>
          <cell r="U42">
            <v>10932.96</v>
          </cell>
          <cell r="V42">
            <v>10921.85807</v>
          </cell>
          <cell r="W42">
            <v>10901.702869999999</v>
          </cell>
          <cell r="X42">
            <v>10873.82214</v>
          </cell>
          <cell r="Y42">
            <v>10838.70012</v>
          </cell>
          <cell r="Z42">
            <v>10796.88025</v>
          </cell>
          <cell r="AA42">
            <v>10748.89407</v>
          </cell>
          <cell r="AB42">
            <v>10695.289860000001</v>
          </cell>
          <cell r="AC42">
            <v>10637.122869999999</v>
          </cell>
          <cell r="AD42">
            <v>10574.751630000001</v>
          </cell>
          <cell r="AE42">
            <v>10508.69477</v>
          </cell>
          <cell r="AF42">
            <v>10439.983130000001</v>
          </cell>
          <cell r="AG42">
            <v>10368.88464</v>
          </cell>
          <cell r="AH42">
            <v>10295.71125</v>
          </cell>
          <cell r="AI42">
            <v>10220.759309999999</v>
          </cell>
          <cell r="AJ42">
            <v>10144.78018</v>
          </cell>
          <cell r="AK42">
            <v>10067.858630000001</v>
          </cell>
          <cell r="AL42">
            <v>9995.1667689999995</v>
          </cell>
          <cell r="AM42">
            <v>9928.8188769999997</v>
          </cell>
          <cell r="AN42">
            <v>9869.8023269999994</v>
          </cell>
          <cell r="AO42">
            <v>9818.6686040000004</v>
          </cell>
          <cell r="AP42">
            <v>9775.3084839999992</v>
          </cell>
          <cell r="AQ42">
            <v>9740.1598319999994</v>
          </cell>
          <cell r="AR42">
            <v>9713.4779920000001</v>
          </cell>
          <cell r="AS42">
            <v>9695.4683050000003</v>
          </cell>
          <cell r="AT42">
            <v>9686.3501080000005</v>
          </cell>
          <cell r="AU42">
            <v>9686.7909340000006</v>
          </cell>
          <cell r="AV42">
            <v>9696.8618229999993</v>
          </cell>
          <cell r="AW42">
            <v>9716.6656569999996</v>
          </cell>
          <cell r="AX42">
            <v>9746.2771269999994</v>
          </cell>
          <cell r="AY42">
            <v>9786.1607829999994</v>
          </cell>
          <cell r="AZ42">
            <v>9836.1230629999991</v>
          </cell>
          <cell r="BA42">
            <v>9895.9888389999996</v>
          </cell>
          <cell r="BB42">
            <v>9965.7690139999995</v>
          </cell>
          <cell r="BC42">
            <v>10045.528130000001</v>
          </cell>
          <cell r="BD42">
            <v>10135.764499999999</v>
          </cell>
          <cell r="BE42">
            <v>10236.316049999999</v>
          </cell>
          <cell r="BF42">
            <v>10347.55831</v>
          </cell>
          <cell r="BG42">
            <v>10469.25569</v>
          </cell>
          <cell r="BH42">
            <v>10601.735280000001</v>
          </cell>
          <cell r="BI42">
            <v>10744.71422</v>
          </cell>
          <cell r="BJ42">
            <v>10898.488950000001</v>
          </cell>
          <cell r="BK42">
            <v>11062.78703</v>
          </cell>
          <cell r="BL42">
            <v>11237.91317</v>
          </cell>
          <cell r="BM42">
            <v>11423.564270000001</v>
          </cell>
          <cell r="BN42">
            <v>11620.03601</v>
          </cell>
          <cell r="BO42">
            <v>11827.009980000001</v>
          </cell>
          <cell r="BP42">
            <v>12044.84217</v>
          </cell>
          <cell r="BQ42">
            <v>12273.68073</v>
          </cell>
          <cell r="BR42">
            <v>12513.577789999999</v>
          </cell>
          <cell r="BS42">
            <v>12764.07142</v>
          </cell>
          <cell r="BT42">
            <v>13025.35792</v>
          </cell>
          <cell r="BU42">
            <v>13297.530419999999</v>
          </cell>
          <cell r="BV42">
            <v>13580.58412</v>
          </cell>
          <cell r="BW42">
            <v>13874.00596</v>
          </cell>
          <cell r="BX42">
            <v>14177.978510000001</v>
          </cell>
          <cell r="BY42">
            <v>14492.550300000001</v>
          </cell>
          <cell r="BZ42">
            <v>14817.78765</v>
          </cell>
          <cell r="CA42">
            <v>15153.68988</v>
          </cell>
          <cell r="CB42">
            <v>15500.224910000001</v>
          </cell>
          <cell r="CC42">
            <v>15857.33772</v>
          </cell>
          <cell r="CD42">
            <v>16224.954180000001</v>
          </cell>
          <cell r="CE42">
            <v>16602.981889999999</v>
          </cell>
          <cell r="CF42">
            <v>16991.33194</v>
          </cell>
          <cell r="CG42">
            <v>17389.925940000001</v>
          </cell>
          <cell r="CH42">
            <v>17798.70061</v>
          </cell>
          <cell r="CI42">
            <v>18217.608069999998</v>
          </cell>
        </row>
        <row r="43">
          <cell r="B43">
            <v>9830.9378240000005</v>
          </cell>
          <cell r="C43">
            <v>9944.1753129999997</v>
          </cell>
          <cell r="D43">
            <v>10058.299730000001</v>
          </cell>
          <cell r="E43">
            <v>10172.32531</v>
          </cell>
          <cell r="F43">
            <v>10286.2976</v>
          </cell>
          <cell r="G43">
            <v>10400.67319</v>
          </cell>
          <cell r="H43">
            <v>10515.392099999999</v>
          </cell>
          <cell r="I43">
            <v>10605.15005</v>
          </cell>
          <cell r="J43">
            <v>10663.01584</v>
          </cell>
          <cell r="K43">
            <v>10686.733990000001</v>
          </cell>
          <cell r="L43">
            <v>10675.240400000001</v>
          </cell>
          <cell r="M43">
            <v>10629.52159</v>
          </cell>
          <cell r="N43">
            <v>10552.063630000001</v>
          </cell>
          <cell r="O43">
            <v>10442.558370000001</v>
          </cell>
          <cell r="P43">
            <v>10302.98029</v>
          </cell>
          <cell r="Q43">
            <v>10135.739670000001</v>
          </cell>
          <cell r="R43">
            <v>9946.2350260000003</v>
          </cell>
          <cell r="S43">
            <v>9736.3416240000006</v>
          </cell>
          <cell r="T43">
            <v>9509.9848750000001</v>
          </cell>
          <cell r="U43">
            <v>9268.2038400000001</v>
          </cell>
          <cell r="V43">
            <v>9013.902403</v>
          </cell>
          <cell r="W43">
            <v>8748.3276420000002</v>
          </cell>
          <cell r="X43">
            <v>8474.6835019999999</v>
          </cell>
          <cell r="Y43">
            <v>8194.0122159999992</v>
          </cell>
          <cell r="Z43">
            <v>7908.7599449999998</v>
          </cell>
          <cell r="AA43">
            <v>7620.122206</v>
          </cell>
          <cell r="AB43">
            <v>7330.2777809999998</v>
          </cell>
          <cell r="AC43">
            <v>7040.6338219999998</v>
          </cell>
          <cell r="AD43">
            <v>6752.4245870000004</v>
          </cell>
          <cell r="AE43">
            <v>6466.6173399999998</v>
          </cell>
          <cell r="AF43">
            <v>6184.9051120000004</v>
          </cell>
          <cell r="AG43">
            <v>5907.7548049999996</v>
          </cell>
          <cell r="AH43">
            <v>5636.1276969999999</v>
          </cell>
          <cell r="AI43">
            <v>5370.5337330000002</v>
          </cell>
          <cell r="AJ43">
            <v>5111.935262</v>
          </cell>
          <cell r="AK43">
            <v>4860.5586579999999</v>
          </cell>
          <cell r="AL43">
            <v>4621.6142129999998</v>
          </cell>
          <cell r="AM43">
            <v>4396.0563309999998</v>
          </cell>
          <cell r="AN43">
            <v>4183.7236739999998</v>
          </cell>
          <cell r="AO43">
            <v>3984.0823479999999</v>
          </cell>
          <cell r="AP43">
            <v>3796.3245550000001</v>
          </cell>
          <cell r="AQ43">
            <v>3619.8895040000002</v>
          </cell>
          <cell r="AR43">
            <v>3454.2948230000002</v>
          </cell>
          <cell r="AS43">
            <v>3299.0512290000001</v>
          </cell>
          <cell r="AT43">
            <v>3153.6912339999999</v>
          </cell>
          <cell r="AU43">
            <v>3017.7687970000002</v>
          </cell>
          <cell r="AV43">
            <v>2890.8522459999999</v>
          </cell>
          <cell r="AW43">
            <v>2772.5196649999998</v>
          </cell>
          <cell r="AX43">
            <v>2662.3623739999998</v>
          </cell>
          <cell r="AY43">
            <v>2560.1557819999998</v>
          </cell>
          <cell r="AZ43">
            <v>2465.4412069999998</v>
          </cell>
          <cell r="BA43">
            <v>2377.8257490000001</v>
          </cell>
          <cell r="BB43">
            <v>2296.989482</v>
          </cell>
          <cell r="BC43">
            <v>2222.6496059999999</v>
          </cell>
          <cell r="BD43">
            <v>2154.706467</v>
          </cell>
          <cell r="BE43">
            <v>2092.8093050000002</v>
          </cell>
          <cell r="BF43">
            <v>2036.8485659999999</v>
          </cell>
          <cell r="BG43">
            <v>1986.4837669999999</v>
          </cell>
          <cell r="BH43">
            <v>1941.4600379999999</v>
          </cell>
          <cell r="BI43">
            <v>1901.6310719999999</v>
          </cell>
          <cell r="BJ43">
            <v>1866.946119</v>
          </cell>
          <cell r="BK43">
            <v>1837.11826</v>
          </cell>
          <cell r="BL43">
            <v>1812.207324</v>
          </cell>
          <cell r="BM43">
            <v>1791.9055109999999</v>
          </cell>
          <cell r="BN43">
            <v>1776.203808</v>
          </cell>
          <cell r="BO43">
            <v>1764.9040669999999</v>
          </cell>
          <cell r="BP43">
            <v>1757.9719130000001</v>
          </cell>
          <cell r="BQ43">
            <v>1755.4010490000001</v>
          </cell>
          <cell r="BR43">
            <v>1757.0457120000001</v>
          </cell>
          <cell r="BS43">
            <v>1762.656459</v>
          </cell>
          <cell r="BT43">
            <v>1772.2042799999999</v>
          </cell>
          <cell r="BU43">
            <v>1785.4725289999999</v>
          </cell>
          <cell r="BV43">
            <v>1802.5320240000001</v>
          </cell>
          <cell r="BW43">
            <v>1823.1033660000001</v>
          </cell>
          <cell r="BX43">
            <v>1847.1494729999999</v>
          </cell>
          <cell r="BY43">
            <v>1874.6836390000001</v>
          </cell>
          <cell r="BZ43">
            <v>1905.644659</v>
          </cell>
          <cell r="CA43">
            <v>1939.9384460000001</v>
          </cell>
          <cell r="CB43">
            <v>1977.451327</v>
          </cell>
          <cell r="CC43">
            <v>2018.052938</v>
          </cell>
          <cell r="CD43">
            <v>2061.5988430000002</v>
          </cell>
          <cell r="CE43">
            <v>2107.9353780000001</v>
          </cell>
          <cell r="CF43">
            <v>2156.9054190000002</v>
          </cell>
          <cell r="CG43">
            <v>2208.1699899999999</v>
          </cell>
          <cell r="CH43">
            <v>2261.681771</v>
          </cell>
          <cell r="CI43">
            <v>2317.3254900000002</v>
          </cell>
        </row>
        <row r="44">
          <cell r="B44">
            <v>3224.8913029999999</v>
          </cell>
          <cell r="C44">
            <v>3253.98882</v>
          </cell>
          <cell r="D44">
            <v>3284.594372</v>
          </cell>
          <cell r="E44">
            <v>3316.4363779999999</v>
          </cell>
          <cell r="F44">
            <v>3349.290493</v>
          </cell>
          <cell r="G44">
            <v>3383.0451149999999</v>
          </cell>
          <cell r="H44">
            <v>3417.3964369999999</v>
          </cell>
          <cell r="I44">
            <v>3451.9734910000002</v>
          </cell>
          <cell r="J44">
            <v>3486.2919780000002</v>
          </cell>
          <cell r="K44">
            <v>3519.80746</v>
          </cell>
          <cell r="L44">
            <v>3551.9580259999998</v>
          </cell>
          <cell r="M44">
            <v>3583.2707019999998</v>
          </cell>
          <cell r="N44">
            <v>3612.4755060000002</v>
          </cell>
          <cell r="O44">
            <v>3638.8145599999998</v>
          </cell>
          <cell r="P44">
            <v>3661.7458139999999</v>
          </cell>
          <cell r="Q44">
            <v>3680.8285820000001</v>
          </cell>
          <cell r="R44">
            <v>3694.5180789999999</v>
          </cell>
          <cell r="S44">
            <v>3702.4211949999999</v>
          </cell>
          <cell r="T44">
            <v>3704.730071</v>
          </cell>
          <cell r="U44">
            <v>3701.710783</v>
          </cell>
          <cell r="V44">
            <v>3693.7427929999999</v>
          </cell>
          <cell r="W44">
            <v>3681.2618430000002</v>
          </cell>
          <cell r="X44">
            <v>3664.8111399999998</v>
          </cell>
          <cell r="Y44">
            <v>3644.7891009999998</v>
          </cell>
          <cell r="Z44">
            <v>3621.5786269999999</v>
          </cell>
          <cell r="AA44">
            <v>3595.5466310000002</v>
          </cell>
          <cell r="AB44">
            <v>3567.057992</v>
          </cell>
          <cell r="AC44">
            <v>3536.5522900000001</v>
          </cell>
          <cell r="AD44">
            <v>3504.3403720000001</v>
          </cell>
          <cell r="AE44">
            <v>3470.731503</v>
          </cell>
          <cell r="AF44">
            <v>3436.1103039999998</v>
          </cell>
          <cell r="AG44">
            <v>3400.7195430000002</v>
          </cell>
          <cell r="AH44">
            <v>3364.773639</v>
          </cell>
          <cell r="AI44">
            <v>3328.4658279999999</v>
          </cell>
          <cell r="AJ44">
            <v>3292.059589</v>
          </cell>
          <cell r="AK44">
            <v>3255.7006249999999</v>
          </cell>
          <cell r="AL44">
            <v>3222.0815280000002</v>
          </cell>
          <cell r="AM44">
            <v>3192.1744910000002</v>
          </cell>
          <cell r="AN44">
            <v>3166.3458390000001</v>
          </cell>
          <cell r="AO44">
            <v>3144.749476</v>
          </cell>
          <cell r="AP44">
            <v>3127.3686480000001</v>
          </cell>
          <cell r="AQ44">
            <v>3114.2556100000002</v>
          </cell>
          <cell r="AR44">
            <v>3105.4309360000002</v>
          </cell>
          <cell r="AS44">
            <v>3100.903589</v>
          </cell>
          <cell r="AT44">
            <v>3100.6846300000002</v>
          </cell>
          <cell r="AU44">
            <v>3104.8655119999999</v>
          </cell>
          <cell r="AV44">
            <v>3113.4551200000001</v>
          </cell>
          <cell r="AW44">
            <v>3126.437856</v>
          </cell>
          <cell r="AX44">
            <v>3143.7825579999999</v>
          </cell>
          <cell r="AY44">
            <v>3165.524007</v>
          </cell>
          <cell r="AZ44">
            <v>3191.5884860000001</v>
          </cell>
          <cell r="BA44">
            <v>3221.8671260000001</v>
          </cell>
          <cell r="BB44">
            <v>3256.3167210000001</v>
          </cell>
          <cell r="BC44">
            <v>3294.911329</v>
          </cell>
          <cell r="BD44">
            <v>3337.700801</v>
          </cell>
          <cell r="BE44">
            <v>3384.6243610000001</v>
          </cell>
          <cell r="BF44">
            <v>3435.7015249999999</v>
          </cell>
          <cell r="BG44">
            <v>3490.852711</v>
          </cell>
          <cell r="BH44">
            <v>3550.0867010000002</v>
          </cell>
          <cell r="BI44">
            <v>3613.3143150000001</v>
          </cell>
          <cell r="BJ44">
            <v>3680.5387110000001</v>
          </cell>
          <cell r="BK44">
            <v>3751.6836830000002</v>
          </cell>
          <cell r="BL44">
            <v>3826.7593409999999</v>
          </cell>
          <cell r="BM44">
            <v>3905.6786400000001</v>
          </cell>
          <cell r="BN44">
            <v>3988.4500760000001</v>
          </cell>
          <cell r="BO44">
            <v>4074.9860450000001</v>
          </cell>
          <cell r="BP44">
            <v>4165.3308809999999</v>
          </cell>
          <cell r="BQ44">
            <v>4259.4898910000002</v>
          </cell>
          <cell r="BR44">
            <v>4357.4465300000002</v>
          </cell>
          <cell r="BS44">
            <v>4459.0915439999999</v>
          </cell>
          <cell r="BT44">
            <v>4564.4202400000004</v>
          </cell>
          <cell r="BU44">
            <v>4673.4393829999999</v>
          </cell>
          <cell r="BV44">
            <v>4786.1309609999998</v>
          </cell>
          <cell r="BW44">
            <v>4902.386681</v>
          </cell>
          <cell r="BX44">
            <v>5022.2102690000002</v>
          </cell>
          <cell r="BY44">
            <v>5145.5985540000001</v>
          </cell>
          <cell r="BZ44">
            <v>5272.578528</v>
          </cell>
          <cell r="CA44">
            <v>5403.1517110000004</v>
          </cell>
          <cell r="CB44">
            <v>5537.3107790000004</v>
          </cell>
          <cell r="CC44">
            <v>5675.0448809999998</v>
          </cell>
          <cell r="CD44">
            <v>5816.3418160000001</v>
          </cell>
          <cell r="CE44">
            <v>5961.1869619999998</v>
          </cell>
          <cell r="CF44">
            <v>6109.5714159999998</v>
          </cell>
          <cell r="CG44">
            <v>6261.4927710000002</v>
          </cell>
          <cell r="CH44">
            <v>6416.9557489999997</v>
          </cell>
          <cell r="CI44">
            <v>6575.9720390000002</v>
          </cell>
        </row>
        <row r="45">
          <cell r="B45">
            <v>3232.5378970000002</v>
          </cell>
          <cell r="C45">
            <v>3272.3767539999999</v>
          </cell>
          <cell r="D45">
            <v>3315.2738979999999</v>
          </cell>
          <cell r="E45">
            <v>3360.4202460000001</v>
          </cell>
          <cell r="F45">
            <v>3407.351811</v>
          </cell>
          <cell r="G45">
            <v>3455.793541</v>
          </cell>
          <cell r="H45">
            <v>3505.2925890000001</v>
          </cell>
          <cell r="I45">
            <v>3617.8029700000002</v>
          </cell>
          <cell r="J45">
            <v>3812.8095109999999</v>
          </cell>
          <cell r="K45">
            <v>4093.1808329999999</v>
          </cell>
          <cell r="L45">
            <v>4456.1728830000002</v>
          </cell>
          <cell r="M45">
            <v>4897.1936960000003</v>
          </cell>
          <cell r="N45">
            <v>5413.1875129999999</v>
          </cell>
          <cell r="O45">
            <v>5994.6362040000004</v>
          </cell>
          <cell r="P45">
            <v>6632.5510139999997</v>
          </cell>
          <cell r="Q45">
            <v>7317.5952880000004</v>
          </cell>
          <cell r="R45">
            <v>8050.4765980000002</v>
          </cell>
          <cell r="S45">
            <v>8820.6938420000006</v>
          </cell>
          <cell r="T45">
            <v>9625.4959560000007</v>
          </cell>
          <cell r="U45">
            <v>10451.496090000001</v>
          </cell>
          <cell r="V45">
            <v>11295.548629999999</v>
          </cell>
          <cell r="W45">
            <v>12143.62154</v>
          </cell>
          <cell r="X45">
            <v>12995.14704</v>
          </cell>
          <cell r="Y45">
            <v>13836.13694</v>
          </cell>
          <cell r="Z45">
            <v>14667.33157</v>
          </cell>
          <cell r="AA45">
            <v>15475.37197</v>
          </cell>
          <cell r="AB45">
            <v>16263.548709999999</v>
          </cell>
          <cell r="AC45">
            <v>17020.33423</v>
          </cell>
          <cell r="AD45">
            <v>17749.988290000001</v>
          </cell>
          <cell r="AE45">
            <v>18440.186570000002</v>
          </cell>
          <cell r="AF45">
            <v>19099.972450000001</v>
          </cell>
          <cell r="AG45">
            <v>19716.941610000002</v>
          </cell>
          <cell r="AH45">
            <v>20300.96326</v>
          </cell>
          <cell r="AI45">
            <v>20840.73156</v>
          </cell>
          <cell r="AJ45">
            <v>21350.51917</v>
          </cell>
          <cell r="AK45">
            <v>21819.48775</v>
          </cell>
          <cell r="AL45">
            <v>22238.606070000002</v>
          </cell>
          <cell r="AM45">
            <v>22589.798269999999</v>
          </cell>
          <cell r="AN45">
            <v>22885.50301</v>
          </cell>
          <cell r="AO45">
            <v>23131.601060000001</v>
          </cell>
          <cell r="AP45">
            <v>23329.93952</v>
          </cell>
          <cell r="AQ45">
            <v>23468.385740000002</v>
          </cell>
          <cell r="AR45">
            <v>23562.33224</v>
          </cell>
          <cell r="AS45">
            <v>23620.423490000001</v>
          </cell>
          <cell r="AT45">
            <v>23648.59347</v>
          </cell>
          <cell r="AU45">
            <v>23651.663270000001</v>
          </cell>
          <cell r="AV45">
            <v>23633.722979999999</v>
          </cell>
          <cell r="AW45">
            <v>23598.20753</v>
          </cell>
          <cell r="AX45">
            <v>23548.087019999999</v>
          </cell>
          <cell r="AY45">
            <v>23487.428260000001</v>
          </cell>
          <cell r="AZ45">
            <v>23418.430649999998</v>
          </cell>
          <cell r="BA45">
            <v>23342.396410000001</v>
          </cell>
          <cell r="BB45">
            <v>23261.657009999999</v>
          </cell>
          <cell r="BC45">
            <v>23178.643069999998</v>
          </cell>
          <cell r="BD45">
            <v>23096.64429</v>
          </cell>
          <cell r="BE45">
            <v>23016.901170000001</v>
          </cell>
          <cell r="BF45">
            <v>22941.586459999999</v>
          </cell>
          <cell r="BG45">
            <v>22871.2258</v>
          </cell>
          <cell r="BH45">
            <v>22806.397949999999</v>
          </cell>
          <cell r="BI45">
            <v>22760.86592</v>
          </cell>
          <cell r="BJ45">
            <v>22727.388780000001</v>
          </cell>
          <cell r="BK45">
            <v>22702.9355</v>
          </cell>
          <cell r="BL45">
            <v>22700.786489999999</v>
          </cell>
          <cell r="BM45">
            <v>22711.77751</v>
          </cell>
          <cell r="BN45">
            <v>22733.514050000002</v>
          </cell>
          <cell r="BO45">
            <v>22777.230149999999</v>
          </cell>
          <cell r="BP45">
            <v>22834.522669999998</v>
          </cell>
          <cell r="BQ45">
            <v>22915.042020000001</v>
          </cell>
          <cell r="BR45">
            <v>23009.265449999999</v>
          </cell>
          <cell r="BS45">
            <v>23125.30819</v>
          </cell>
          <cell r="BT45">
            <v>23253.782599999999</v>
          </cell>
          <cell r="BU45">
            <v>23402.86809</v>
          </cell>
          <cell r="BV45">
            <v>23575.715230000002</v>
          </cell>
          <cell r="BW45">
            <v>23771.85036</v>
          </cell>
          <cell r="BX45">
            <v>23978.606619999999</v>
          </cell>
          <cell r="BY45">
            <v>24204.15612</v>
          </cell>
          <cell r="BZ45">
            <v>24451.1132</v>
          </cell>
          <cell r="CA45">
            <v>24719.707289999998</v>
          </cell>
          <cell r="CB45">
            <v>25009.295620000001</v>
          </cell>
          <cell r="CC45">
            <v>25318.8845</v>
          </cell>
          <cell r="CD45">
            <v>25647.337240000001</v>
          </cell>
          <cell r="CE45">
            <v>25993.492389999999</v>
          </cell>
          <cell r="CF45">
            <v>26356.240519999999</v>
          </cell>
          <cell r="CG45">
            <v>26746.37946</v>
          </cell>
          <cell r="CH45">
            <v>27154.586859999999</v>
          </cell>
          <cell r="CI45">
            <v>27576.87932</v>
          </cell>
        </row>
        <row r="46">
          <cell r="B46">
            <v>34402.610030000003</v>
          </cell>
          <cell r="C46">
            <v>34806.516100000001</v>
          </cell>
          <cell r="D46">
            <v>35258.049460000002</v>
          </cell>
          <cell r="E46">
            <v>35743.316509999997</v>
          </cell>
          <cell r="F46">
            <v>36255.367250000003</v>
          </cell>
          <cell r="G46">
            <v>36792.577389999999</v>
          </cell>
          <cell r="H46">
            <v>37354.661119999997</v>
          </cell>
          <cell r="I46">
            <v>37939.830739999998</v>
          </cell>
          <cell r="J46">
            <v>38540.274940000003</v>
          </cell>
          <cell r="K46">
            <v>39143.033640000001</v>
          </cell>
          <cell r="L46">
            <v>39732.994480000001</v>
          </cell>
          <cell r="M46">
            <v>40301.351920000001</v>
          </cell>
          <cell r="N46">
            <v>40837.329539999999</v>
          </cell>
          <cell r="O46">
            <v>41335.806799999998</v>
          </cell>
          <cell r="P46">
            <v>41796.06652</v>
          </cell>
          <cell r="Q46">
            <v>42219.645069999999</v>
          </cell>
          <cell r="R46">
            <v>42608.711139999999</v>
          </cell>
          <cell r="S46">
            <v>42966.475850000003</v>
          </cell>
          <cell r="T46">
            <v>43300.482120000001</v>
          </cell>
          <cell r="U46">
            <v>43615.234579999997</v>
          </cell>
          <cell r="V46">
            <v>43916.124819999997</v>
          </cell>
          <cell r="W46">
            <v>44208.557030000004</v>
          </cell>
          <cell r="X46">
            <v>44499.96802</v>
          </cell>
          <cell r="Y46">
            <v>44792.200969999998</v>
          </cell>
          <cell r="Z46">
            <v>45085.430310000003</v>
          </cell>
          <cell r="AA46">
            <v>45378.629800000002</v>
          </cell>
          <cell r="AB46">
            <v>45670.406450000002</v>
          </cell>
          <cell r="AC46">
            <v>45963.024310000001</v>
          </cell>
          <cell r="AD46">
            <v>46256.180319999999</v>
          </cell>
          <cell r="AE46">
            <v>46550.35944</v>
          </cell>
          <cell r="AF46">
            <v>46849.033640000001</v>
          </cell>
          <cell r="AG46">
            <v>47151.182789999999</v>
          </cell>
          <cell r="AH46">
            <v>47454.714039999999</v>
          </cell>
          <cell r="AI46">
            <v>47756.78542</v>
          </cell>
          <cell r="AJ46">
            <v>48057.486539999998</v>
          </cell>
          <cell r="AK46">
            <v>48354.117310000001</v>
          </cell>
          <cell r="AL46">
            <v>48651.921369999996</v>
          </cell>
          <cell r="AM46">
            <v>48955.62156</v>
          </cell>
          <cell r="AN46">
            <v>49268.702039999996</v>
          </cell>
          <cell r="AO46">
            <v>49592.924440000003</v>
          </cell>
          <cell r="AP46">
            <v>49925.336499999998</v>
          </cell>
          <cell r="AQ46">
            <v>50265.174429999999</v>
          </cell>
          <cell r="AR46">
            <v>50611.237480000003</v>
          </cell>
          <cell r="AS46">
            <v>50962.773809999999</v>
          </cell>
          <cell r="AT46">
            <v>51319.967980000001</v>
          </cell>
          <cell r="AU46">
            <v>51686.54666</v>
          </cell>
          <cell r="AV46">
            <v>52062.987670000002</v>
          </cell>
          <cell r="AW46">
            <v>52449.213880000003</v>
          </cell>
          <cell r="AX46">
            <v>52844.256569999998</v>
          </cell>
          <cell r="AY46">
            <v>53249.203229999999</v>
          </cell>
          <cell r="AZ46">
            <v>53661.644189999999</v>
          </cell>
          <cell r="BA46">
            <v>54077.998599999999</v>
          </cell>
          <cell r="BB46">
            <v>54496.444479999998</v>
          </cell>
          <cell r="BC46">
            <v>54916.230020000003</v>
          </cell>
          <cell r="BD46">
            <v>55339.721850000002</v>
          </cell>
          <cell r="BE46">
            <v>55766.055789999999</v>
          </cell>
          <cell r="BF46">
            <v>56197.185550000002</v>
          </cell>
          <cell r="BG46">
            <v>56631.819450000003</v>
          </cell>
          <cell r="BH46">
            <v>57071.427089999997</v>
          </cell>
          <cell r="BI46">
            <v>57514.304680000001</v>
          </cell>
          <cell r="BJ46">
            <v>57961.687319999997</v>
          </cell>
          <cell r="BK46">
            <v>58411.921009999998</v>
          </cell>
          <cell r="BL46">
            <v>58866.471080000003</v>
          </cell>
          <cell r="BM46">
            <v>59323.979099999997</v>
          </cell>
          <cell r="BN46">
            <v>59786.129869999997</v>
          </cell>
          <cell r="BO46">
            <v>60251.666929999999</v>
          </cell>
          <cell r="BP46">
            <v>60722.248189999998</v>
          </cell>
          <cell r="BQ46">
            <v>61199.202259999998</v>
          </cell>
          <cell r="BR46">
            <v>61683.523659999999</v>
          </cell>
          <cell r="BS46">
            <v>62173.25432</v>
          </cell>
          <cell r="BT46">
            <v>62669.262219999997</v>
          </cell>
          <cell r="BU46">
            <v>63172.041089999999</v>
          </cell>
          <cell r="BV46">
            <v>63681.877990000001</v>
          </cell>
          <cell r="BW46">
            <v>64196.42944</v>
          </cell>
          <cell r="BX46">
            <v>64716.514759999998</v>
          </cell>
          <cell r="BY46">
            <v>65242.84923</v>
          </cell>
          <cell r="BZ46">
            <v>65776.073919999995</v>
          </cell>
          <cell r="CA46">
            <v>66316.805999999997</v>
          </cell>
          <cell r="CB46">
            <v>66865.514469999995</v>
          </cell>
          <cell r="CC46">
            <v>67422.398820000002</v>
          </cell>
          <cell r="CD46">
            <v>67987.369279999999</v>
          </cell>
          <cell r="CE46">
            <v>68560.136889999994</v>
          </cell>
          <cell r="CF46">
            <v>69140.365040000004</v>
          </cell>
          <cell r="CG46">
            <v>69727.806660000002</v>
          </cell>
          <cell r="CH46">
            <v>70322.373380000005</v>
          </cell>
          <cell r="CI46">
            <v>70924.123959999997</v>
          </cell>
        </row>
        <row r="47">
          <cell r="B47">
            <v>34428.767379999998</v>
          </cell>
          <cell r="C47">
            <v>34877.992960000003</v>
          </cell>
          <cell r="D47">
            <v>35392.164649999999</v>
          </cell>
          <cell r="E47">
            <v>35954.381329999997</v>
          </cell>
          <cell r="F47">
            <v>36552.859790000002</v>
          </cell>
          <cell r="G47">
            <v>37180.05096</v>
          </cell>
          <cell r="H47">
            <v>37829.87023</v>
          </cell>
          <cell r="I47">
            <v>38479.068039999998</v>
          </cell>
          <cell r="J47">
            <v>39109.233899999999</v>
          </cell>
          <cell r="K47">
            <v>39714.982239999998</v>
          </cell>
          <cell r="L47">
            <v>40286.88809</v>
          </cell>
          <cell r="M47">
            <v>40824.419070000004</v>
          </cell>
          <cell r="N47">
            <v>41325.046459999998</v>
          </cell>
          <cell r="O47">
            <v>41784.756150000001</v>
          </cell>
          <cell r="P47">
            <v>42209.091249999998</v>
          </cell>
          <cell r="Q47">
            <v>42604.232329999999</v>
          </cell>
          <cell r="R47">
            <v>42972.000619999999</v>
          </cell>
          <cell r="S47">
            <v>43312.908000000003</v>
          </cell>
          <cell r="T47">
            <v>43632.107450000003</v>
          </cell>
          <cell r="U47">
            <v>43928.848570000002</v>
          </cell>
          <cell r="V47">
            <v>44201.913780000003</v>
          </cell>
          <cell r="W47">
            <v>44449.308169999997</v>
          </cell>
          <cell r="X47">
            <v>44674.835859999999</v>
          </cell>
          <cell r="Y47">
            <v>44878.253360000002</v>
          </cell>
          <cell r="Z47">
            <v>45059.946600000003</v>
          </cell>
          <cell r="AA47">
            <v>45219.341189999999</v>
          </cell>
          <cell r="AB47">
            <v>45357.076370000002</v>
          </cell>
          <cell r="AC47">
            <v>45475.414620000003</v>
          </cell>
          <cell r="AD47">
            <v>45567.62513</v>
          </cell>
          <cell r="AE47">
            <v>45626.737289999997</v>
          </cell>
          <cell r="AF47">
            <v>45646.188829999999</v>
          </cell>
          <cell r="AG47">
            <v>45610.226479999998</v>
          </cell>
          <cell r="AH47">
            <v>45496.225550000003</v>
          </cell>
          <cell r="AI47">
            <v>45268.301290000003</v>
          </cell>
          <cell r="AJ47">
            <v>44869.667520000003</v>
          </cell>
          <cell r="AK47">
            <v>44185.95579</v>
          </cell>
          <cell r="AL47">
            <v>43457.153079999996</v>
          </cell>
          <cell r="AM47">
            <v>42751.727740000002</v>
          </cell>
          <cell r="AN47">
            <v>42086.451000000001</v>
          </cell>
          <cell r="AO47">
            <v>41463.88985</v>
          </cell>
          <cell r="AP47">
            <v>40879.45392</v>
          </cell>
          <cell r="AQ47">
            <v>40330.857400000001</v>
          </cell>
          <cell r="AR47">
            <v>39816.08109</v>
          </cell>
          <cell r="AS47">
            <v>39333.353539999996</v>
          </cell>
          <cell r="AT47">
            <v>38882.372750000002</v>
          </cell>
          <cell r="AU47">
            <v>38462.664879999997</v>
          </cell>
          <cell r="AV47">
            <v>38072.786189999999</v>
          </cell>
          <cell r="AW47">
            <v>37711.507720000001</v>
          </cell>
          <cell r="AX47">
            <v>37376.977919999998</v>
          </cell>
          <cell r="AY47">
            <v>37069.009409999999</v>
          </cell>
          <cell r="AZ47">
            <v>36785.668599999997</v>
          </cell>
          <cell r="BA47">
            <v>36524.26455</v>
          </cell>
          <cell r="BB47">
            <v>36283.432139999997</v>
          </cell>
          <cell r="BC47">
            <v>36062.462090000001</v>
          </cell>
          <cell r="BD47">
            <v>35862.714390000001</v>
          </cell>
          <cell r="BE47">
            <v>35682.415829999998</v>
          </cell>
          <cell r="BF47">
            <v>35521.454680000003</v>
          </cell>
          <cell r="BG47">
            <v>35377.833160000002</v>
          </cell>
          <cell r="BH47">
            <v>35250.284010000003</v>
          </cell>
          <cell r="BI47">
            <v>35137.132919999996</v>
          </cell>
          <cell r="BJ47">
            <v>35039.28974</v>
          </cell>
          <cell r="BK47">
            <v>34955.330800000003</v>
          </cell>
          <cell r="BL47">
            <v>34886.456989999999</v>
          </cell>
          <cell r="BM47">
            <v>34831.716379999998</v>
          </cell>
          <cell r="BN47">
            <v>34791.486790000003</v>
          </cell>
          <cell r="BO47">
            <v>34763.630660000003</v>
          </cell>
          <cell r="BP47">
            <v>34748.274239999999</v>
          </cell>
          <cell r="BQ47">
            <v>34745.171499999997</v>
          </cell>
          <cell r="BR47">
            <v>34753.938119999999</v>
          </cell>
          <cell r="BS47">
            <v>34773.292939999999</v>
          </cell>
          <cell r="BT47">
            <v>34802.895510000002</v>
          </cell>
          <cell r="BU47">
            <v>34840.977780000001</v>
          </cell>
          <cell r="BV47">
            <v>34887.96701</v>
          </cell>
          <cell r="BW47">
            <v>34941.838960000001</v>
          </cell>
          <cell r="BX47">
            <v>35003.059289999997</v>
          </cell>
          <cell r="BY47">
            <v>35071.383479999997</v>
          </cell>
          <cell r="BZ47">
            <v>35147.294650000003</v>
          </cell>
          <cell r="CA47">
            <v>35230.911330000003</v>
          </cell>
          <cell r="CB47">
            <v>35322.019460000003</v>
          </cell>
          <cell r="CC47">
            <v>35420.06626</v>
          </cell>
          <cell r="CD47">
            <v>35524.248070000001</v>
          </cell>
          <cell r="CE47">
            <v>35633.692360000001</v>
          </cell>
          <cell r="CF47">
            <v>35748.16201</v>
          </cell>
          <cell r="CG47">
            <v>35865.402370000003</v>
          </cell>
          <cell r="CH47">
            <v>35985.877009999997</v>
          </cell>
          <cell r="CI47">
            <v>36109.37098</v>
          </cell>
        </row>
        <row r="48">
          <cell r="B48">
            <v>589.03285300000005</v>
          </cell>
          <cell r="C48">
            <v>595.96282559999997</v>
          </cell>
          <cell r="D48">
            <v>603.72688200000005</v>
          </cell>
          <cell r="E48">
            <v>612.08486519999997</v>
          </cell>
          <cell r="F48">
            <v>620.91408269999999</v>
          </cell>
          <cell r="G48">
            <v>630.17906860000005</v>
          </cell>
          <cell r="H48">
            <v>639.86090490000004</v>
          </cell>
          <cell r="I48">
            <v>649.91888530000006</v>
          </cell>
          <cell r="J48">
            <v>660.21496620000005</v>
          </cell>
          <cell r="K48">
            <v>670.52966060000006</v>
          </cell>
          <cell r="L48">
            <v>680.6108322</v>
          </cell>
          <cell r="M48">
            <v>690.3150776</v>
          </cell>
          <cell r="N48">
            <v>699.46301310000001</v>
          </cell>
          <cell r="O48">
            <v>707.96951360000003</v>
          </cell>
          <cell r="P48">
            <v>715.82250480000005</v>
          </cell>
          <cell r="Q48">
            <v>723.04738129999998</v>
          </cell>
          <cell r="R48">
            <v>729.68589420000001</v>
          </cell>
          <cell r="S48">
            <v>735.79772679999996</v>
          </cell>
          <cell r="T48">
            <v>741.51436439999998</v>
          </cell>
          <cell r="U48">
            <v>746.91170669999997</v>
          </cell>
          <cell r="V48">
            <v>752.07863159999999</v>
          </cell>
          <cell r="W48">
            <v>757.10360449999996</v>
          </cell>
          <cell r="X48">
            <v>762.11032109999996</v>
          </cell>
          <cell r="Y48">
            <v>767.12783660000002</v>
          </cell>
          <cell r="Z48">
            <v>772.15876560000004</v>
          </cell>
          <cell r="AA48">
            <v>777.18669439999996</v>
          </cell>
          <cell r="AB48">
            <v>782.18924189999996</v>
          </cell>
          <cell r="AC48">
            <v>787.2053962</v>
          </cell>
          <cell r="AD48">
            <v>792.22828479999998</v>
          </cell>
          <cell r="AE48">
            <v>797.26428580000004</v>
          </cell>
          <cell r="AF48">
            <v>802.37131590000001</v>
          </cell>
          <cell r="AG48">
            <v>807.53120430000001</v>
          </cell>
          <cell r="AH48">
            <v>812.70921469999996</v>
          </cell>
          <cell r="AI48">
            <v>817.85907789999999</v>
          </cell>
          <cell r="AJ48">
            <v>822.98458000000005</v>
          </cell>
          <cell r="AK48">
            <v>828.04054619999999</v>
          </cell>
          <cell r="AL48">
            <v>833.11594950000006</v>
          </cell>
          <cell r="AM48">
            <v>838.28987759999995</v>
          </cell>
          <cell r="AN48">
            <v>843.62050260000001</v>
          </cell>
          <cell r="AO48">
            <v>849.13772270000004</v>
          </cell>
          <cell r="AP48">
            <v>854.79249489999995</v>
          </cell>
          <cell r="AQ48">
            <v>860.57456230000003</v>
          </cell>
          <cell r="AR48">
            <v>866.46577739999998</v>
          </cell>
          <cell r="AS48">
            <v>872.45445740000002</v>
          </cell>
          <cell r="AT48">
            <v>878.54364469999996</v>
          </cell>
          <cell r="AU48">
            <v>884.79587809999998</v>
          </cell>
          <cell r="AV48">
            <v>891.21766930000001</v>
          </cell>
          <cell r="AW48">
            <v>897.80713630000002</v>
          </cell>
          <cell r="AX48">
            <v>904.54846970000006</v>
          </cell>
          <cell r="AY48">
            <v>911.46160010000006</v>
          </cell>
          <cell r="AZ48">
            <v>918.50629130000004</v>
          </cell>
          <cell r="BA48">
            <v>925.62187100000006</v>
          </cell>
          <cell r="BB48">
            <v>932.77730469999995</v>
          </cell>
          <cell r="BC48">
            <v>939.95973770000001</v>
          </cell>
          <cell r="BD48">
            <v>947.20944020000002</v>
          </cell>
          <cell r="BE48">
            <v>954.51105250000001</v>
          </cell>
          <cell r="BF48">
            <v>961.8976265</v>
          </cell>
          <cell r="BG48">
            <v>969.34671979999996</v>
          </cell>
          <cell r="BH48">
            <v>976.88354219999997</v>
          </cell>
          <cell r="BI48">
            <v>984.47900689999994</v>
          </cell>
          <cell r="BJ48">
            <v>992.15452140000002</v>
          </cell>
          <cell r="BK48">
            <v>999.88180269999998</v>
          </cell>
          <cell r="BL48">
            <v>1007.685976</v>
          </cell>
          <cell r="BM48">
            <v>1015.543524</v>
          </cell>
          <cell r="BN48">
            <v>1023.4831</v>
          </cell>
          <cell r="BO48">
            <v>1031.4828399999999</v>
          </cell>
          <cell r="BP48">
            <v>1039.5710059999999</v>
          </cell>
          <cell r="BQ48">
            <v>1047.7698869999999</v>
          </cell>
          <cell r="BR48">
            <v>1056.095836</v>
          </cell>
          <cell r="BS48">
            <v>1064.5149550000001</v>
          </cell>
          <cell r="BT48">
            <v>1073.04243</v>
          </cell>
          <cell r="BU48">
            <v>1081.686921</v>
          </cell>
          <cell r="BV48">
            <v>1090.4532790000001</v>
          </cell>
          <cell r="BW48">
            <v>1099.3013350000001</v>
          </cell>
          <cell r="BX48">
            <v>1108.2454419999999</v>
          </cell>
          <cell r="BY48">
            <v>1117.297802</v>
          </cell>
          <cell r="BZ48">
            <v>1126.469004</v>
          </cell>
          <cell r="CA48">
            <v>1135.7691</v>
          </cell>
          <cell r="CB48">
            <v>1145.2056909999999</v>
          </cell>
          <cell r="CC48">
            <v>1154.7820059999999</v>
          </cell>
          <cell r="CD48">
            <v>1164.4965769999999</v>
          </cell>
          <cell r="CE48">
            <v>1174.344697</v>
          </cell>
          <cell r="CF48">
            <v>1184.320868</v>
          </cell>
          <cell r="CG48">
            <v>1194.4210310000001</v>
          </cell>
          <cell r="CH48">
            <v>1204.6436980000001</v>
          </cell>
          <cell r="CI48">
            <v>1214.989775</v>
          </cell>
        </row>
        <row r="49">
          <cell r="B49">
            <v>589.47984080000003</v>
          </cell>
          <cell r="C49">
            <v>597.17938800000002</v>
          </cell>
          <cell r="D49">
            <v>606.00095390000001</v>
          </cell>
          <cell r="E49">
            <v>615.65318809999997</v>
          </cell>
          <cell r="F49">
            <v>625.93371739999998</v>
          </cell>
          <cell r="G49">
            <v>636.71097220000001</v>
          </cell>
          <cell r="H49">
            <v>647.87300749999997</v>
          </cell>
          <cell r="I49">
            <v>662.56898779999995</v>
          </cell>
          <cell r="J49">
            <v>681.89294640000003</v>
          </cell>
          <cell r="K49">
            <v>706.47218829999997</v>
          </cell>
          <cell r="L49">
            <v>736.63880140000003</v>
          </cell>
          <cell r="M49">
            <v>772.88731069999994</v>
          </cell>
          <cell r="N49">
            <v>815.69158919999995</v>
          </cell>
          <cell r="O49">
            <v>865.51875789999997</v>
          </cell>
          <cell r="P49">
            <v>923.20787270000005</v>
          </cell>
          <cell r="Q49">
            <v>989.77123570000003</v>
          </cell>
          <cell r="R49">
            <v>1066.221004</v>
          </cell>
          <cell r="S49">
            <v>1153.6781000000001</v>
          </cell>
          <cell r="T49">
            <v>1253.7057910000001</v>
          </cell>
          <cell r="U49">
            <v>1367.8371689999999</v>
          </cell>
          <cell r="V49">
            <v>1497.858557</v>
          </cell>
          <cell r="W49">
            <v>1645.8434119999999</v>
          </cell>
          <cell r="X49">
            <v>1814.776413</v>
          </cell>
          <cell r="Y49">
            <v>2007.984297</v>
          </cell>
          <cell r="Z49">
            <v>2229.6829539999999</v>
          </cell>
          <cell r="AA49">
            <v>2485.1116240000001</v>
          </cell>
          <cell r="AB49">
            <v>2781.2135130000001</v>
          </cell>
          <cell r="AC49">
            <v>3127.4515580000002</v>
          </cell>
          <cell r="AD49">
            <v>3535.0066339999998</v>
          </cell>
          <cell r="AE49">
            <v>4019.316444</v>
          </cell>
          <cell r="AF49">
            <v>4602.7039640000003</v>
          </cell>
          <cell r="AG49">
            <v>5315.8527679999997</v>
          </cell>
          <cell r="AH49">
            <v>6204.7717110000003</v>
          </cell>
          <cell r="AI49">
            <v>7341.7166280000001</v>
          </cell>
          <cell r="AJ49">
            <v>8851.2712269999993</v>
          </cell>
          <cell r="AK49">
            <v>10961.826150000001</v>
          </cell>
          <cell r="AL49">
            <v>13289.533789999999</v>
          </cell>
          <cell r="AM49">
            <v>15653.26874</v>
          </cell>
          <cell r="AN49">
            <v>17976.61003</v>
          </cell>
          <cell r="AO49">
            <v>20222.965179999999</v>
          </cell>
          <cell r="AP49">
            <v>22366.161929999998</v>
          </cell>
          <cell r="AQ49">
            <v>24392.011869999998</v>
          </cell>
          <cell r="AR49">
            <v>26291.107100000001</v>
          </cell>
          <cell r="AS49">
            <v>28057.288069999999</v>
          </cell>
          <cell r="AT49">
            <v>29688.93708</v>
          </cell>
          <cell r="AU49">
            <v>31186.027900000001</v>
          </cell>
          <cell r="AV49">
            <v>32548.61407</v>
          </cell>
          <cell r="AW49">
            <v>33778.455040000001</v>
          </cell>
          <cell r="AX49">
            <v>34877.499080000001</v>
          </cell>
          <cell r="AY49">
            <v>35851.092499999999</v>
          </cell>
          <cell r="AZ49">
            <v>36702.63551</v>
          </cell>
          <cell r="BA49">
            <v>37435.05762</v>
          </cell>
          <cell r="BB49">
            <v>38053.657180000002</v>
          </cell>
          <cell r="BC49">
            <v>38564.954169999997</v>
          </cell>
          <cell r="BD49">
            <v>38978.410969999997</v>
          </cell>
          <cell r="BE49">
            <v>39299.253960000002</v>
          </cell>
          <cell r="BF49">
            <v>39534.928939999998</v>
          </cell>
          <cell r="BG49">
            <v>39690.379939999999</v>
          </cell>
          <cell r="BH49">
            <v>39771.42643</v>
          </cell>
          <cell r="BI49">
            <v>39783.262390000004</v>
          </cell>
          <cell r="BJ49">
            <v>39733.919099999999</v>
          </cell>
          <cell r="BK49">
            <v>39628.363250000002</v>
          </cell>
          <cell r="BL49">
            <v>39474.242449999998</v>
          </cell>
          <cell r="BM49">
            <v>39276.446029999999</v>
          </cell>
          <cell r="BN49">
            <v>39041.00821</v>
          </cell>
          <cell r="BO49">
            <v>38771.024709999998</v>
          </cell>
          <cell r="BP49">
            <v>38471.683870000001</v>
          </cell>
          <cell r="BQ49">
            <v>38147.449220000002</v>
          </cell>
          <cell r="BR49">
            <v>37802.320489999998</v>
          </cell>
          <cell r="BS49">
            <v>37439.164640000003</v>
          </cell>
          <cell r="BT49">
            <v>37061.48343</v>
          </cell>
          <cell r="BU49">
            <v>36671.234669999998</v>
          </cell>
          <cell r="BV49">
            <v>36272.117039999997</v>
          </cell>
          <cell r="BW49">
            <v>35865.431960000002</v>
          </cell>
          <cell r="BX49">
            <v>35454.410949999998</v>
          </cell>
          <cell r="BY49">
            <v>35041.416239999999</v>
          </cell>
          <cell r="BZ49">
            <v>34629.16891</v>
          </cell>
          <cell r="CA49">
            <v>34219.862719999997</v>
          </cell>
          <cell r="CB49">
            <v>33815.234479999999</v>
          </cell>
          <cell r="CC49">
            <v>33416.594259999998</v>
          </cell>
          <cell r="CD49">
            <v>33024.917500000003</v>
          </cell>
          <cell r="CE49">
            <v>32640.995180000002</v>
          </cell>
          <cell r="CF49">
            <v>32265.955419999998</v>
          </cell>
          <cell r="CG49">
            <v>31899.32965</v>
          </cell>
          <cell r="CH49">
            <v>31542.51856</v>
          </cell>
          <cell r="CI49">
            <v>31196.29378</v>
          </cell>
        </row>
        <row r="50">
          <cell r="B50">
            <v>60935.015919999998</v>
          </cell>
          <cell r="C50">
            <v>61521.207260000003</v>
          </cell>
          <cell r="D50">
            <v>62063.810590000001</v>
          </cell>
          <cell r="E50">
            <v>62573.887540000003</v>
          </cell>
          <cell r="F50">
            <v>63059.949489999999</v>
          </cell>
          <cell r="G50">
            <v>63535.033060000002</v>
          </cell>
          <cell r="H50">
            <v>64018.63319</v>
          </cell>
          <cell r="I50">
            <v>64523.149619999997</v>
          </cell>
          <cell r="J50">
            <v>65052.694640000002</v>
          </cell>
          <cell r="K50">
            <v>65601.824600000007</v>
          </cell>
          <cell r="L50">
            <v>66160.694799999997</v>
          </cell>
          <cell r="M50">
            <v>66729.943910000002</v>
          </cell>
          <cell r="N50">
            <v>67303.415330000003</v>
          </cell>
          <cell r="O50">
            <v>67883.528000000006</v>
          </cell>
          <cell r="P50">
            <v>68478.247860000003</v>
          </cell>
          <cell r="Q50">
            <v>69097.429770000002</v>
          </cell>
          <cell r="R50">
            <v>69744.15857</v>
          </cell>
          <cell r="S50">
            <v>70420.667430000001</v>
          </cell>
          <cell r="T50">
            <v>71138.900609999997</v>
          </cell>
          <cell r="U50">
            <v>71901.456019999998</v>
          </cell>
          <cell r="V50">
            <v>72713.741110000003</v>
          </cell>
          <cell r="W50">
            <v>73581.133830000006</v>
          </cell>
          <cell r="X50">
            <v>74514.768670000005</v>
          </cell>
          <cell r="Y50">
            <v>75511.649179999993</v>
          </cell>
          <cell r="Z50">
            <v>76567.829719999994</v>
          </cell>
          <cell r="AA50">
            <v>77678.586439999999</v>
          </cell>
          <cell r="AB50">
            <v>78839.578259999995</v>
          </cell>
          <cell r="AC50">
            <v>80055.720910000004</v>
          </cell>
          <cell r="AD50">
            <v>81322.700230000002</v>
          </cell>
          <cell r="AE50">
            <v>82638.406180000005</v>
          </cell>
          <cell r="AF50">
            <v>84008.448239999998</v>
          </cell>
          <cell r="AG50">
            <v>85425.894589999996</v>
          </cell>
          <cell r="AH50">
            <v>86883.469169999997</v>
          </cell>
          <cell r="AI50">
            <v>88373.447469999999</v>
          </cell>
          <cell r="AJ50">
            <v>89896.469559999998</v>
          </cell>
          <cell r="AK50">
            <v>91443.690570000006</v>
          </cell>
          <cell r="AL50">
            <v>93020.474400000006</v>
          </cell>
          <cell r="AM50">
            <v>94630.056200000006</v>
          </cell>
          <cell r="AN50">
            <v>96272.943580000006</v>
          </cell>
          <cell r="AO50">
            <v>97946.605630000005</v>
          </cell>
          <cell r="AP50">
            <v>99637.87096</v>
          </cell>
          <cell r="AQ50">
            <v>101343.26979999999</v>
          </cell>
          <cell r="AR50">
            <v>103058.0708</v>
          </cell>
          <cell r="AS50">
            <v>104778.49559999999</v>
          </cell>
          <cell r="AT50">
            <v>106502.41310000001</v>
          </cell>
          <cell r="AU50">
            <v>108236.52710000001</v>
          </cell>
          <cell r="AV50">
            <v>109976.60219999999</v>
          </cell>
          <cell r="AW50">
            <v>111718.46060000001</v>
          </cell>
          <cell r="AX50">
            <v>113456.969</v>
          </cell>
          <cell r="AY50">
            <v>115194.2093</v>
          </cell>
          <cell r="AZ50">
            <v>116921.7749</v>
          </cell>
          <cell r="BA50">
            <v>118632.205</v>
          </cell>
          <cell r="BB50">
            <v>120320.8763</v>
          </cell>
          <cell r="BC50">
            <v>121984.80469999999</v>
          </cell>
          <cell r="BD50">
            <v>123629.44530000001</v>
          </cell>
          <cell r="BE50">
            <v>125249.7015</v>
          </cell>
          <cell r="BF50">
            <v>126849.86629999999</v>
          </cell>
          <cell r="BG50">
            <v>128424.18210000001</v>
          </cell>
          <cell r="BH50">
            <v>129976.4007</v>
          </cell>
          <cell r="BI50">
            <v>131500.5361</v>
          </cell>
          <cell r="BJ50">
            <v>133000.47930000001</v>
          </cell>
          <cell r="BK50">
            <v>134471.01019999999</v>
          </cell>
          <cell r="BL50">
            <v>135916.89989999999</v>
          </cell>
          <cell r="BM50">
            <v>137333.69029999999</v>
          </cell>
          <cell r="BN50">
            <v>138726.67379999999</v>
          </cell>
          <cell r="BO50">
            <v>140091.68109999999</v>
          </cell>
          <cell r="BP50">
            <v>141434.27369999999</v>
          </cell>
          <cell r="BQ50">
            <v>142757.80989999999</v>
          </cell>
          <cell r="BR50">
            <v>144064.53109999999</v>
          </cell>
          <cell r="BS50">
            <v>145348.58249999999</v>
          </cell>
          <cell r="BT50">
            <v>146613.81940000001</v>
          </cell>
          <cell r="BU50">
            <v>147862.37890000001</v>
          </cell>
          <cell r="BV50">
            <v>149095.6531</v>
          </cell>
          <cell r="BW50">
            <v>150307.6776</v>
          </cell>
          <cell r="BX50">
            <v>151502.66440000001</v>
          </cell>
          <cell r="BY50">
            <v>152683.32399999999</v>
          </cell>
          <cell r="BZ50">
            <v>153851.97589999999</v>
          </cell>
          <cell r="CA50">
            <v>155010.5417</v>
          </cell>
          <cell r="CB50">
            <v>156160.50039999999</v>
          </cell>
          <cell r="CC50">
            <v>157302.76930000001</v>
          </cell>
          <cell r="CD50">
            <v>158437.77189999999</v>
          </cell>
          <cell r="CE50">
            <v>159565.6551</v>
          </cell>
          <cell r="CF50">
            <v>160686.60509999999</v>
          </cell>
          <cell r="CG50">
            <v>161801.0477</v>
          </cell>
          <cell r="CH50">
            <v>162909.7083</v>
          </cell>
          <cell r="CI50">
            <v>164013.53200000001</v>
          </cell>
        </row>
        <row r="51">
          <cell r="B51">
            <v>61001.750999999997</v>
          </cell>
          <cell r="C51">
            <v>61693.645550000001</v>
          </cell>
          <cell r="D51">
            <v>62370.312720000002</v>
          </cell>
          <cell r="E51">
            <v>63033.230080000001</v>
          </cell>
          <cell r="F51">
            <v>63680.365080000003</v>
          </cell>
          <cell r="G51">
            <v>64314.100850000003</v>
          </cell>
          <cell r="H51">
            <v>64945.804859999997</v>
          </cell>
          <cell r="I51">
            <v>65526.810559999998</v>
          </cell>
          <cell r="J51">
            <v>66030.189939999997</v>
          </cell>
          <cell r="K51">
            <v>66460.614950000003</v>
          </cell>
          <cell r="L51">
            <v>66803.229200000002</v>
          </cell>
          <cell r="M51">
            <v>67047.107449999996</v>
          </cell>
          <cell r="N51">
            <v>67179.056150000004</v>
          </cell>
          <cell r="O51">
            <v>67190.496400000004</v>
          </cell>
          <cell r="P51">
            <v>67093.187309999994</v>
          </cell>
          <cell r="Q51">
            <v>66899.640450000006</v>
          </cell>
          <cell r="R51">
            <v>66623.623210000005</v>
          </cell>
          <cell r="S51">
            <v>66274.385680000007</v>
          </cell>
          <cell r="T51">
            <v>65863.160539999997</v>
          </cell>
          <cell r="U51">
            <v>65386.944259999997</v>
          </cell>
          <cell r="V51">
            <v>64842.72681</v>
          </cell>
          <cell r="W51">
            <v>64227.614430000001</v>
          </cell>
          <cell r="X51">
            <v>63545.632640000003</v>
          </cell>
          <cell r="Y51">
            <v>62793.274120000002</v>
          </cell>
          <cell r="Z51">
            <v>61969.557500000003</v>
          </cell>
          <cell r="AA51">
            <v>61073.98502</v>
          </cell>
          <cell r="AB51">
            <v>60106.752359999999</v>
          </cell>
          <cell r="AC51">
            <v>59072.288829999998</v>
          </cell>
          <cell r="AD51">
            <v>57964.42699</v>
          </cell>
          <cell r="AE51">
            <v>56783.113380000003</v>
          </cell>
          <cell r="AF51">
            <v>55530.998039999999</v>
          </cell>
          <cell r="AG51">
            <v>54205.53282</v>
          </cell>
          <cell r="AH51">
            <v>52806.350339999997</v>
          </cell>
          <cell r="AI51">
            <v>51334.13495</v>
          </cell>
          <cell r="AJ51">
            <v>49792.73287</v>
          </cell>
          <cell r="AK51">
            <v>48182.223839999999</v>
          </cell>
          <cell r="AL51">
            <v>46623.795899999997</v>
          </cell>
          <cell r="AM51">
            <v>45150.827270000002</v>
          </cell>
          <cell r="AN51">
            <v>43770.087800000001</v>
          </cell>
          <cell r="AO51">
            <v>42480.241269999999</v>
          </cell>
          <cell r="AP51">
            <v>41275.659209999998</v>
          </cell>
          <cell r="AQ51">
            <v>40153.153330000001</v>
          </cell>
          <cell r="AR51">
            <v>39109.677819999997</v>
          </cell>
          <cell r="AS51">
            <v>38142.576800000003</v>
          </cell>
          <cell r="AT51">
            <v>37249.479489999998</v>
          </cell>
          <cell r="AU51">
            <v>36427.960659999997</v>
          </cell>
          <cell r="AV51">
            <v>35675.292509999999</v>
          </cell>
          <cell r="AW51">
            <v>34988.41618</v>
          </cell>
          <cell r="AX51">
            <v>34364.147340000003</v>
          </cell>
          <cell r="AY51">
            <v>33801.261160000002</v>
          </cell>
          <cell r="AZ51">
            <v>33296.328759999997</v>
          </cell>
          <cell r="BA51">
            <v>32846.112159999997</v>
          </cell>
          <cell r="BB51">
            <v>32448.183509999999</v>
          </cell>
          <cell r="BC51">
            <v>32100.47451</v>
          </cell>
          <cell r="BD51">
            <v>31802.692230000001</v>
          </cell>
          <cell r="BE51">
            <v>31551.837299999999</v>
          </cell>
          <cell r="BF51">
            <v>31347.025880000001</v>
          </cell>
          <cell r="BG51">
            <v>31185.007229999999</v>
          </cell>
          <cell r="BH51">
            <v>31063.143810000001</v>
          </cell>
          <cell r="BI51">
            <v>30979.322260000001</v>
          </cell>
          <cell r="BJ51">
            <v>30933.48056</v>
          </cell>
          <cell r="BK51">
            <v>30923.200680000002</v>
          </cell>
          <cell r="BL51">
            <v>30948.566320000002</v>
          </cell>
          <cell r="BM51">
            <v>31007.018329999999</v>
          </cell>
          <cell r="BN51">
            <v>31098.193090000001</v>
          </cell>
          <cell r="BO51">
            <v>31219.16923</v>
          </cell>
          <cell r="BP51">
            <v>31369.24656</v>
          </cell>
          <cell r="BQ51">
            <v>31547.334800000001</v>
          </cell>
          <cell r="BR51">
            <v>31752.114710000002</v>
          </cell>
          <cell r="BS51">
            <v>31980.451069999999</v>
          </cell>
          <cell r="BT51">
            <v>32231.84158</v>
          </cell>
          <cell r="BU51">
            <v>32503.37</v>
          </cell>
          <cell r="BV51">
            <v>32794.649890000001</v>
          </cell>
          <cell r="BW51">
            <v>33102.76225</v>
          </cell>
          <cell r="BX51">
            <v>33427.410029999999</v>
          </cell>
          <cell r="BY51">
            <v>33768.001709999997</v>
          </cell>
          <cell r="BZ51">
            <v>34123.74452</v>
          </cell>
          <cell r="CA51">
            <v>34493.679730000003</v>
          </cell>
          <cell r="CB51">
            <v>34876.6175</v>
          </cell>
          <cell r="CC51">
            <v>35271.122179999998</v>
          </cell>
          <cell r="CD51">
            <v>35675.605660000001</v>
          </cell>
          <cell r="CE51">
            <v>36088.49323</v>
          </cell>
          <cell r="CF51">
            <v>36508.380190000003</v>
          </cell>
          <cell r="CG51">
            <v>36932.116329999997</v>
          </cell>
          <cell r="CH51">
            <v>37359.672919999997</v>
          </cell>
          <cell r="CI51">
            <v>37790.717109999998</v>
          </cell>
        </row>
        <row r="52">
          <cell r="B52">
            <v>814.17381509999996</v>
          </cell>
          <cell r="C52">
            <v>822.00645199999997</v>
          </cell>
          <cell r="D52">
            <v>829.25668399999995</v>
          </cell>
          <cell r="E52">
            <v>836.07231049999996</v>
          </cell>
          <cell r="F52">
            <v>842.56705469999997</v>
          </cell>
          <cell r="G52">
            <v>848.91510240000002</v>
          </cell>
          <cell r="H52">
            <v>855.37693079999997</v>
          </cell>
          <cell r="I52">
            <v>862.11821559999998</v>
          </cell>
          <cell r="J52">
            <v>869.19390150000004</v>
          </cell>
          <cell r="K52">
            <v>876.53125490000002</v>
          </cell>
          <cell r="L52">
            <v>883.99873839999998</v>
          </cell>
          <cell r="M52">
            <v>891.60488850000002</v>
          </cell>
          <cell r="N52">
            <v>899.26744719999999</v>
          </cell>
          <cell r="O52">
            <v>907.01873460000002</v>
          </cell>
          <cell r="P52">
            <v>914.96518619999995</v>
          </cell>
          <cell r="Q52">
            <v>923.23847579999995</v>
          </cell>
          <cell r="R52">
            <v>931.87982179999995</v>
          </cell>
          <cell r="S52">
            <v>940.91906310000002</v>
          </cell>
          <cell r="T52">
            <v>950.51579130000005</v>
          </cell>
          <cell r="U52">
            <v>960.70471970000006</v>
          </cell>
          <cell r="V52">
            <v>971.55809780000004</v>
          </cell>
          <cell r="W52">
            <v>983.1477817</v>
          </cell>
          <cell r="X52">
            <v>995.62254270000005</v>
          </cell>
          <cell r="Y52">
            <v>1008.942346</v>
          </cell>
          <cell r="Z52">
            <v>1023.054472</v>
          </cell>
          <cell r="AA52">
            <v>1037.895806</v>
          </cell>
          <cell r="AB52">
            <v>1053.4083450000001</v>
          </cell>
          <cell r="AC52">
            <v>1069.657772</v>
          </cell>
          <cell r="AD52">
            <v>1086.586446</v>
          </cell>
          <cell r="AE52">
            <v>1104.166174</v>
          </cell>
          <cell r="AF52">
            <v>1122.471906</v>
          </cell>
          <cell r="AG52">
            <v>1141.411026</v>
          </cell>
          <cell r="AH52">
            <v>1160.8863160000001</v>
          </cell>
          <cell r="AI52">
            <v>1180.7945689999999</v>
          </cell>
          <cell r="AJ52">
            <v>1201.144337</v>
          </cell>
          <cell r="AK52">
            <v>1221.817446</v>
          </cell>
          <cell r="AL52">
            <v>1242.8855570000001</v>
          </cell>
          <cell r="AM52">
            <v>1264.391899</v>
          </cell>
          <cell r="AN52">
            <v>1286.3432539999999</v>
          </cell>
          <cell r="AO52">
            <v>1308.7058059999999</v>
          </cell>
          <cell r="AP52">
            <v>1331.30357</v>
          </cell>
          <cell r="AQ52">
            <v>1354.0901819999999</v>
          </cell>
          <cell r="AR52">
            <v>1377.00243</v>
          </cell>
          <cell r="AS52">
            <v>1399.98983</v>
          </cell>
          <cell r="AT52">
            <v>1423.023909</v>
          </cell>
          <cell r="AU52">
            <v>1446.1942349999999</v>
          </cell>
          <cell r="AV52">
            <v>1469.4442180000001</v>
          </cell>
          <cell r="AW52">
            <v>1492.7180310000001</v>
          </cell>
          <cell r="AX52">
            <v>1515.947089</v>
          </cell>
          <cell r="AY52">
            <v>1539.159206</v>
          </cell>
          <cell r="AZ52">
            <v>1562.242064</v>
          </cell>
          <cell r="BA52">
            <v>1585.095971</v>
          </cell>
          <cell r="BB52">
            <v>1607.6591510000001</v>
          </cell>
          <cell r="BC52">
            <v>1629.8917329999999</v>
          </cell>
          <cell r="BD52">
            <v>1651.8666000000001</v>
          </cell>
          <cell r="BE52">
            <v>1673.5156569999999</v>
          </cell>
          <cell r="BF52">
            <v>1694.8962590000001</v>
          </cell>
          <cell r="BG52">
            <v>1715.9314810000001</v>
          </cell>
          <cell r="BH52">
            <v>1736.6714460000001</v>
          </cell>
          <cell r="BI52">
            <v>1757.036177</v>
          </cell>
          <cell r="BJ52">
            <v>1777.077659</v>
          </cell>
          <cell r="BK52">
            <v>1796.726146</v>
          </cell>
          <cell r="BL52">
            <v>1816.04538</v>
          </cell>
          <cell r="BM52">
            <v>1834.9757990000001</v>
          </cell>
          <cell r="BN52">
            <v>1853.588113</v>
          </cell>
          <cell r="BO52">
            <v>1871.8266160000001</v>
          </cell>
          <cell r="BP52">
            <v>1889.7656099999999</v>
          </cell>
          <cell r="BQ52">
            <v>1907.449967</v>
          </cell>
          <cell r="BR52">
            <v>1924.9096360000001</v>
          </cell>
          <cell r="BS52">
            <v>1942.06639</v>
          </cell>
          <cell r="BT52">
            <v>1958.971736</v>
          </cell>
          <cell r="BU52">
            <v>1975.6542320000001</v>
          </cell>
          <cell r="BV52">
            <v>1992.1324750000001</v>
          </cell>
          <cell r="BW52">
            <v>2008.3267780000001</v>
          </cell>
          <cell r="BX52">
            <v>2024.2934150000001</v>
          </cell>
          <cell r="BY52">
            <v>2040.0686040000001</v>
          </cell>
          <cell r="BZ52">
            <v>2055.6833339999998</v>
          </cell>
          <cell r="CA52">
            <v>2071.1632800000002</v>
          </cell>
          <cell r="CB52">
            <v>2086.5282040000002</v>
          </cell>
          <cell r="CC52">
            <v>2101.790364</v>
          </cell>
          <cell r="CD52">
            <v>2116.955418</v>
          </cell>
          <cell r="CE52">
            <v>2132.0253339999999</v>
          </cell>
          <cell r="CF52">
            <v>2147.0025970000002</v>
          </cell>
          <cell r="CG52">
            <v>2161.892902</v>
          </cell>
          <cell r="CH52">
            <v>2176.7059399999998</v>
          </cell>
          <cell r="CI52">
            <v>2191.4543399999998</v>
          </cell>
        </row>
        <row r="53">
          <cell r="B53">
            <v>815.06513459999996</v>
          </cell>
          <cell r="C53">
            <v>824.30977289999998</v>
          </cell>
          <cell r="D53">
            <v>833.35095309999997</v>
          </cell>
          <cell r="E53">
            <v>842.20841729999995</v>
          </cell>
          <cell r="F53">
            <v>850.85500809999996</v>
          </cell>
          <cell r="G53">
            <v>859.32256719999998</v>
          </cell>
          <cell r="H53">
            <v>867.76297910000005</v>
          </cell>
          <cell r="I53">
            <v>875.24409649999996</v>
          </cell>
          <cell r="J53">
            <v>881.31232709999995</v>
          </cell>
          <cell r="K53">
            <v>885.99893229999998</v>
          </cell>
          <cell r="L53">
            <v>889.0992281</v>
          </cell>
          <cell r="M53">
            <v>890.47118909999995</v>
          </cell>
          <cell r="N53">
            <v>889.95113570000001</v>
          </cell>
          <cell r="O53">
            <v>887.44170970000005</v>
          </cell>
          <cell r="P53">
            <v>883.10710300000005</v>
          </cell>
          <cell r="Q53">
            <v>877.11867600000005</v>
          </cell>
          <cell r="R53">
            <v>869.65985890000002</v>
          </cell>
          <cell r="S53">
            <v>860.85473049999996</v>
          </cell>
          <cell r="T53">
            <v>850.84752939999998</v>
          </cell>
          <cell r="U53">
            <v>839.6107465</v>
          </cell>
          <cell r="V53">
            <v>827.11954089999995</v>
          </cell>
          <cell r="W53">
            <v>813.35347130000002</v>
          </cell>
          <cell r="X53">
            <v>798.3716124</v>
          </cell>
          <cell r="Y53">
            <v>782.15052900000001</v>
          </cell>
          <cell r="Z53">
            <v>764.69771049999997</v>
          </cell>
          <cell r="AA53">
            <v>746.02848449999999</v>
          </cell>
          <cell r="AB53">
            <v>726.16793410000002</v>
          </cell>
          <cell r="AC53">
            <v>705.18369380000001</v>
          </cell>
          <cell r="AD53">
            <v>683.04619790000004</v>
          </cell>
          <cell r="AE53">
            <v>659.79035469999997</v>
          </cell>
          <cell r="AF53">
            <v>635.47863600000005</v>
          </cell>
          <cell r="AG53">
            <v>610.13750330000005</v>
          </cell>
          <cell r="AH53">
            <v>583.82190709999998</v>
          </cell>
          <cell r="AI53">
            <v>556.60599360000003</v>
          </cell>
          <cell r="AJ53">
            <v>528.59473500000001</v>
          </cell>
          <cell r="AK53">
            <v>499.88599859999999</v>
          </cell>
          <cell r="AL53">
            <v>472.27172910000002</v>
          </cell>
          <cell r="AM53">
            <v>446.14279540000001</v>
          </cell>
          <cell r="AN53">
            <v>421.54223239999999</v>
          </cell>
          <cell r="AO53">
            <v>398.4214053</v>
          </cell>
          <cell r="AP53">
            <v>376.70173820000002</v>
          </cell>
          <cell r="AQ53">
            <v>356.31153840000002</v>
          </cell>
          <cell r="AR53">
            <v>337.18102260000001</v>
          </cell>
          <cell r="AS53">
            <v>319.24411090000001</v>
          </cell>
          <cell r="AT53">
            <v>302.43829540000002</v>
          </cell>
          <cell r="AU53">
            <v>286.70363149999997</v>
          </cell>
          <cell r="AV53">
            <v>271.98204800000002</v>
          </cell>
          <cell r="AW53">
            <v>258.21732909999997</v>
          </cell>
          <cell r="AX53">
            <v>245.35572809999999</v>
          </cell>
          <cell r="AY53">
            <v>233.35174280000001</v>
          </cell>
          <cell r="AZ53">
            <v>222.15624779999999</v>
          </cell>
          <cell r="BA53">
            <v>211.72327820000001</v>
          </cell>
          <cell r="BB53">
            <v>202.0115606</v>
          </cell>
          <cell r="BC53">
            <v>192.98311770000001</v>
          </cell>
          <cell r="BD53">
            <v>184.60685179999999</v>
          </cell>
          <cell r="BE53">
            <v>176.84666369999999</v>
          </cell>
          <cell r="BF53">
            <v>169.6740432</v>
          </cell>
          <cell r="BG53">
            <v>163.05631550000001</v>
          </cell>
          <cell r="BH53">
            <v>156.96428879999999</v>
          </cell>
          <cell r="BI53">
            <v>151.3718901</v>
          </cell>
          <cell r="BJ53">
            <v>146.25998899999999</v>
          </cell>
          <cell r="BK53">
            <v>141.6049783</v>
          </cell>
          <cell r="BL53">
            <v>137.39120869999999</v>
          </cell>
          <cell r="BM53">
            <v>133.5976081</v>
          </cell>
          <cell r="BN53">
            <v>130.2101352</v>
          </cell>
          <cell r="BO53">
            <v>127.2092528</v>
          </cell>
          <cell r="BP53">
            <v>124.5823791</v>
          </cell>
          <cell r="BQ53">
            <v>122.3169496</v>
          </cell>
          <cell r="BR53">
            <v>120.4007186</v>
          </cell>
          <cell r="BS53">
            <v>118.8171991</v>
          </cell>
          <cell r="BT53">
            <v>117.55782859999999</v>
          </cell>
          <cell r="BU53">
            <v>116.6077992</v>
          </cell>
          <cell r="BV53">
            <v>115.9599398</v>
          </cell>
          <cell r="BW53">
            <v>115.60004739999999</v>
          </cell>
          <cell r="BX53">
            <v>115.5218532</v>
          </cell>
          <cell r="BY53">
            <v>115.7184991</v>
          </cell>
          <cell r="BZ53">
            <v>116.1826815</v>
          </cell>
          <cell r="CA53">
            <v>116.90663259999999</v>
          </cell>
          <cell r="CB53">
            <v>117.8817847</v>
          </cell>
          <cell r="CC53">
            <v>119.0985822</v>
          </cell>
          <cell r="CD53">
            <v>120.54666039999999</v>
          </cell>
          <cell r="CE53">
            <v>122.2153132</v>
          </cell>
          <cell r="CF53">
            <v>124.093994</v>
          </cell>
          <cell r="CG53">
            <v>126.16540620000001</v>
          </cell>
          <cell r="CH53">
            <v>128.42287580000001</v>
          </cell>
          <cell r="CI53">
            <v>130.858372</v>
          </cell>
        </row>
        <row r="54">
          <cell r="B54">
            <v>3110.7748849999998</v>
          </cell>
          <cell r="C54">
            <v>3140.701579</v>
          </cell>
          <cell r="D54">
            <v>3168.403037</v>
          </cell>
          <cell r="E54">
            <v>3194.4439659999998</v>
          </cell>
          <cell r="F54">
            <v>3219.2588770000002</v>
          </cell>
          <cell r="G54">
            <v>3243.5132960000001</v>
          </cell>
          <cell r="H54">
            <v>3268.2024470000001</v>
          </cell>
          <cell r="I54">
            <v>3293.9593399999999</v>
          </cell>
          <cell r="J54">
            <v>3320.9939060000002</v>
          </cell>
          <cell r="K54">
            <v>3349.0282470000002</v>
          </cell>
          <cell r="L54">
            <v>3377.559788</v>
          </cell>
          <cell r="M54">
            <v>3406.6211440000002</v>
          </cell>
          <cell r="N54">
            <v>3435.8980259999998</v>
          </cell>
          <cell r="O54">
            <v>3465.5139199999999</v>
          </cell>
          <cell r="P54">
            <v>3495.8754949999998</v>
          </cell>
          <cell r="Q54">
            <v>3527.4858450000002</v>
          </cell>
          <cell r="R54">
            <v>3560.502457</v>
          </cell>
          <cell r="S54">
            <v>3595.039338</v>
          </cell>
          <cell r="T54">
            <v>3631.7062519999999</v>
          </cell>
          <cell r="U54">
            <v>3670.6358310000001</v>
          </cell>
          <cell r="V54">
            <v>3712.1041230000001</v>
          </cell>
          <cell r="W54">
            <v>3756.3856740000001</v>
          </cell>
          <cell r="X54">
            <v>3804.0489069999999</v>
          </cell>
          <cell r="Y54">
            <v>3854.9408579999999</v>
          </cell>
          <cell r="Z54">
            <v>3908.8600959999999</v>
          </cell>
          <cell r="AA54">
            <v>3965.5654730000001</v>
          </cell>
          <cell r="AB54">
            <v>4024.835376</v>
          </cell>
          <cell r="AC54">
            <v>4086.9207590000001</v>
          </cell>
          <cell r="AD54">
            <v>4151.6013929999999</v>
          </cell>
          <cell r="AE54">
            <v>4218.769558</v>
          </cell>
          <cell r="AF54">
            <v>4288.71162</v>
          </cell>
          <cell r="AG54">
            <v>4361.0737170000002</v>
          </cell>
          <cell r="AH54">
            <v>4435.4843979999996</v>
          </cell>
          <cell r="AI54">
            <v>4511.5493299999998</v>
          </cell>
          <cell r="AJ54">
            <v>4589.3011939999997</v>
          </cell>
          <cell r="AK54">
            <v>4668.2884670000003</v>
          </cell>
          <cell r="AL54">
            <v>4748.7849550000001</v>
          </cell>
          <cell r="AM54">
            <v>4830.9558219999999</v>
          </cell>
          <cell r="AN54">
            <v>4914.8269829999999</v>
          </cell>
          <cell r="AO54">
            <v>5000.2692349999998</v>
          </cell>
          <cell r="AP54">
            <v>5086.6101769999996</v>
          </cell>
          <cell r="AQ54">
            <v>5173.6726669999998</v>
          </cell>
          <cell r="AR54">
            <v>5261.2151800000001</v>
          </cell>
          <cell r="AS54">
            <v>5349.0448319999996</v>
          </cell>
          <cell r="AT54">
            <v>5437.0528290000002</v>
          </cell>
          <cell r="AU54">
            <v>5525.5813950000002</v>
          </cell>
          <cell r="AV54">
            <v>5614.4143110000005</v>
          </cell>
          <cell r="AW54">
            <v>5703.3382799999999</v>
          </cell>
          <cell r="AX54">
            <v>5792.0912449999996</v>
          </cell>
          <cell r="AY54">
            <v>5880.7794809999996</v>
          </cell>
          <cell r="AZ54">
            <v>5968.9738509999997</v>
          </cell>
          <cell r="BA54">
            <v>6056.2934450000002</v>
          </cell>
          <cell r="BB54">
            <v>6142.5022419999996</v>
          </cell>
          <cell r="BC54">
            <v>6227.4478939999999</v>
          </cell>
          <cell r="BD54">
            <v>6311.4088760000004</v>
          </cell>
          <cell r="BE54">
            <v>6394.1250149999996</v>
          </cell>
          <cell r="BF54">
            <v>6475.8154450000002</v>
          </cell>
          <cell r="BG54">
            <v>6556.186256</v>
          </cell>
          <cell r="BH54">
            <v>6635.4289630000003</v>
          </cell>
          <cell r="BI54">
            <v>6713.2379810000002</v>
          </cell>
          <cell r="BJ54">
            <v>6789.8119409999999</v>
          </cell>
          <cell r="BK54">
            <v>6864.8843539999998</v>
          </cell>
          <cell r="BL54">
            <v>6938.6987710000003</v>
          </cell>
          <cell r="BM54">
            <v>7011.0276110000004</v>
          </cell>
          <cell r="BN54">
            <v>7082.1410489999998</v>
          </cell>
          <cell r="BO54">
            <v>7151.8262400000003</v>
          </cell>
          <cell r="BP54">
            <v>7220.3670739999998</v>
          </cell>
          <cell r="BQ54">
            <v>7287.9350039999999</v>
          </cell>
          <cell r="BR54">
            <v>7354.6444519999995</v>
          </cell>
          <cell r="BS54">
            <v>7420.1965330000003</v>
          </cell>
          <cell r="BT54">
            <v>7484.7880420000001</v>
          </cell>
          <cell r="BU54">
            <v>7548.5280940000002</v>
          </cell>
          <cell r="BV54">
            <v>7611.4877470000001</v>
          </cell>
          <cell r="BW54">
            <v>7673.3625309999998</v>
          </cell>
          <cell r="BX54">
            <v>7734.3674540000002</v>
          </cell>
          <cell r="BY54">
            <v>7794.6409039999999</v>
          </cell>
          <cell r="BZ54">
            <v>7854.3012760000001</v>
          </cell>
          <cell r="CA54">
            <v>7913.446672</v>
          </cell>
          <cell r="CB54">
            <v>7972.152599</v>
          </cell>
          <cell r="CC54">
            <v>8030.4658909999998</v>
          </cell>
          <cell r="CD54">
            <v>8088.4081649999998</v>
          </cell>
          <cell r="CE54">
            <v>8145.9869390000003</v>
          </cell>
          <cell r="CF54">
            <v>8203.2117120000003</v>
          </cell>
          <cell r="CG54">
            <v>8260.1042359999992</v>
          </cell>
          <cell r="CH54">
            <v>8316.7015420000007</v>
          </cell>
          <cell r="CI54">
            <v>8373.0518840000004</v>
          </cell>
        </row>
        <row r="55">
          <cell r="B55">
            <v>3114.1804670000001</v>
          </cell>
          <cell r="C55">
            <v>3149.5021499999998</v>
          </cell>
          <cell r="D55">
            <v>3184.0464649999999</v>
          </cell>
          <cell r="E55">
            <v>3217.8888419999998</v>
          </cell>
          <cell r="F55">
            <v>3250.9255199999998</v>
          </cell>
          <cell r="G55">
            <v>3283.2781580000001</v>
          </cell>
          <cell r="H55">
            <v>3315.5270719999999</v>
          </cell>
          <cell r="I55">
            <v>3343.6346269999999</v>
          </cell>
          <cell r="J55">
            <v>3365.709805</v>
          </cell>
          <cell r="K55">
            <v>3381.8205830000002</v>
          </cell>
          <cell r="L55">
            <v>3391.1760800000002</v>
          </cell>
          <cell r="M55">
            <v>3393.2423709999998</v>
          </cell>
          <cell r="N55">
            <v>3387.4178539999998</v>
          </cell>
          <cell r="O55">
            <v>3373.3626559999998</v>
          </cell>
          <cell r="P55">
            <v>3351.7196269999999</v>
          </cell>
          <cell r="Q55">
            <v>3323.1547989999999</v>
          </cell>
          <cell r="R55">
            <v>3288.3731590000002</v>
          </cell>
          <cell r="S55">
            <v>3247.8554490000001</v>
          </cell>
          <cell r="T55">
            <v>3202.1498780000002</v>
          </cell>
          <cell r="U55">
            <v>3151.1802210000001</v>
          </cell>
          <cell r="V55">
            <v>3094.8860989999998</v>
          </cell>
          <cell r="W55">
            <v>3033.2298810000002</v>
          </cell>
          <cell r="X55">
            <v>2966.45804</v>
          </cell>
          <cell r="Y55">
            <v>2894.5334240000002</v>
          </cell>
          <cell r="Z55">
            <v>2817.5345590000002</v>
          </cell>
          <cell r="AA55">
            <v>2735.57485</v>
          </cell>
          <cell r="AB55">
            <v>2648.80915</v>
          </cell>
          <cell r="AC55">
            <v>2557.5369989999999</v>
          </cell>
          <cell r="AD55">
            <v>2461.762518</v>
          </cell>
          <cell r="AE55">
            <v>2361.7153389999999</v>
          </cell>
          <cell r="AF55">
            <v>2257.726169</v>
          </cell>
          <cell r="AG55">
            <v>2150.0511320000001</v>
          </cell>
          <cell r="AH55">
            <v>2039.068127</v>
          </cell>
          <cell r="AI55">
            <v>1925.253324</v>
          </cell>
          <cell r="AJ55">
            <v>1809.1992749999999</v>
          </cell>
          <cell r="AK55">
            <v>1691.4835049999999</v>
          </cell>
          <cell r="AL55">
            <v>1579.678224</v>
          </cell>
          <cell r="AM55">
            <v>1474.731904</v>
          </cell>
          <cell r="AN55">
            <v>1376.5282850000001</v>
          </cell>
          <cell r="AO55">
            <v>1284.7303079999999</v>
          </cell>
          <cell r="AP55">
            <v>1198.9563129999999</v>
          </cell>
          <cell r="AQ55">
            <v>1118.836841</v>
          </cell>
          <cell r="AR55">
            <v>1044.018585</v>
          </cell>
          <cell r="AS55">
            <v>974.16714039999999</v>
          </cell>
          <cell r="AT55">
            <v>908.96688099999994</v>
          </cell>
          <cell r="AU55">
            <v>848.11993600000005</v>
          </cell>
          <cell r="AV55">
            <v>791.3452982</v>
          </cell>
          <cell r="AW55">
            <v>738.37823130000004</v>
          </cell>
          <cell r="AX55">
            <v>688.96989829999995</v>
          </cell>
          <cell r="AY55">
            <v>642.88894560000006</v>
          </cell>
          <cell r="AZ55">
            <v>599.91585099999998</v>
          </cell>
          <cell r="BA55">
            <v>559.84511180000004</v>
          </cell>
          <cell r="BB55">
            <v>522.4850351</v>
          </cell>
          <cell r="BC55">
            <v>487.65644550000002</v>
          </cell>
          <cell r="BD55">
            <v>455.19308840000002</v>
          </cell>
          <cell r="BE55">
            <v>424.93719279999999</v>
          </cell>
          <cell r="BF55">
            <v>396.74286460000002</v>
          </cell>
          <cell r="BG55">
            <v>370.47200900000001</v>
          </cell>
          <cell r="BH55">
            <v>345.99608339999997</v>
          </cell>
          <cell r="BI55">
            <v>323.19540640000002</v>
          </cell>
          <cell r="BJ55">
            <v>301.95954360000002</v>
          </cell>
          <cell r="BK55">
            <v>282.18396610000002</v>
          </cell>
          <cell r="BL55">
            <v>263.7726591</v>
          </cell>
          <cell r="BM55">
            <v>246.63456199999999</v>
          </cell>
          <cell r="BN55">
            <v>230.6860494</v>
          </cell>
          <cell r="BO55">
            <v>215.8478155</v>
          </cell>
          <cell r="BP55">
            <v>202.04722169999999</v>
          </cell>
          <cell r="BQ55">
            <v>189.21648590000001</v>
          </cell>
          <cell r="BR55">
            <v>177.29247290000001</v>
          </cell>
          <cell r="BS55">
            <v>166.2155679</v>
          </cell>
          <cell r="BT55">
            <v>155.931772</v>
          </cell>
          <cell r="BU55">
            <v>146.38976049999999</v>
          </cell>
          <cell r="BV55">
            <v>137.5432745</v>
          </cell>
          <cell r="BW55">
            <v>129.34820490000001</v>
          </cell>
          <cell r="BX55">
            <v>121.7651539</v>
          </cell>
          <cell r="BY55">
            <v>114.7577082</v>
          </cell>
          <cell r="BZ55">
            <v>108.29232469999999</v>
          </cell>
          <cell r="CA55">
            <v>102.338195</v>
          </cell>
          <cell r="CB55">
            <v>96.867062930000003</v>
          </cell>
          <cell r="CC55">
            <v>91.853072929999996</v>
          </cell>
          <cell r="CD55">
            <v>87.272690409999996</v>
          </cell>
          <cell r="CE55">
            <v>83.104682479999994</v>
          </cell>
          <cell r="CF55">
            <v>79.330116399999994</v>
          </cell>
          <cell r="CG55">
            <v>75.930899199999999</v>
          </cell>
          <cell r="CH55">
            <v>72.893088300000002</v>
          </cell>
          <cell r="CI55">
            <v>70.20452195</v>
          </cell>
        </row>
        <row r="56">
          <cell r="B56">
            <v>1479.3717999999999</v>
          </cell>
          <cell r="C56">
            <v>1493.603867</v>
          </cell>
          <cell r="D56">
            <v>1506.7776919999999</v>
          </cell>
          <cell r="E56">
            <v>1519.16183</v>
          </cell>
          <cell r="F56">
            <v>1530.9629170000001</v>
          </cell>
          <cell r="G56">
            <v>1542.4974540000001</v>
          </cell>
          <cell r="H56">
            <v>1554.238734</v>
          </cell>
          <cell r="I56">
            <v>1566.4877919999999</v>
          </cell>
          <cell r="J56">
            <v>1579.344464</v>
          </cell>
          <cell r="K56">
            <v>1592.676592</v>
          </cell>
          <cell r="L56">
            <v>1606.2451699999999</v>
          </cell>
          <cell r="M56">
            <v>1620.065709</v>
          </cell>
          <cell r="N56">
            <v>1633.9887430000001</v>
          </cell>
          <cell r="O56">
            <v>1648.072999</v>
          </cell>
          <cell r="P56">
            <v>1662.5118729999999</v>
          </cell>
          <cell r="Q56">
            <v>1677.544619</v>
          </cell>
          <cell r="R56">
            <v>1693.246132</v>
          </cell>
          <cell r="S56">
            <v>1709.6706300000001</v>
          </cell>
          <cell r="T56">
            <v>1727.1080939999999</v>
          </cell>
          <cell r="U56">
            <v>1745.6215979999999</v>
          </cell>
          <cell r="V56">
            <v>1765.3424230000001</v>
          </cell>
          <cell r="W56">
            <v>1786.4011310000001</v>
          </cell>
          <cell r="X56">
            <v>1809.068045</v>
          </cell>
          <cell r="Y56">
            <v>1833.2704189999999</v>
          </cell>
          <cell r="Z56">
            <v>1858.9124609999999</v>
          </cell>
          <cell r="AA56">
            <v>1885.87949</v>
          </cell>
          <cell r="AB56">
            <v>1914.066114</v>
          </cell>
          <cell r="AC56">
            <v>1943.591678</v>
          </cell>
          <cell r="AD56">
            <v>1974.3514500000001</v>
          </cell>
          <cell r="AE56">
            <v>2006.2942009999999</v>
          </cell>
          <cell r="AF56">
            <v>2039.5561170000001</v>
          </cell>
          <cell r="AG56">
            <v>2073.968914</v>
          </cell>
          <cell r="AH56">
            <v>2109.3559439999999</v>
          </cell>
          <cell r="AI56">
            <v>2145.5296760000001</v>
          </cell>
          <cell r="AJ56">
            <v>2182.5056519999998</v>
          </cell>
          <cell r="AK56">
            <v>2220.0691440000001</v>
          </cell>
          <cell r="AL56">
            <v>2258.3503639999999</v>
          </cell>
          <cell r="AM56">
            <v>2297.4278589999999</v>
          </cell>
          <cell r="AN56">
            <v>2337.313952</v>
          </cell>
          <cell r="AO56">
            <v>2377.9471990000002</v>
          </cell>
          <cell r="AP56">
            <v>2419.0078309999999</v>
          </cell>
          <cell r="AQ56">
            <v>2460.4116049999998</v>
          </cell>
          <cell r="AR56">
            <v>2502.043662</v>
          </cell>
          <cell r="AS56">
            <v>2543.8122720000001</v>
          </cell>
          <cell r="AT56">
            <v>2585.665696</v>
          </cell>
          <cell r="AU56">
            <v>2627.7666850000001</v>
          </cell>
          <cell r="AV56">
            <v>2670.0124129999999</v>
          </cell>
          <cell r="AW56">
            <v>2712.301442</v>
          </cell>
          <cell r="AX56">
            <v>2754.5091470000002</v>
          </cell>
          <cell r="AY56">
            <v>2796.6860710000001</v>
          </cell>
          <cell r="AZ56">
            <v>2838.6281290000002</v>
          </cell>
          <cell r="BA56">
            <v>2880.1541769999999</v>
          </cell>
          <cell r="BB56">
            <v>2921.151969</v>
          </cell>
          <cell r="BC56">
            <v>2961.549055</v>
          </cell>
          <cell r="BD56">
            <v>3001.4778679999999</v>
          </cell>
          <cell r="BE56">
            <v>3040.8146790000001</v>
          </cell>
          <cell r="BF56">
            <v>3079.6636990000002</v>
          </cell>
          <cell r="BG56">
            <v>3117.8851559999998</v>
          </cell>
          <cell r="BH56">
            <v>3155.570127</v>
          </cell>
          <cell r="BI56">
            <v>3192.573288</v>
          </cell>
          <cell r="BJ56">
            <v>3228.9890999999998</v>
          </cell>
          <cell r="BK56">
            <v>3264.6908290000001</v>
          </cell>
          <cell r="BL56">
            <v>3299.7943</v>
          </cell>
          <cell r="BM56">
            <v>3334.1912849999999</v>
          </cell>
          <cell r="BN56">
            <v>3368.010268</v>
          </cell>
          <cell r="BO56">
            <v>3401.1500270000001</v>
          </cell>
          <cell r="BP56">
            <v>3433.7455719999998</v>
          </cell>
          <cell r="BQ56">
            <v>3465.8784369999998</v>
          </cell>
          <cell r="BR56">
            <v>3497.6030390000001</v>
          </cell>
          <cell r="BS56">
            <v>3528.7772380000001</v>
          </cell>
          <cell r="BT56">
            <v>3559.494623</v>
          </cell>
          <cell r="BU56">
            <v>3589.807084</v>
          </cell>
          <cell r="BV56">
            <v>3619.748415</v>
          </cell>
          <cell r="BW56">
            <v>3649.1738220000002</v>
          </cell>
          <cell r="BX56">
            <v>3678.1855519999999</v>
          </cell>
          <cell r="BY56">
            <v>3706.84942</v>
          </cell>
          <cell r="BZ56">
            <v>3735.2217289999999</v>
          </cell>
          <cell r="CA56">
            <v>3763.349134</v>
          </cell>
          <cell r="CB56">
            <v>3791.2675410000002</v>
          </cell>
          <cell r="CC56">
            <v>3818.9992259999999</v>
          </cell>
          <cell r="CD56">
            <v>3846.554466</v>
          </cell>
          <cell r="CE56">
            <v>3873.9368380000001</v>
          </cell>
          <cell r="CF56">
            <v>3901.1508589999999</v>
          </cell>
          <cell r="CG56">
            <v>3928.2068749999999</v>
          </cell>
          <cell r="CH56">
            <v>3955.1224950000001</v>
          </cell>
          <cell r="CI56">
            <v>3981.9206669999999</v>
          </cell>
        </row>
        <row r="57">
          <cell r="B57">
            <v>1480.991354</v>
          </cell>
          <cell r="C57">
            <v>1497.789066</v>
          </cell>
          <cell r="D57">
            <v>1514.2170900000001</v>
          </cell>
          <cell r="E57">
            <v>1530.3112980000001</v>
          </cell>
          <cell r="F57">
            <v>1546.0223450000001</v>
          </cell>
          <cell r="G57">
            <v>1561.408087</v>
          </cell>
          <cell r="H57">
            <v>1576.7445009999999</v>
          </cell>
          <cell r="I57">
            <v>1590.199975</v>
          </cell>
          <cell r="J57">
            <v>1600.9045639999999</v>
          </cell>
          <cell r="K57">
            <v>1608.9001249999999</v>
          </cell>
          <cell r="L57">
            <v>1613.81213</v>
          </cell>
          <cell r="M57">
            <v>1615.3849700000001</v>
          </cell>
          <cell r="N57">
            <v>1613.3280339999999</v>
          </cell>
          <cell r="O57">
            <v>1607.473614</v>
          </cell>
          <cell r="P57">
            <v>1598.124415</v>
          </cell>
          <cell r="Q57">
            <v>1585.594924</v>
          </cell>
          <cell r="R57">
            <v>1570.219454</v>
          </cell>
          <cell r="S57">
            <v>1552.2251739999999</v>
          </cell>
          <cell r="T57">
            <v>1531.873073</v>
          </cell>
          <cell r="U57">
            <v>1509.121247</v>
          </cell>
          <cell r="V57">
            <v>1483.9342349999999</v>
          </cell>
          <cell r="W57">
            <v>1456.2862419999999</v>
          </cell>
          <cell r="X57">
            <v>1426.2901589999999</v>
          </cell>
          <cell r="Y57">
            <v>1393.918066</v>
          </cell>
          <cell r="Z57">
            <v>1359.197416</v>
          </cell>
          <cell r="AA57">
            <v>1322.171212</v>
          </cell>
          <cell r="AB57">
            <v>1282.901241</v>
          </cell>
          <cell r="AC57">
            <v>1241.5211650000001</v>
          </cell>
          <cell r="AD57">
            <v>1198.0099399999999</v>
          </cell>
          <cell r="AE57">
            <v>1152.4572539999999</v>
          </cell>
          <cell r="AF57">
            <v>1105.00116</v>
          </cell>
          <cell r="AG57">
            <v>1055.7321480000001</v>
          </cell>
          <cell r="AH57">
            <v>1004.795557</v>
          </cell>
          <cell r="AI57">
            <v>952.37827689999995</v>
          </cell>
          <cell r="AJ57">
            <v>898.72366869999996</v>
          </cell>
          <cell r="AK57">
            <v>844.0828851</v>
          </cell>
          <cell r="AL57">
            <v>791.83650639999996</v>
          </cell>
          <cell r="AM57">
            <v>742.5831905</v>
          </cell>
          <cell r="AN57">
            <v>696.33891679999999</v>
          </cell>
          <cell r="AO57">
            <v>652.98007359999997</v>
          </cell>
          <cell r="AP57">
            <v>612.34589630000005</v>
          </cell>
          <cell r="AQ57">
            <v>574.28185329999997</v>
          </cell>
          <cell r="AR57">
            <v>538.63859660000003</v>
          </cell>
          <cell r="AS57">
            <v>505.27421829999997</v>
          </cell>
          <cell r="AT57">
            <v>474.05425600000001</v>
          </cell>
          <cell r="AU57">
            <v>444.85086949999999</v>
          </cell>
          <cell r="AV57">
            <v>417.5422547</v>
          </cell>
          <cell r="AW57">
            <v>392.01253860000003</v>
          </cell>
          <cell r="AX57">
            <v>368.15207950000001</v>
          </cell>
          <cell r="AY57">
            <v>345.86114559999999</v>
          </cell>
          <cell r="AZ57">
            <v>325.04167990000002</v>
          </cell>
          <cell r="BA57">
            <v>305.60177090000002</v>
          </cell>
          <cell r="BB57">
            <v>287.45640070000002</v>
          </cell>
          <cell r="BC57">
            <v>270.52628770000001</v>
          </cell>
          <cell r="BD57">
            <v>254.73984379999999</v>
          </cell>
          <cell r="BE57">
            <v>240.02570009999999</v>
          </cell>
          <cell r="BF57">
            <v>226.3202417</v>
          </cell>
          <cell r="BG57">
            <v>213.56041260000001</v>
          </cell>
          <cell r="BH57">
            <v>201.6881497</v>
          </cell>
          <cell r="BI57">
            <v>190.6499718</v>
          </cell>
          <cell r="BJ57">
            <v>180.39894229999999</v>
          </cell>
          <cell r="BK57">
            <v>170.8880791</v>
          </cell>
          <cell r="BL57">
            <v>162.0772096</v>
          </cell>
          <cell r="BM57">
            <v>153.9254396</v>
          </cell>
          <cell r="BN57">
            <v>146.39791389999999</v>
          </cell>
          <cell r="BO57">
            <v>139.4588947</v>
          </cell>
          <cell r="BP57">
            <v>133.07842479999999</v>
          </cell>
          <cell r="BQ57">
            <v>127.22848519999999</v>
          </cell>
          <cell r="BR57">
            <v>121.8830936</v>
          </cell>
          <cell r="BS57">
            <v>117.015806</v>
          </cell>
          <cell r="BT57">
            <v>112.60613360000001</v>
          </cell>
          <cell r="BU57">
            <v>108.6319112</v>
          </cell>
          <cell r="BV57">
            <v>105.0766409</v>
          </cell>
          <cell r="BW57">
            <v>101.9215679</v>
          </cell>
          <cell r="BX57">
            <v>99.153646379999998</v>
          </cell>
          <cell r="BY57">
            <v>96.760911539999995</v>
          </cell>
          <cell r="BZ57">
            <v>94.732476419999998</v>
          </cell>
          <cell r="CA57">
            <v>93.058431979999995</v>
          </cell>
          <cell r="CB57">
            <v>91.729555309999995</v>
          </cell>
          <cell r="CC57">
            <v>90.737078749999995</v>
          </cell>
          <cell r="CD57">
            <v>90.072649799999994</v>
          </cell>
          <cell r="CE57">
            <v>89.728454830000004</v>
          </cell>
          <cell r="CF57">
            <v>89.697373560000003</v>
          </cell>
          <cell r="CG57">
            <v>89.96864626</v>
          </cell>
          <cell r="CH57">
            <v>90.538188000000005</v>
          </cell>
          <cell r="CI57">
            <v>91.401361859999994</v>
          </cell>
        </row>
        <row r="58">
          <cell r="B58">
            <v>2899.4837400000001</v>
          </cell>
          <cell r="C58">
            <v>2927.2716500000001</v>
          </cell>
          <cell r="D58">
            <v>2952.8709170000002</v>
          </cell>
          <cell r="E58">
            <v>2976.7998790000001</v>
          </cell>
          <cell r="F58">
            <v>2999.4559880000002</v>
          </cell>
          <cell r="G58">
            <v>3021.451599</v>
          </cell>
          <cell r="H58">
            <v>3043.7047250000001</v>
          </cell>
          <cell r="I58">
            <v>3066.7954599999998</v>
          </cell>
          <cell r="J58">
            <v>3090.910719</v>
          </cell>
          <cell r="K58">
            <v>3115.7855549999999</v>
          </cell>
          <cell r="L58">
            <v>3140.9483839999998</v>
          </cell>
          <cell r="M58">
            <v>3166.4241539999998</v>
          </cell>
          <cell r="N58">
            <v>3191.9167200000002</v>
          </cell>
          <cell r="O58">
            <v>3217.5351449999998</v>
          </cell>
          <cell r="P58">
            <v>3243.6494039999998</v>
          </cell>
          <cell r="Q58">
            <v>3270.7172329999999</v>
          </cell>
          <cell r="R58">
            <v>3298.8775110000001</v>
          </cell>
          <cell r="S58">
            <v>3328.2275530000002</v>
          </cell>
          <cell r="T58">
            <v>3359.3186019999998</v>
          </cell>
          <cell r="U58">
            <v>3392.2633519999999</v>
          </cell>
          <cell r="V58">
            <v>3427.3050819999999</v>
          </cell>
          <cell r="W58">
            <v>3464.6846620000001</v>
          </cell>
          <cell r="X58">
            <v>3504.9094409999998</v>
          </cell>
          <cell r="Y58">
            <v>3547.8286600000001</v>
          </cell>
          <cell r="Z58">
            <v>3593.248251</v>
          </cell>
          <cell r="AA58">
            <v>3640.9390880000001</v>
          </cell>
          <cell r="AB58">
            <v>3690.6908549999998</v>
          </cell>
          <cell r="AC58">
            <v>3742.7218429999998</v>
          </cell>
          <cell r="AD58">
            <v>3796.8245900000002</v>
          </cell>
          <cell r="AE58">
            <v>3852.8939260000002</v>
          </cell>
          <cell r="AF58">
            <v>3911.179114</v>
          </cell>
          <cell r="AG58">
            <v>3971.3541959999998</v>
          </cell>
          <cell r="AH58">
            <v>4033.0796890000001</v>
          </cell>
          <cell r="AI58">
            <v>4095.997523</v>
          </cell>
          <cell r="AJ58">
            <v>4160.1322929999997</v>
          </cell>
          <cell r="AK58">
            <v>4225.0776249999999</v>
          </cell>
          <cell r="AL58">
            <v>4291.073668</v>
          </cell>
          <cell r="AM58">
            <v>4358.2673830000003</v>
          </cell>
          <cell r="AN58">
            <v>4426.6816230000004</v>
          </cell>
          <cell r="AO58">
            <v>4496.202002</v>
          </cell>
          <cell r="AP58">
            <v>4566.2356950000003</v>
          </cell>
          <cell r="AQ58">
            <v>4636.6288999999997</v>
          </cell>
          <cell r="AR58">
            <v>4707.1727360000004</v>
          </cell>
          <cell r="AS58">
            <v>4777.7019659999996</v>
          </cell>
          <cell r="AT58">
            <v>4848.1257070000001</v>
          </cell>
          <cell r="AU58">
            <v>4918.7475599999998</v>
          </cell>
          <cell r="AV58">
            <v>4989.382165</v>
          </cell>
          <cell r="AW58">
            <v>5059.8502490000001</v>
          </cell>
          <cell r="AX58">
            <v>5129.9307989999998</v>
          </cell>
          <cell r="AY58">
            <v>5199.7233459999998</v>
          </cell>
          <cell r="AZ58">
            <v>5268.8626949999998</v>
          </cell>
          <cell r="BA58">
            <v>5337.0269070000004</v>
          </cell>
          <cell r="BB58">
            <v>5404.0222489999996</v>
          </cell>
          <cell r="BC58">
            <v>5469.7277050000002</v>
          </cell>
          <cell r="BD58">
            <v>5534.3933290000004</v>
          </cell>
          <cell r="BE58">
            <v>5597.8046359999998</v>
          </cell>
          <cell r="BF58">
            <v>5660.1590779999997</v>
          </cell>
          <cell r="BG58">
            <v>5721.2130429999997</v>
          </cell>
          <cell r="BH58">
            <v>5781.1389490000001</v>
          </cell>
          <cell r="BI58">
            <v>5839.6834500000004</v>
          </cell>
          <cell r="BJ58">
            <v>5897.0240359999998</v>
          </cell>
          <cell r="BK58">
            <v>5952.9409489999998</v>
          </cell>
          <cell r="BL58">
            <v>6007.6501770000004</v>
          </cell>
          <cell r="BM58">
            <v>6060.9663119999996</v>
          </cell>
          <cell r="BN58">
            <v>6113.1264179999998</v>
          </cell>
          <cell r="BO58">
            <v>6163.9572029999999</v>
          </cell>
          <cell r="BP58">
            <v>6213.7057370000002</v>
          </cell>
          <cell r="BQ58">
            <v>6262.5258279999998</v>
          </cell>
          <cell r="BR58">
            <v>6310.5220660000005</v>
          </cell>
          <cell r="BS58">
            <v>6357.4501469999996</v>
          </cell>
          <cell r="BT58">
            <v>6403.4830830000001</v>
          </cell>
          <cell r="BU58">
            <v>6448.71911</v>
          </cell>
          <cell r="BV58">
            <v>6493.2255370000003</v>
          </cell>
          <cell r="BW58">
            <v>6536.7543919999998</v>
          </cell>
          <cell r="BX58">
            <v>6579.4926670000004</v>
          </cell>
          <cell r="BY58">
            <v>6621.562148</v>
          </cell>
          <cell r="BZ58">
            <v>6663.0670120000004</v>
          </cell>
          <cell r="CA58">
            <v>6704.0963270000002</v>
          </cell>
          <cell r="CB58">
            <v>6744.7194589999999</v>
          </cell>
          <cell r="CC58">
            <v>6784.9811399999999</v>
          </cell>
          <cell r="CD58">
            <v>6824.9044729999996</v>
          </cell>
          <cell r="CE58">
            <v>6864.5002789999999</v>
          </cell>
          <cell r="CF58">
            <v>6903.7802689999999</v>
          </cell>
          <cell r="CG58">
            <v>6942.7657980000004</v>
          </cell>
          <cell r="CH58">
            <v>6981.4903370000002</v>
          </cell>
          <cell r="CI58">
            <v>7019.9960940000001</v>
          </cell>
        </row>
        <row r="59">
          <cell r="B59">
            <v>2902.658003</v>
          </cell>
          <cell r="C59">
            <v>2935.5805540000001</v>
          </cell>
          <cell r="D59">
            <v>2967.778538</v>
          </cell>
          <cell r="E59">
            <v>2999.3222609999998</v>
          </cell>
          <cell r="F59">
            <v>3030.11501</v>
          </cell>
          <cell r="G59">
            <v>3060.2701809999999</v>
          </cell>
          <cell r="H59">
            <v>3090.328673</v>
          </cell>
          <cell r="I59">
            <v>3164.3934850000001</v>
          </cell>
          <cell r="J59">
            <v>3298.5613309999999</v>
          </cell>
          <cell r="K59">
            <v>3501.8108149999998</v>
          </cell>
          <cell r="L59">
            <v>3778.6516879999999</v>
          </cell>
          <cell r="M59">
            <v>4132.4769150000002</v>
          </cell>
          <cell r="N59">
            <v>4565.3648400000002</v>
          </cell>
          <cell r="O59">
            <v>5078.9300940000003</v>
          </cell>
          <cell r="P59">
            <v>5677.7798489999996</v>
          </cell>
          <cell r="Q59">
            <v>6367.2282850000001</v>
          </cell>
          <cell r="R59">
            <v>7153.6795590000002</v>
          </cell>
          <cell r="S59">
            <v>8043.180832</v>
          </cell>
          <cell r="T59">
            <v>9043.2673739999991</v>
          </cell>
          <cell r="U59">
            <v>10156.75265</v>
          </cell>
          <cell r="V59">
            <v>11385.59438</v>
          </cell>
          <cell r="W59">
            <v>12730.84339</v>
          </cell>
          <cell r="X59">
            <v>14196.767089999999</v>
          </cell>
          <cell r="Y59">
            <v>15782.84375</v>
          </cell>
          <cell r="Z59">
            <v>17489.23215</v>
          </cell>
          <cell r="AA59">
            <v>19315.781340000001</v>
          </cell>
          <cell r="AB59">
            <v>21262.40422</v>
          </cell>
          <cell r="AC59">
            <v>23333.373500000002</v>
          </cell>
          <cell r="AD59">
            <v>25520.969980000002</v>
          </cell>
          <cell r="AE59">
            <v>27822.98315</v>
          </cell>
          <cell r="AF59">
            <v>30240.85068</v>
          </cell>
          <cell r="AG59">
            <v>32767.423770000001</v>
          </cell>
          <cell r="AH59">
            <v>35397.384019999998</v>
          </cell>
          <cell r="AI59">
            <v>38126.115640000004</v>
          </cell>
          <cell r="AJ59">
            <v>40956.03916</v>
          </cell>
          <cell r="AK59">
            <v>43879.579019999997</v>
          </cell>
          <cell r="AL59">
            <v>46756.974600000001</v>
          </cell>
          <cell r="AM59">
            <v>49535.365019999997</v>
          </cell>
          <cell r="AN59">
            <v>52193.088580000003</v>
          </cell>
          <cell r="AO59">
            <v>54717.482810000001</v>
          </cell>
          <cell r="AP59">
            <v>57092.644229999998</v>
          </cell>
          <cell r="AQ59">
            <v>59315.44773</v>
          </cell>
          <cell r="AR59">
            <v>61385.23317</v>
          </cell>
          <cell r="AS59">
            <v>63303.844319999997</v>
          </cell>
          <cell r="AT59">
            <v>65074.882720000001</v>
          </cell>
          <cell r="AU59">
            <v>66702.289950000006</v>
          </cell>
          <cell r="AV59">
            <v>68189.352490000005</v>
          </cell>
          <cell r="AW59">
            <v>69538.550170000002</v>
          </cell>
          <cell r="AX59">
            <v>70752.238379999995</v>
          </cell>
          <cell r="AY59">
            <v>71839.478730000003</v>
          </cell>
          <cell r="AZ59">
            <v>72802.098679999996</v>
          </cell>
          <cell r="BA59">
            <v>73642.763990000007</v>
          </cell>
          <cell r="BB59">
            <v>74366.826140000005</v>
          </cell>
          <cell r="BC59">
            <v>74980.718599999993</v>
          </cell>
          <cell r="BD59">
            <v>75496.023199999996</v>
          </cell>
          <cell r="BE59">
            <v>75915.981249999997</v>
          </cell>
          <cell r="BF59">
            <v>76249.842739999993</v>
          </cell>
          <cell r="BG59">
            <v>76499.920840000006</v>
          </cell>
          <cell r="BH59">
            <v>76670.244949999993</v>
          </cell>
          <cell r="BI59">
            <v>76766.150559999995</v>
          </cell>
          <cell r="BJ59">
            <v>76798.019839999994</v>
          </cell>
          <cell r="BK59">
            <v>76769.783129999996</v>
          </cell>
          <cell r="BL59">
            <v>76691.291740000001</v>
          </cell>
          <cell r="BM59">
            <v>76565.55356</v>
          </cell>
          <cell r="BN59">
            <v>76400.512369999997</v>
          </cell>
          <cell r="BO59">
            <v>76197.878419999994</v>
          </cell>
          <cell r="BP59">
            <v>75964.164659999995</v>
          </cell>
          <cell r="BQ59">
            <v>75704.629660000006</v>
          </cell>
          <cell r="BR59">
            <v>75423.709220000004</v>
          </cell>
          <cell r="BS59">
            <v>75121.848920000004</v>
          </cell>
          <cell r="BT59">
            <v>74804.687720000002</v>
          </cell>
          <cell r="BU59">
            <v>74472.777660000007</v>
          </cell>
          <cell r="BV59">
            <v>74131.400840000002</v>
          </cell>
          <cell r="BW59">
            <v>73780.740600000005</v>
          </cell>
          <cell r="BX59">
            <v>73425.674459999995</v>
          </cell>
          <cell r="BY59">
            <v>73070.178719999996</v>
          </cell>
          <cell r="BZ59">
            <v>72717.552460000006</v>
          </cell>
          <cell r="CA59">
            <v>72370.520799999998</v>
          </cell>
          <cell r="CB59">
            <v>72031.15926</v>
          </cell>
          <cell r="CC59">
            <v>71700.907489999998</v>
          </cell>
          <cell r="CD59">
            <v>71380.757169999997</v>
          </cell>
          <cell r="CE59">
            <v>71071.540559999994</v>
          </cell>
          <cell r="CF59">
            <v>70774.182230000006</v>
          </cell>
          <cell r="CG59">
            <v>70486.688259999995</v>
          </cell>
          <cell r="CH59">
            <v>70211.81882</v>
          </cell>
          <cell r="CI59">
            <v>69951.611850000001</v>
          </cell>
        </row>
        <row r="60">
          <cell r="B60">
            <v>824.81783829999995</v>
          </cell>
          <cell r="C60">
            <v>832.70011910000005</v>
          </cell>
          <cell r="D60">
            <v>839.93801359999998</v>
          </cell>
          <cell r="E60">
            <v>846.67968619999999</v>
          </cell>
          <cell r="F60">
            <v>853.03886090000003</v>
          </cell>
          <cell r="G60">
            <v>859.19020330000001</v>
          </cell>
          <cell r="H60">
            <v>865.39496810000003</v>
          </cell>
          <cell r="I60">
            <v>871.81822669999997</v>
          </cell>
          <cell r="J60">
            <v>878.51335319999998</v>
          </cell>
          <cell r="K60">
            <v>885.40556630000003</v>
          </cell>
          <cell r="L60">
            <v>892.36162999999999</v>
          </cell>
          <cell r="M60">
            <v>899.38912749999997</v>
          </cell>
          <cell r="N60">
            <v>906.40465749999998</v>
          </cell>
          <cell r="O60">
            <v>913.43961130000002</v>
          </cell>
          <cell r="P60">
            <v>920.59915460000002</v>
          </cell>
          <cell r="Q60">
            <v>928.01313289999996</v>
          </cell>
          <cell r="R60">
            <v>935.72110080000004</v>
          </cell>
          <cell r="S60">
            <v>943.75073680000003</v>
          </cell>
          <cell r="T60">
            <v>952.25786370000003</v>
          </cell>
          <cell r="U60">
            <v>961.27430690000006</v>
          </cell>
          <cell r="V60">
            <v>970.86868519999996</v>
          </cell>
          <cell r="W60">
            <v>981.10883909999995</v>
          </cell>
          <cell r="X60">
            <v>992.13763259999996</v>
          </cell>
          <cell r="Y60">
            <v>1003.912297</v>
          </cell>
          <cell r="Z60">
            <v>1016.377911</v>
          </cell>
          <cell r="AA60">
            <v>1029.4697450000001</v>
          </cell>
          <cell r="AB60">
            <v>1043.1284390000001</v>
          </cell>
          <cell r="AC60">
            <v>1057.415307</v>
          </cell>
          <cell r="AD60">
            <v>1072.271868</v>
          </cell>
          <cell r="AE60">
            <v>1087.6684540000001</v>
          </cell>
          <cell r="AF60">
            <v>1103.6749950000001</v>
          </cell>
          <cell r="AG60">
            <v>1120.199789</v>
          </cell>
          <cell r="AH60">
            <v>1137.147461</v>
          </cell>
          <cell r="AI60">
            <v>1154.4175279999999</v>
          </cell>
          <cell r="AJ60">
            <v>1172.0169390000001</v>
          </cell>
          <cell r="AK60">
            <v>1189.831792</v>
          </cell>
          <cell r="AL60">
            <v>1207.929498</v>
          </cell>
          <cell r="AM60">
            <v>1226.351498</v>
          </cell>
          <cell r="AN60">
            <v>1245.104409</v>
          </cell>
          <cell r="AO60">
            <v>1264.1563980000001</v>
          </cell>
          <cell r="AP60">
            <v>1283.3417549999999</v>
          </cell>
          <cell r="AQ60">
            <v>1302.6177439999999</v>
          </cell>
          <cell r="AR60">
            <v>1321.926283</v>
          </cell>
          <cell r="AS60">
            <v>1341.2215269999999</v>
          </cell>
          <cell r="AT60">
            <v>1360.4784279999999</v>
          </cell>
          <cell r="AU60">
            <v>1379.782144</v>
          </cell>
          <cell r="AV60">
            <v>1399.0811659999999</v>
          </cell>
          <cell r="AW60">
            <v>1418.3258499999999</v>
          </cell>
          <cell r="AX60">
            <v>1437.4549199999999</v>
          </cell>
          <cell r="AY60">
            <v>1456.49656</v>
          </cell>
          <cell r="AZ60">
            <v>1475.3492739999999</v>
          </cell>
          <cell r="BA60">
            <v>1493.9236920000001</v>
          </cell>
          <cell r="BB60">
            <v>1512.166318</v>
          </cell>
          <cell r="BC60">
            <v>1530.0439349999999</v>
          </cell>
          <cell r="BD60">
            <v>1547.6267</v>
          </cell>
          <cell r="BE60">
            <v>1564.855294</v>
          </cell>
          <cell r="BF60">
            <v>1581.7851189999999</v>
          </cell>
          <cell r="BG60">
            <v>1598.3487130000001</v>
          </cell>
          <cell r="BH60">
            <v>1614.5944199999999</v>
          </cell>
          <cell r="BI60">
            <v>1630.452061</v>
          </cell>
          <cell r="BJ60">
            <v>1645.971325</v>
          </cell>
          <cell r="BK60">
            <v>1661.0913720000001</v>
          </cell>
          <cell r="BL60">
            <v>1675.872595</v>
          </cell>
          <cell r="BM60">
            <v>1690.263753</v>
          </cell>
          <cell r="BN60">
            <v>1704.331015</v>
          </cell>
          <cell r="BO60">
            <v>1718.0264770000001</v>
          </cell>
          <cell r="BP60">
            <v>1731.419001</v>
          </cell>
          <cell r="BQ60">
            <v>1744.5516359999999</v>
          </cell>
          <cell r="BR60">
            <v>1757.45371</v>
          </cell>
          <cell r="BS60">
            <v>1770.057673</v>
          </cell>
          <cell r="BT60">
            <v>1782.411793</v>
          </cell>
          <cell r="BU60">
            <v>1794.543541</v>
          </cell>
          <cell r="BV60">
            <v>1806.4718559999999</v>
          </cell>
          <cell r="BW60">
            <v>1818.1282169999999</v>
          </cell>
          <cell r="BX60">
            <v>1829.5647080000001</v>
          </cell>
          <cell r="BY60">
            <v>1840.815284</v>
          </cell>
          <cell r="BZ60">
            <v>1851.908979</v>
          </cell>
          <cell r="CA60">
            <v>1862.870729</v>
          </cell>
          <cell r="CB60">
            <v>1873.719971</v>
          </cell>
          <cell r="CC60">
            <v>1884.469282</v>
          </cell>
          <cell r="CD60">
            <v>1895.125219</v>
          </cell>
          <cell r="CE60">
            <v>1905.690914</v>
          </cell>
          <cell r="CF60">
            <v>1916.169709</v>
          </cell>
          <cell r="CG60">
            <v>1926.5675960000001</v>
          </cell>
          <cell r="CH60">
            <v>1936.893894</v>
          </cell>
          <cell r="CI60">
            <v>1947.1603210000001</v>
          </cell>
        </row>
        <row r="61">
          <cell r="B61">
            <v>825.72081049999997</v>
          </cell>
          <cell r="C61">
            <v>835.08630760000005</v>
          </cell>
          <cell r="D61">
            <v>844.24568690000001</v>
          </cell>
          <cell r="E61">
            <v>853.21894829999997</v>
          </cell>
          <cell r="F61">
            <v>861.97857939999994</v>
          </cell>
          <cell r="G61">
            <v>870.55683829999998</v>
          </cell>
          <cell r="H61">
            <v>879.10759519999999</v>
          </cell>
          <cell r="I61">
            <v>931.51415269999995</v>
          </cell>
          <cell r="J61">
            <v>1049.408674</v>
          </cell>
          <cell r="K61">
            <v>1247.7622530000001</v>
          </cell>
          <cell r="L61">
            <v>1536.8818100000001</v>
          </cell>
          <cell r="M61">
            <v>1924.859504</v>
          </cell>
          <cell r="N61">
            <v>2417.6121109999999</v>
          </cell>
          <cell r="O61">
            <v>3019.527611</v>
          </cell>
          <cell r="P61">
            <v>3736.8666349999999</v>
          </cell>
          <cell r="Q61">
            <v>4576.0515320000004</v>
          </cell>
          <cell r="R61">
            <v>5544.1712889999999</v>
          </cell>
          <cell r="S61">
            <v>6647.5612970000002</v>
          </cell>
          <cell r="T61">
            <v>7893.7971390000002</v>
          </cell>
          <cell r="U61">
            <v>9284.9194540000008</v>
          </cell>
          <cell r="V61">
            <v>10821.536599999999</v>
          </cell>
          <cell r="W61">
            <v>12502.839529999999</v>
          </cell>
          <cell r="X61">
            <v>14331.409439999999</v>
          </cell>
          <cell r="Y61">
            <v>16304.162270000001</v>
          </cell>
          <cell r="Z61">
            <v>18418.644380000002</v>
          </cell>
          <cell r="AA61">
            <v>20671.975999999999</v>
          </cell>
          <cell r="AB61">
            <v>23061.345420000001</v>
          </cell>
          <cell r="AC61">
            <v>25589.059710000001</v>
          </cell>
          <cell r="AD61">
            <v>28243.550670000001</v>
          </cell>
          <cell r="AE61">
            <v>31019.783029999999</v>
          </cell>
          <cell r="AF61">
            <v>33917.113380000003</v>
          </cell>
          <cell r="AG61">
            <v>36925.099099999999</v>
          </cell>
          <cell r="AH61">
            <v>40035.639150000003</v>
          </cell>
          <cell r="AI61">
            <v>43241.673349999997</v>
          </cell>
          <cell r="AJ61">
            <v>46544.474269999999</v>
          </cell>
          <cell r="AK61">
            <v>49934.006479999996</v>
          </cell>
          <cell r="AL61">
            <v>53235.330119999999</v>
          </cell>
          <cell r="AM61">
            <v>56384.470079999999</v>
          </cell>
          <cell r="AN61">
            <v>59357.390630000002</v>
          </cell>
          <cell r="AO61">
            <v>62141.873899999999</v>
          </cell>
          <cell r="AP61">
            <v>64722.829109999999</v>
          </cell>
          <cell r="AQ61">
            <v>67099.888319999998</v>
          </cell>
          <cell r="AR61">
            <v>69275.577319999997</v>
          </cell>
          <cell r="AS61">
            <v>71255.237680000006</v>
          </cell>
          <cell r="AT61">
            <v>73046.113280000005</v>
          </cell>
          <cell r="AU61">
            <v>74655.740860000005</v>
          </cell>
          <cell r="AV61">
            <v>76090.845069999996</v>
          </cell>
          <cell r="AW61">
            <v>77357.172879999998</v>
          </cell>
          <cell r="AX61">
            <v>78460.227669999993</v>
          </cell>
          <cell r="AY61">
            <v>79412.548519999997</v>
          </cell>
          <cell r="AZ61">
            <v>80218.766740000006</v>
          </cell>
          <cell r="BA61">
            <v>80884.275429999994</v>
          </cell>
          <cell r="BB61">
            <v>81417.156059999994</v>
          </cell>
          <cell r="BC61">
            <v>81826.448380000002</v>
          </cell>
          <cell r="BD61">
            <v>82126.38695</v>
          </cell>
          <cell r="BE61">
            <v>82322.272429999997</v>
          </cell>
          <cell r="BF61">
            <v>82425.500979999997</v>
          </cell>
          <cell r="BG61">
            <v>82440.085139999996</v>
          </cell>
          <cell r="BH61">
            <v>82371.68101</v>
          </cell>
          <cell r="BI61">
            <v>82227.148279999994</v>
          </cell>
          <cell r="BJ61">
            <v>82018.378530000002</v>
          </cell>
          <cell r="BK61">
            <v>81750.479059999998</v>
          </cell>
          <cell r="BL61">
            <v>81434.481580000007</v>
          </cell>
          <cell r="BM61">
            <v>81074.290240000002</v>
          </cell>
          <cell r="BN61">
            <v>80678.725529999996</v>
          </cell>
          <cell r="BO61">
            <v>80250.159830000004</v>
          </cell>
          <cell r="BP61">
            <v>79795.747170000002</v>
          </cell>
          <cell r="BQ61">
            <v>79321.272230000002</v>
          </cell>
          <cell r="BR61">
            <v>78831.602180000002</v>
          </cell>
          <cell r="BS61">
            <v>78327.508449999994</v>
          </cell>
          <cell r="BT61">
            <v>77814.932639999999</v>
          </cell>
          <cell r="BU61">
            <v>77294.63596</v>
          </cell>
          <cell r="BV61">
            <v>76772.079710000005</v>
          </cell>
          <cell r="BW61">
            <v>76247.557270000005</v>
          </cell>
          <cell r="BX61">
            <v>75726.025169999994</v>
          </cell>
          <cell r="BY61">
            <v>75211.491980000006</v>
          </cell>
          <cell r="BZ61">
            <v>74707.250450000007</v>
          </cell>
          <cell r="CA61">
            <v>74215.987219999995</v>
          </cell>
          <cell r="CB61">
            <v>73739.712729999999</v>
          </cell>
          <cell r="CC61">
            <v>73279.77966</v>
          </cell>
          <cell r="CD61">
            <v>72837.074460000003</v>
          </cell>
          <cell r="CE61">
            <v>72412.308069999999</v>
          </cell>
          <cell r="CF61">
            <v>72006.269159999996</v>
          </cell>
          <cell r="CG61">
            <v>71616.825379999995</v>
          </cell>
          <cell r="CH61">
            <v>71246.572069999995</v>
          </cell>
          <cell r="CI61">
            <v>70897.375050000002</v>
          </cell>
        </row>
        <row r="62">
          <cell r="B62">
            <v>8354.9178830000001</v>
          </cell>
          <cell r="C62">
            <v>8432.8333939999993</v>
          </cell>
          <cell r="D62">
            <v>8502.4949780000006</v>
          </cell>
          <cell r="E62">
            <v>8565.5867639999997</v>
          </cell>
          <cell r="F62">
            <v>8623.4307019999997</v>
          </cell>
          <cell r="G62">
            <v>8677.9432550000001</v>
          </cell>
          <cell r="H62">
            <v>8731.8852760000009</v>
          </cell>
          <cell r="I62">
            <v>8787.0378500000006</v>
          </cell>
          <cell r="J62">
            <v>8844.0574140000008</v>
          </cell>
          <cell r="K62">
            <v>8902.3229869999996</v>
          </cell>
          <cell r="L62">
            <v>8960.6353039999995</v>
          </cell>
          <cell r="M62">
            <v>9019.186839</v>
          </cell>
          <cell r="N62">
            <v>9077.2714759999999</v>
          </cell>
          <cell r="O62">
            <v>9135.3105660000001</v>
          </cell>
          <cell r="P62">
            <v>9194.4432639999995</v>
          </cell>
          <cell r="Q62">
            <v>9256.0416550000009</v>
          </cell>
          <cell r="R62">
            <v>9320.5835829999996</v>
          </cell>
          <cell r="S62">
            <v>9388.428962</v>
          </cell>
          <cell r="T62">
            <v>9461.1871759999995</v>
          </cell>
          <cell r="U62">
            <v>9539.2479280000007</v>
          </cell>
          <cell r="V62">
            <v>9623.357156</v>
          </cell>
          <cell r="W62">
            <v>9714.2497519999997</v>
          </cell>
          <cell r="X62">
            <v>9813.3910639999995</v>
          </cell>
          <cell r="Y62">
            <v>9920.4299300000002</v>
          </cell>
          <cell r="Z62">
            <v>10034.894910000001</v>
          </cell>
          <cell r="AA62">
            <v>10156.21682</v>
          </cell>
          <cell r="AB62">
            <v>10283.87665</v>
          </cell>
          <cell r="AC62">
            <v>10418.53133</v>
          </cell>
          <cell r="AD62">
            <v>10559.663780000001</v>
          </cell>
          <cell r="AE62">
            <v>10707.03635</v>
          </cell>
          <cell r="AF62">
            <v>10861.385759999999</v>
          </cell>
          <cell r="AG62">
            <v>11021.86189</v>
          </cell>
          <cell r="AH62">
            <v>11187.57279</v>
          </cell>
          <cell r="AI62">
            <v>11357.57114</v>
          </cell>
          <cell r="AJ62">
            <v>11531.962159999999</v>
          </cell>
          <cell r="AK62">
            <v>11709.656849999999</v>
          </cell>
          <cell r="AL62">
            <v>11891.35009</v>
          </cell>
          <cell r="AM62">
            <v>12077.46819</v>
          </cell>
          <cell r="AN62">
            <v>12268.092269999999</v>
          </cell>
          <cell r="AO62">
            <v>12462.92051</v>
          </cell>
          <cell r="AP62">
            <v>12660.31769</v>
          </cell>
          <cell r="AQ62">
            <v>12859.86261</v>
          </cell>
          <cell r="AR62">
            <v>13060.97503</v>
          </cell>
          <cell r="AS62">
            <v>13263.19209</v>
          </cell>
          <cell r="AT62">
            <v>13466.254790000001</v>
          </cell>
          <cell r="AU62">
            <v>13671.00512</v>
          </cell>
          <cell r="AV62">
            <v>13876.91648</v>
          </cell>
          <cell r="AW62">
            <v>14083.46946</v>
          </cell>
          <cell r="AX62">
            <v>14290.023810000001</v>
          </cell>
          <cell r="AY62">
            <v>14496.83749</v>
          </cell>
          <cell r="AZ62">
            <v>14702.858679999999</v>
          </cell>
          <cell r="BA62">
            <v>14907.152110000001</v>
          </cell>
          <cell r="BB62">
            <v>15109.13603</v>
          </cell>
          <cell r="BC62">
            <v>15308.431479999999</v>
          </cell>
          <cell r="BD62">
            <v>15505.70948</v>
          </cell>
          <cell r="BE62">
            <v>15700.32487</v>
          </cell>
          <cell r="BF62">
            <v>15892.800929999999</v>
          </cell>
          <cell r="BG62">
            <v>16082.407719999999</v>
          </cell>
          <cell r="BH62">
            <v>16269.598749999999</v>
          </cell>
          <cell r="BI62">
            <v>16453.613870000001</v>
          </cell>
          <cell r="BJ62">
            <v>16634.92224</v>
          </cell>
          <cell r="BK62">
            <v>16812.857800000002</v>
          </cell>
          <cell r="BL62">
            <v>16987.998909999998</v>
          </cell>
          <cell r="BM62">
            <v>17159.774369999999</v>
          </cell>
          <cell r="BN62">
            <v>17328.8266</v>
          </cell>
          <cell r="BO62">
            <v>17494.61981</v>
          </cell>
          <cell r="BP62">
            <v>17657.829389999999</v>
          </cell>
          <cell r="BQ62">
            <v>17818.858329999999</v>
          </cell>
          <cell r="BR62">
            <v>17977.970450000001</v>
          </cell>
          <cell r="BS62">
            <v>18134.421910000001</v>
          </cell>
          <cell r="BT62">
            <v>18288.677439999999</v>
          </cell>
          <cell r="BU62">
            <v>18440.988089999999</v>
          </cell>
          <cell r="BV62">
            <v>18591.513439999999</v>
          </cell>
          <cell r="BW62">
            <v>18739.497950000001</v>
          </cell>
          <cell r="BX62">
            <v>18885.45249</v>
          </cell>
          <cell r="BY62">
            <v>19029.701379999999</v>
          </cell>
          <cell r="BZ62">
            <v>19172.52045</v>
          </cell>
          <cell r="CA62">
            <v>19314.138019999999</v>
          </cell>
          <cell r="CB62">
            <v>19454.727599999998</v>
          </cell>
          <cell r="CC62">
            <v>19594.393090000001</v>
          </cell>
          <cell r="CD62">
            <v>19733.177250000001</v>
          </cell>
          <cell r="CE62">
            <v>19871.088820000001</v>
          </cell>
          <cell r="CF62">
            <v>20008.14156</v>
          </cell>
          <cell r="CG62">
            <v>20144.379410000001</v>
          </cell>
          <cell r="CH62">
            <v>20279.88391</v>
          </cell>
          <cell r="CI62">
            <v>20414.76425</v>
          </cell>
        </row>
        <row r="63">
          <cell r="B63">
            <v>8364.0649090000006</v>
          </cell>
          <cell r="C63">
            <v>8458.9318729999995</v>
          </cell>
          <cell r="D63">
            <v>8551.7109830000009</v>
          </cell>
          <cell r="E63">
            <v>8642.6048300000002</v>
          </cell>
          <cell r="F63">
            <v>8731.3347279999998</v>
          </cell>
          <cell r="G63">
            <v>8818.227433</v>
          </cell>
          <cell r="H63">
            <v>8904.8415580000001</v>
          </cell>
          <cell r="I63">
            <v>8996.6829350000007</v>
          </cell>
          <cell r="J63">
            <v>9094.1577309999993</v>
          </cell>
          <cell r="K63">
            <v>9199.3609809999998</v>
          </cell>
          <cell r="L63">
            <v>9310.6684249999998</v>
          </cell>
          <cell r="M63">
            <v>9426.5917499999996</v>
          </cell>
          <cell r="N63">
            <v>9544.9909700000007</v>
          </cell>
          <cell r="O63">
            <v>9664.1888679999993</v>
          </cell>
          <cell r="P63">
            <v>9785.7809670000006</v>
          </cell>
          <cell r="Q63">
            <v>9911.6341479999992</v>
          </cell>
          <cell r="R63">
            <v>10044.04191</v>
          </cell>
          <cell r="S63">
            <v>10184.68232</v>
          </cell>
          <cell r="T63">
            <v>10335.84577</v>
          </cell>
          <cell r="U63">
            <v>10497.08533</v>
          </cell>
          <cell r="V63">
            <v>10667.87313</v>
          </cell>
          <cell r="W63">
            <v>10847.61354</v>
          </cell>
          <cell r="X63">
            <v>11037.324070000001</v>
          </cell>
          <cell r="Y63">
            <v>11236.20271</v>
          </cell>
          <cell r="Z63">
            <v>11443.99584</v>
          </cell>
          <cell r="AA63">
            <v>11660.533100000001</v>
          </cell>
          <cell r="AB63">
            <v>11885.81595</v>
          </cell>
          <cell r="AC63">
            <v>12121.25776</v>
          </cell>
          <cell r="AD63">
            <v>12364.7374</v>
          </cell>
          <cell r="AE63">
            <v>12615.993920000001</v>
          </cell>
          <cell r="AF63">
            <v>12875.80925</v>
          </cell>
          <cell r="AG63">
            <v>13142.757229999999</v>
          </cell>
          <cell r="AH63">
            <v>13416.043170000001</v>
          </cell>
          <cell r="AI63">
            <v>13695.13551</v>
          </cell>
          <cell r="AJ63">
            <v>13981.15072</v>
          </cell>
          <cell r="AK63">
            <v>14272.90624</v>
          </cell>
          <cell r="AL63">
            <v>14568.86808</v>
          </cell>
          <cell r="AM63">
            <v>14867.883309999999</v>
          </cell>
          <cell r="AN63">
            <v>15168.77922</v>
          </cell>
          <cell r="AO63">
            <v>15470.000110000001</v>
          </cell>
          <cell r="AP63">
            <v>15768.31337</v>
          </cell>
          <cell r="AQ63">
            <v>16062.80314</v>
          </cell>
          <cell r="AR63">
            <v>16352.78579</v>
          </cell>
          <cell r="AS63">
            <v>16637.905360000001</v>
          </cell>
          <cell r="AT63">
            <v>16918.02246</v>
          </cell>
          <cell r="AU63">
            <v>17192.9274</v>
          </cell>
          <cell r="AV63">
            <v>17462.129239999998</v>
          </cell>
          <cell r="AW63">
            <v>17724.83022</v>
          </cell>
          <cell r="AX63">
            <v>17980.099679999999</v>
          </cell>
          <cell r="AY63">
            <v>18228.592049999999</v>
          </cell>
          <cell r="AZ63">
            <v>18469.13222</v>
          </cell>
          <cell r="BA63">
            <v>18700.697359999998</v>
          </cell>
          <cell r="BB63">
            <v>18922.923849999999</v>
          </cell>
          <cell r="BC63">
            <v>19135.73677</v>
          </cell>
          <cell r="BD63">
            <v>19340.468150000001</v>
          </cell>
          <cell r="BE63">
            <v>19536.28314</v>
          </cell>
          <cell r="BF63">
            <v>19724.016</v>
          </cell>
          <cell r="BG63">
            <v>19902.65725</v>
          </cell>
          <cell r="BH63">
            <v>20071.70506</v>
          </cell>
          <cell r="BI63">
            <v>20231.080829999999</v>
          </cell>
          <cell r="BJ63">
            <v>20382.239570000002</v>
          </cell>
          <cell r="BK63">
            <v>20524.873299999999</v>
          </cell>
          <cell r="BL63">
            <v>20660.498210000002</v>
          </cell>
          <cell r="BM63">
            <v>20788.706579999998</v>
          </cell>
          <cell r="BN63">
            <v>20910.65321</v>
          </cell>
          <cell r="BO63">
            <v>21025.695370000001</v>
          </cell>
          <cell r="BP63">
            <v>21134.735089999998</v>
          </cell>
          <cell r="BQ63">
            <v>21238.3845</v>
          </cell>
          <cell r="BR63">
            <v>21337.08656</v>
          </cell>
          <cell r="BS63">
            <v>21430.09533</v>
          </cell>
          <cell r="BT63">
            <v>21518.383740000001</v>
          </cell>
          <cell r="BU63">
            <v>21601.3675</v>
          </cell>
          <cell r="BV63">
            <v>21680.057430000001</v>
          </cell>
          <cell r="BW63">
            <v>21753.871859999999</v>
          </cell>
          <cell r="BX63">
            <v>21823.830529999999</v>
          </cell>
          <cell r="BY63">
            <v>21890.729749999999</v>
          </cell>
          <cell r="BZ63">
            <v>21955.206559999999</v>
          </cell>
          <cell r="CA63">
            <v>22017.76512</v>
          </cell>
          <cell r="CB63">
            <v>22078.74396</v>
          </cell>
          <cell r="CC63">
            <v>22138.313470000001</v>
          </cell>
          <cell r="CD63">
            <v>22196.533889999999</v>
          </cell>
          <cell r="CE63">
            <v>22253.449680000002</v>
          </cell>
          <cell r="CF63">
            <v>22309.173739999998</v>
          </cell>
          <cell r="CG63">
            <v>22362.843710000001</v>
          </cell>
          <cell r="CH63">
            <v>22415.27162</v>
          </cell>
          <cell r="CI63">
            <v>22467.055509999998</v>
          </cell>
        </row>
        <row r="64">
          <cell r="B64">
            <v>5283.2854500000003</v>
          </cell>
          <cell r="C64">
            <v>5335.7514160000001</v>
          </cell>
          <cell r="D64">
            <v>5385.4515510000001</v>
          </cell>
          <cell r="E64">
            <v>5433.1094350000003</v>
          </cell>
          <cell r="F64">
            <v>5479.3027069999998</v>
          </cell>
          <cell r="G64">
            <v>5524.9442669999999</v>
          </cell>
          <cell r="H64">
            <v>5571.2266820000004</v>
          </cell>
          <cell r="I64">
            <v>5618.795666</v>
          </cell>
          <cell r="J64">
            <v>5667.6785719999998</v>
          </cell>
          <cell r="K64">
            <v>5717.2262000000001</v>
          </cell>
          <cell r="L64">
            <v>5766.4949850000003</v>
          </cell>
          <cell r="M64">
            <v>5815.3063270000002</v>
          </cell>
          <cell r="N64">
            <v>5863.0377589999998</v>
          </cell>
          <cell r="O64">
            <v>5909.6541219999999</v>
          </cell>
          <cell r="P64">
            <v>5955.5157179999997</v>
          </cell>
          <cell r="Q64">
            <v>6001.119968</v>
          </cell>
          <cell r="R64">
            <v>6046.610498</v>
          </cell>
          <cell r="S64">
            <v>6092.1797379999998</v>
          </cell>
          <cell r="T64">
            <v>6138.7092570000004</v>
          </cell>
          <cell r="U64">
            <v>6186.507764</v>
          </cell>
          <cell r="V64">
            <v>6236.0493230000002</v>
          </cell>
          <cell r="W64">
            <v>6287.8001089999998</v>
          </cell>
          <cell r="X64">
            <v>6342.5905650000004</v>
          </cell>
          <cell r="Y64">
            <v>6400.3286109999999</v>
          </cell>
          <cell r="Z64">
            <v>6460.8131359999998</v>
          </cell>
          <cell r="AA64">
            <v>6523.7715200000002</v>
          </cell>
          <cell r="AB64">
            <v>6588.9506449999999</v>
          </cell>
          <cell r="AC64">
            <v>6656.7040779999998</v>
          </cell>
          <cell r="AD64">
            <v>6726.8195219999998</v>
          </cell>
          <cell r="AE64">
            <v>6799.2162770000004</v>
          </cell>
          <cell r="AF64">
            <v>6874.3184499999998</v>
          </cell>
          <cell r="AG64">
            <v>6951.7575470000002</v>
          </cell>
          <cell r="AH64">
            <v>7031.1100189999997</v>
          </cell>
          <cell r="AI64">
            <v>7111.9127710000002</v>
          </cell>
          <cell r="AJ64">
            <v>7194.2423660000004</v>
          </cell>
          <cell r="AK64">
            <v>7277.5953959999997</v>
          </cell>
          <cell r="AL64">
            <v>7362.5350319999998</v>
          </cell>
          <cell r="AM64">
            <v>7449.4835599999997</v>
          </cell>
          <cell r="AN64">
            <v>7538.6616889999996</v>
          </cell>
          <cell r="AO64">
            <v>7630.066476</v>
          </cell>
          <cell r="AP64">
            <v>7722.9799759999996</v>
          </cell>
          <cell r="AQ64">
            <v>7817.2559869999995</v>
          </cell>
          <cell r="AR64">
            <v>7912.6701919999996</v>
          </cell>
          <cell r="AS64">
            <v>8009.0535170000003</v>
          </cell>
          <cell r="AT64">
            <v>8106.3451050000003</v>
          </cell>
          <cell r="AU64">
            <v>8205.0562630000004</v>
          </cell>
          <cell r="AV64">
            <v>8305.0346609999997</v>
          </cell>
          <cell r="AW64">
            <v>8406.0957030000009</v>
          </cell>
          <cell r="AX64">
            <v>8507.9705150000009</v>
          </cell>
          <cell r="AY64">
            <v>8610.8324520000006</v>
          </cell>
          <cell r="AZ64">
            <v>8714.1912190000003</v>
          </cell>
          <cell r="BA64">
            <v>8817.4641919999995</v>
          </cell>
          <cell r="BB64">
            <v>8920.2698999999993</v>
          </cell>
          <cell r="BC64">
            <v>9022.3839960000005</v>
          </cell>
          <cell r="BD64">
            <v>9124.1581999999999</v>
          </cell>
          <cell r="BE64">
            <v>9225.3019839999997</v>
          </cell>
          <cell r="BF64">
            <v>9326.1076529999991</v>
          </cell>
          <cell r="BG64">
            <v>9426.2378410000001</v>
          </cell>
          <cell r="BH64">
            <v>9525.9402570000002</v>
          </cell>
          <cell r="BI64">
            <v>9624.847941</v>
          </cell>
          <cell r="BJ64">
            <v>9723.204146</v>
          </cell>
          <cell r="BK64">
            <v>9820.6832279999999</v>
          </cell>
          <cell r="BL64">
            <v>9917.58043</v>
          </cell>
          <cell r="BM64">
            <v>10013.60986</v>
          </cell>
          <cell r="BN64">
            <v>10109.095170000001</v>
          </cell>
          <cell r="BO64">
            <v>10203.76355</v>
          </cell>
          <cell r="BP64">
            <v>10297.96133</v>
          </cell>
          <cell r="BQ64">
            <v>10391.907929999999</v>
          </cell>
          <cell r="BR64">
            <v>10485.745070000001</v>
          </cell>
          <cell r="BS64">
            <v>10579.077240000001</v>
          </cell>
          <cell r="BT64">
            <v>10672.116959999999</v>
          </cell>
          <cell r="BU64">
            <v>10764.98827</v>
          </cell>
          <cell r="BV64">
            <v>10857.762419999999</v>
          </cell>
          <cell r="BW64">
            <v>10950.021049999999</v>
          </cell>
          <cell r="BX64">
            <v>11041.992689999999</v>
          </cell>
          <cell r="BY64">
            <v>11133.830470000001</v>
          </cell>
          <cell r="BZ64">
            <v>11225.672200000001</v>
          </cell>
          <cell r="CA64">
            <v>11317.62707</v>
          </cell>
          <cell r="CB64">
            <v>11409.77204</v>
          </cell>
          <cell r="CC64">
            <v>11502.143760000001</v>
          </cell>
          <cell r="CD64">
            <v>11594.74278</v>
          </cell>
          <cell r="CE64">
            <v>11687.54782</v>
          </cell>
          <cell r="CF64">
            <v>11780.53909</v>
          </cell>
          <cell r="CG64">
            <v>11873.713540000001</v>
          </cell>
          <cell r="CH64">
            <v>11967.090260000001</v>
          </cell>
          <cell r="CI64">
            <v>12060.70587</v>
          </cell>
        </row>
        <row r="65">
          <cell r="B65">
            <v>5287.9569760000004</v>
          </cell>
          <cell r="C65">
            <v>5347.9859470000001</v>
          </cell>
          <cell r="D65">
            <v>5407.3849309999996</v>
          </cell>
          <cell r="E65">
            <v>5466.1407989999998</v>
          </cell>
          <cell r="F65">
            <v>5524.0391229999996</v>
          </cell>
          <cell r="G65">
            <v>5581.2123009999996</v>
          </cell>
          <cell r="H65">
            <v>5638.2391600000001</v>
          </cell>
          <cell r="I65">
            <v>5708.2514940000001</v>
          </cell>
          <cell r="J65">
            <v>5794.8539220000002</v>
          </cell>
          <cell r="K65">
            <v>5900.4774799999996</v>
          </cell>
          <cell r="L65">
            <v>6025.2356369999998</v>
          </cell>
          <cell r="M65">
            <v>6169.119299</v>
          </cell>
          <cell r="N65">
            <v>6331.4944290000003</v>
          </cell>
          <cell r="O65">
            <v>6511.5423140000003</v>
          </cell>
          <cell r="P65">
            <v>6710.273612</v>
          </cell>
          <cell r="Q65">
            <v>6928.9350599999998</v>
          </cell>
          <cell r="R65">
            <v>7169.2568119999996</v>
          </cell>
          <cell r="S65">
            <v>7432.6259970000001</v>
          </cell>
          <cell r="T65">
            <v>7721.1324199999999</v>
          </cell>
          <cell r="U65">
            <v>8034.8919130000004</v>
          </cell>
          <cell r="V65">
            <v>8373.9665710000008</v>
          </cell>
          <cell r="W65">
            <v>8738.3044539999992</v>
          </cell>
          <cell r="X65">
            <v>9129.3247549999996</v>
          </cell>
          <cell r="Y65">
            <v>9546.8507169999993</v>
          </cell>
          <cell r="Z65">
            <v>9991.1754390000006</v>
          </cell>
          <cell r="AA65">
            <v>10462.615970000001</v>
          </cell>
          <cell r="AB65">
            <v>10961.662420000001</v>
          </cell>
          <cell r="AC65">
            <v>11490.27118</v>
          </cell>
          <cell r="AD65">
            <v>12046.65689</v>
          </cell>
          <cell r="AE65">
            <v>12630.837820000001</v>
          </cell>
          <cell r="AF65">
            <v>13244.05847</v>
          </cell>
          <cell r="AG65">
            <v>13884.98803</v>
          </cell>
          <cell r="AH65">
            <v>14552.93016</v>
          </cell>
          <cell r="AI65">
            <v>15247.438480000001</v>
          </cell>
          <cell r="AJ65">
            <v>15970.181</v>
          </cell>
          <cell r="AK65">
            <v>16719.859909999999</v>
          </cell>
          <cell r="AL65">
            <v>17468.454740000001</v>
          </cell>
          <cell r="AM65">
            <v>18205.161120000001</v>
          </cell>
          <cell r="AN65">
            <v>18924.99625</v>
          </cell>
          <cell r="AO65">
            <v>19624.353179999998</v>
          </cell>
          <cell r="AP65">
            <v>20298.040860000001</v>
          </cell>
          <cell r="AQ65">
            <v>20944.330809999999</v>
          </cell>
          <cell r="AR65">
            <v>21562.09129</v>
          </cell>
          <cell r="AS65">
            <v>22150.845089999999</v>
          </cell>
          <cell r="AT65">
            <v>22710.58077</v>
          </cell>
          <cell r="AU65">
            <v>23241.329440000001</v>
          </cell>
          <cell r="AV65">
            <v>23742.859209999999</v>
          </cell>
          <cell r="AW65">
            <v>24214.61824</v>
          </cell>
          <cell r="AX65">
            <v>24655.96225</v>
          </cell>
          <cell r="AY65">
            <v>25068.408650000001</v>
          </cell>
          <cell r="AZ65">
            <v>25451.190289999999</v>
          </cell>
          <cell r="BA65">
            <v>25803.578809999999</v>
          </cell>
          <cell r="BB65">
            <v>26125.838210000002</v>
          </cell>
          <cell r="BC65">
            <v>26418.750980000001</v>
          </cell>
          <cell r="BD65">
            <v>26684.964970000001</v>
          </cell>
          <cell r="BE65">
            <v>26924.427879999999</v>
          </cell>
          <cell r="BF65">
            <v>27139.172480000001</v>
          </cell>
          <cell r="BG65">
            <v>27328.939009999998</v>
          </cell>
          <cell r="BH65">
            <v>27494.083780000001</v>
          </cell>
          <cell r="BI65">
            <v>27635.48488</v>
          </cell>
          <cell r="BJ65">
            <v>27755.884969999999</v>
          </cell>
          <cell r="BK65">
            <v>27855.878110000001</v>
          </cell>
          <cell r="BL65">
            <v>27938.234090000002</v>
          </cell>
          <cell r="BM65">
            <v>28003.380560000001</v>
          </cell>
          <cell r="BN65">
            <v>28053.556270000001</v>
          </cell>
          <cell r="BO65">
            <v>28088.825819999998</v>
          </cell>
          <cell r="BP65">
            <v>28111.017029999999</v>
          </cell>
          <cell r="BQ65">
            <v>28121.588230000001</v>
          </cell>
          <cell r="BR65">
            <v>28121.760419999999</v>
          </cell>
          <cell r="BS65">
            <v>28111.34374</v>
          </cell>
          <cell r="BT65">
            <v>28092.092069999999</v>
          </cell>
          <cell r="BU65">
            <v>28063.940630000001</v>
          </cell>
          <cell r="BV65">
            <v>28028.603920000001</v>
          </cell>
          <cell r="BW65">
            <v>27985.951150000001</v>
          </cell>
          <cell r="BX65">
            <v>27937.629420000001</v>
          </cell>
          <cell r="BY65">
            <v>27885.020219999999</v>
          </cell>
          <cell r="BZ65">
            <v>27829.295699999999</v>
          </cell>
          <cell r="CA65">
            <v>27771.444909999998</v>
          </cell>
          <cell r="CB65">
            <v>27712.233110000001</v>
          </cell>
          <cell r="CC65">
            <v>27652.197080000002</v>
          </cell>
          <cell r="CD65">
            <v>27591.712370000001</v>
          </cell>
          <cell r="CE65">
            <v>27531.10526</v>
          </cell>
          <cell r="CF65">
            <v>27470.754560000001</v>
          </cell>
          <cell r="CG65">
            <v>27409.946049999999</v>
          </cell>
          <cell r="CH65">
            <v>27349.781350000001</v>
          </cell>
          <cell r="CI65">
            <v>27291.127919999999</v>
          </cell>
        </row>
        <row r="66">
          <cell r="B66">
            <v>102.3089914</v>
          </cell>
          <cell r="C66">
            <v>103.2932402</v>
          </cell>
          <cell r="D66">
            <v>104.20430399999999</v>
          </cell>
          <cell r="E66">
            <v>105.0607553</v>
          </cell>
          <cell r="F66">
            <v>105.8768846</v>
          </cell>
          <cell r="G66">
            <v>106.67458000000001</v>
          </cell>
          <cell r="H66">
            <v>107.4865731</v>
          </cell>
          <cell r="I66">
            <v>108.33368249999999</v>
          </cell>
          <cell r="J66">
            <v>109.2228128</v>
          </cell>
          <cell r="K66">
            <v>110.1448242</v>
          </cell>
          <cell r="L66">
            <v>111.0831877</v>
          </cell>
          <cell r="M66">
            <v>112.03897600000001</v>
          </cell>
          <cell r="N66">
            <v>113.00185260000001</v>
          </cell>
          <cell r="O66">
            <v>113.9758788</v>
          </cell>
          <cell r="P66">
            <v>114.9744293</v>
          </cell>
          <cell r="Q66">
            <v>116.0140502</v>
          </cell>
          <cell r="R66">
            <v>117.0999211</v>
          </cell>
          <cell r="S66">
            <v>118.2357914</v>
          </cell>
          <cell r="T66">
            <v>119.4417155</v>
          </cell>
          <cell r="U66">
            <v>120.72205529999999</v>
          </cell>
          <cell r="V66">
            <v>122.0858898</v>
          </cell>
          <cell r="W66">
            <v>123.54224840000001</v>
          </cell>
          <cell r="X66">
            <v>125.1098257</v>
          </cell>
          <cell r="Y66">
            <v>126.783591</v>
          </cell>
          <cell r="Z66">
            <v>128.5569194</v>
          </cell>
          <cell r="AA66">
            <v>130.42187999999999</v>
          </cell>
          <cell r="AB66">
            <v>132.37118409999999</v>
          </cell>
          <cell r="AC66">
            <v>134.4130854</v>
          </cell>
          <cell r="AD66">
            <v>136.54034089999999</v>
          </cell>
          <cell r="AE66">
            <v>138.74940770000001</v>
          </cell>
          <cell r="AF66">
            <v>141.04970420000001</v>
          </cell>
          <cell r="AG66">
            <v>143.42959210000001</v>
          </cell>
          <cell r="AH66">
            <v>145.8768551</v>
          </cell>
          <cell r="AI66">
            <v>148.37852419999999</v>
          </cell>
          <cell r="AJ66">
            <v>150.93567400000001</v>
          </cell>
          <cell r="AK66">
            <v>153.53345479999999</v>
          </cell>
          <cell r="AL66">
            <v>156.18087149999999</v>
          </cell>
          <cell r="AM66">
            <v>158.8833563</v>
          </cell>
          <cell r="AN66">
            <v>161.64176140000001</v>
          </cell>
          <cell r="AO66">
            <v>164.45183750000001</v>
          </cell>
          <cell r="AP66">
            <v>167.29147019999999</v>
          </cell>
          <cell r="AQ66">
            <v>170.15483370000001</v>
          </cell>
          <cell r="AR66">
            <v>173.0339845</v>
          </cell>
          <cell r="AS66">
            <v>175.92257900000001</v>
          </cell>
          <cell r="AT66">
            <v>178.81703909999999</v>
          </cell>
          <cell r="AU66">
            <v>181.72862000000001</v>
          </cell>
          <cell r="AV66">
            <v>184.65021060000001</v>
          </cell>
          <cell r="AW66">
            <v>187.5747959</v>
          </cell>
          <cell r="AX66">
            <v>190.49375699999999</v>
          </cell>
          <cell r="AY66">
            <v>193.41058939999999</v>
          </cell>
          <cell r="AZ66">
            <v>196.3111792</v>
          </cell>
          <cell r="BA66">
            <v>199.182999</v>
          </cell>
          <cell r="BB66">
            <v>202.01828610000001</v>
          </cell>
          <cell r="BC66">
            <v>204.8120303</v>
          </cell>
          <cell r="BD66">
            <v>207.57338999999999</v>
          </cell>
          <cell r="BE66">
            <v>210.29380850000001</v>
          </cell>
          <cell r="BF66">
            <v>212.9804929</v>
          </cell>
          <cell r="BG66">
            <v>215.6237769</v>
          </cell>
          <cell r="BH66">
            <v>218.22995900000001</v>
          </cell>
          <cell r="BI66">
            <v>220.7889892</v>
          </cell>
          <cell r="BJ66">
            <v>223.3074</v>
          </cell>
          <cell r="BK66">
            <v>225.77642689999999</v>
          </cell>
          <cell r="BL66">
            <v>228.2040801</v>
          </cell>
          <cell r="BM66">
            <v>230.58287469999999</v>
          </cell>
          <cell r="BN66">
            <v>232.92169630000001</v>
          </cell>
          <cell r="BO66">
            <v>235.21354479999999</v>
          </cell>
          <cell r="BP66">
            <v>237.46775700000001</v>
          </cell>
          <cell r="BQ66">
            <v>239.68997160000001</v>
          </cell>
          <cell r="BR66">
            <v>241.88395180000001</v>
          </cell>
          <cell r="BS66">
            <v>244.0398678</v>
          </cell>
          <cell r="BT66">
            <v>246.1641918</v>
          </cell>
          <cell r="BU66">
            <v>248.26051240000001</v>
          </cell>
          <cell r="BV66">
            <v>250.33116670000001</v>
          </cell>
          <cell r="BW66">
            <v>252.36614109999999</v>
          </cell>
          <cell r="BX66">
            <v>254.37250689999999</v>
          </cell>
          <cell r="BY66">
            <v>256.35481540000001</v>
          </cell>
          <cell r="BZ66">
            <v>258.31696060000002</v>
          </cell>
          <cell r="CA66">
            <v>260.26216870000002</v>
          </cell>
          <cell r="CB66">
            <v>262.19292330000002</v>
          </cell>
          <cell r="CC66">
            <v>264.11076450000002</v>
          </cell>
          <cell r="CD66">
            <v>266.0164034</v>
          </cell>
          <cell r="CE66">
            <v>267.91008720000002</v>
          </cell>
          <cell r="CF66">
            <v>269.79212819999998</v>
          </cell>
          <cell r="CG66">
            <v>271.66324200000003</v>
          </cell>
          <cell r="CH66">
            <v>273.52464650000002</v>
          </cell>
          <cell r="CI66">
            <v>275.37792860000002</v>
          </cell>
        </row>
        <row r="67">
          <cell r="B67">
            <v>102.42099399999999</v>
          </cell>
          <cell r="C67">
            <v>103.5826742</v>
          </cell>
          <cell r="D67">
            <v>104.7187879</v>
          </cell>
          <cell r="E67">
            <v>105.8318158</v>
          </cell>
          <cell r="F67">
            <v>106.9183455</v>
          </cell>
          <cell r="G67">
            <v>107.982378</v>
          </cell>
          <cell r="H67">
            <v>109.0429992</v>
          </cell>
          <cell r="I67">
            <v>110.1300562</v>
          </cell>
          <cell r="J67">
            <v>111.2357899</v>
          </cell>
          <cell r="K67">
            <v>112.38116530000001</v>
          </cell>
          <cell r="L67">
            <v>113.5447526</v>
          </cell>
          <cell r="M67">
            <v>114.7079729</v>
          </cell>
          <cell r="N67">
            <v>115.84526630000001</v>
          </cell>
          <cell r="O67">
            <v>116.93721720000001</v>
          </cell>
          <cell r="P67">
            <v>118.0029267</v>
          </cell>
          <cell r="Q67">
            <v>119.0642378</v>
          </cell>
          <cell r="R67">
            <v>120.147363</v>
          </cell>
          <cell r="S67">
            <v>121.2709079</v>
          </cell>
          <cell r="T67">
            <v>122.45983990000001</v>
          </cell>
          <cell r="U67">
            <v>123.7080457</v>
          </cell>
          <cell r="V67">
            <v>125.0086446</v>
          </cell>
          <cell r="W67">
            <v>126.354168</v>
          </cell>
          <cell r="X67">
            <v>127.754733</v>
          </cell>
          <cell r="Y67">
            <v>129.2006805</v>
          </cell>
          <cell r="Z67">
            <v>130.68839270000001</v>
          </cell>
          <cell r="AA67">
            <v>132.21519169999999</v>
          </cell>
          <cell r="AB67">
            <v>133.78022419999999</v>
          </cell>
          <cell r="AC67">
            <v>135.39714470000001</v>
          </cell>
          <cell r="AD67">
            <v>137.04316</v>
          </cell>
          <cell r="AE67">
            <v>138.71486039999999</v>
          </cell>
          <cell r="AF67">
            <v>140.4193089</v>
          </cell>
          <cell r="AG67">
            <v>142.14148259999999</v>
          </cell>
          <cell r="AH67">
            <v>143.87294080000001</v>
          </cell>
          <cell r="AI67">
            <v>145.6080019</v>
          </cell>
          <cell r="AJ67">
            <v>147.35692220000001</v>
          </cell>
          <cell r="AK67">
            <v>149.1077717</v>
          </cell>
          <cell r="AL67">
            <v>150.9140443</v>
          </cell>
          <cell r="AM67">
            <v>152.78777160000001</v>
          </cell>
          <cell r="AN67">
            <v>154.7254934</v>
          </cell>
          <cell r="AO67">
            <v>156.7153754</v>
          </cell>
          <cell r="AP67">
            <v>158.72825169999999</v>
          </cell>
          <cell r="AQ67">
            <v>160.7561178</v>
          </cell>
          <cell r="AR67">
            <v>162.79279829999999</v>
          </cell>
          <cell r="AS67">
            <v>164.83493569999999</v>
          </cell>
          <cell r="AT67">
            <v>166.88098429999999</v>
          </cell>
          <cell r="AU67">
            <v>168.92853439999999</v>
          </cell>
          <cell r="AV67">
            <v>170.9723401</v>
          </cell>
          <cell r="AW67">
            <v>173.0040774</v>
          </cell>
          <cell r="AX67">
            <v>175.013981</v>
          </cell>
          <cell r="AY67">
            <v>177.00707890000001</v>
          </cell>
          <cell r="AZ67">
            <v>178.9709732</v>
          </cell>
          <cell r="BA67">
            <v>180.8945329</v>
          </cell>
          <cell r="BB67">
            <v>182.77272289999999</v>
          </cell>
          <cell r="BC67">
            <v>184.6031337</v>
          </cell>
          <cell r="BD67">
            <v>186.39666969999999</v>
          </cell>
          <cell r="BE67">
            <v>188.14354610000001</v>
          </cell>
          <cell r="BF67">
            <v>189.8498376</v>
          </cell>
          <cell r="BG67">
            <v>191.50394850000001</v>
          </cell>
          <cell r="BH67">
            <v>193.09906470000001</v>
          </cell>
          <cell r="BI67">
            <v>194.63238809999999</v>
          </cell>
          <cell r="BJ67">
            <v>196.11588209999999</v>
          </cell>
          <cell r="BK67">
            <v>197.54456160000001</v>
          </cell>
          <cell r="BL67">
            <v>198.93107900000001</v>
          </cell>
          <cell r="BM67">
            <v>200.2695343</v>
          </cell>
          <cell r="BN67">
            <v>201.56920149999999</v>
          </cell>
          <cell r="BO67">
            <v>202.8219546</v>
          </cell>
          <cell r="BP67">
            <v>204.03472579999999</v>
          </cell>
          <cell r="BQ67">
            <v>205.21170280000001</v>
          </cell>
          <cell r="BR67">
            <v>206.35549399999999</v>
          </cell>
          <cell r="BS67">
            <v>207.4571292</v>
          </cell>
          <cell r="BT67">
            <v>208.52452220000001</v>
          </cell>
          <cell r="BU67">
            <v>209.5503813</v>
          </cell>
          <cell r="BV67">
            <v>210.54314859999999</v>
          </cell>
          <cell r="BW67">
            <v>211.4956698</v>
          </cell>
          <cell r="BX67">
            <v>212.41663800000001</v>
          </cell>
          <cell r="BY67">
            <v>213.31264200000001</v>
          </cell>
          <cell r="BZ67">
            <v>214.1887878</v>
          </cell>
          <cell r="CA67">
            <v>215.04895060000001</v>
          </cell>
          <cell r="CB67">
            <v>215.89544140000001</v>
          </cell>
          <cell r="CC67">
            <v>216.7289739</v>
          </cell>
          <cell r="CD67">
            <v>217.54923099999999</v>
          </cell>
          <cell r="CE67">
            <v>218.3558007</v>
          </cell>
          <cell r="CF67">
            <v>219.1490125</v>
          </cell>
          <cell r="CG67">
            <v>219.91952989999999</v>
          </cell>
          <cell r="CH67">
            <v>220.67476500000001</v>
          </cell>
          <cell r="CI67">
            <v>221.4200683</v>
          </cell>
        </row>
      </sheetData>
      <sheetData sheetId="6">
        <row r="3">
          <cell r="F3">
            <v>32317.940999999999</v>
          </cell>
          <cell r="G3">
            <v>31888.129400000002</v>
          </cell>
          <cell r="H3">
            <v>31650.187900000001</v>
          </cell>
          <cell r="I3">
            <v>31512.532190000002</v>
          </cell>
          <cell r="J3">
            <v>31453.825359999999</v>
          </cell>
          <cell r="K3">
            <v>31442.94916</v>
          </cell>
          <cell r="L3">
            <v>31404.440579999999</v>
          </cell>
          <cell r="M3">
            <v>31354.34117</v>
          </cell>
          <cell r="N3">
            <v>31308.91951</v>
          </cell>
          <cell r="O3">
            <v>31287.211139999999</v>
          </cell>
          <cell r="P3">
            <v>31297.01988</v>
          </cell>
          <cell r="Q3">
            <v>31340.488430000001</v>
          </cell>
          <cell r="R3">
            <v>31404.66618</v>
          </cell>
          <cell r="S3">
            <v>31480.532169999999</v>
          </cell>
          <cell r="T3">
            <v>31565.41779</v>
          </cell>
          <cell r="U3">
            <v>31662.245169999998</v>
          </cell>
          <cell r="V3">
            <v>31826.50375</v>
          </cell>
          <cell r="W3">
            <v>32051.275740000001</v>
          </cell>
          <cell r="X3">
            <v>32325.565879999998</v>
          </cell>
          <cell r="Y3">
            <v>32630.149659999999</v>
          </cell>
          <cell r="Z3">
            <v>32952.069909999998</v>
          </cell>
          <cell r="AA3">
            <v>33284.772420000001</v>
          </cell>
          <cell r="AB3">
            <v>33630.674099999997</v>
          </cell>
          <cell r="AC3">
            <v>33986.774749999997</v>
          </cell>
          <cell r="AD3">
            <v>34352.339200000002</v>
          </cell>
          <cell r="AE3">
            <v>34726.996319999998</v>
          </cell>
          <cell r="AF3">
            <v>35109.13106</v>
          </cell>
          <cell r="AG3">
            <v>35499.875319999999</v>
          </cell>
          <cell r="AH3">
            <v>35893.218549999998</v>
          </cell>
          <cell r="AI3">
            <v>36286.345650000003</v>
          </cell>
          <cell r="AJ3">
            <v>36683.318650000001</v>
          </cell>
          <cell r="AK3">
            <v>37083.199119999997</v>
          </cell>
          <cell r="AL3">
            <v>37486.731399999997</v>
          </cell>
          <cell r="AM3">
            <v>37894.774210000003</v>
          </cell>
          <cell r="AN3">
            <v>38310.221030000001</v>
          </cell>
          <cell r="AO3">
            <v>38728.440589999998</v>
          </cell>
          <cell r="AP3">
            <v>39151.769319999999</v>
          </cell>
          <cell r="AQ3">
            <v>39578.88495</v>
          </cell>
          <cell r="AR3">
            <v>40009.637920000001</v>
          </cell>
          <cell r="AS3">
            <v>40444.924910000002</v>
          </cell>
          <cell r="AT3">
            <v>40882.6993</v>
          </cell>
          <cell r="AU3">
            <v>41325.397349999999</v>
          </cell>
          <cell r="AV3">
            <v>41772.363989999998</v>
          </cell>
          <cell r="AW3">
            <v>42220.45074</v>
          </cell>
          <cell r="AX3">
            <v>42665.962200000002</v>
          </cell>
          <cell r="AY3">
            <v>43108.98691</v>
          </cell>
          <cell r="AZ3">
            <v>43546.543089999999</v>
          </cell>
          <cell r="BA3">
            <v>43978.28125</v>
          </cell>
          <cell r="BB3">
            <v>44405.609519999998</v>
          </cell>
          <cell r="BC3">
            <v>44832.454339999997</v>
          </cell>
          <cell r="BD3">
            <v>45256.79926</v>
          </cell>
          <cell r="BE3">
            <v>45670.779300000002</v>
          </cell>
          <cell r="BF3">
            <v>46073.944730000003</v>
          </cell>
          <cell r="BG3">
            <v>46465.889340000002</v>
          </cell>
          <cell r="BH3">
            <v>46849.413079999998</v>
          </cell>
          <cell r="BI3">
            <v>47223.243219999997</v>
          </cell>
          <cell r="BJ3">
            <v>47589.919260000002</v>
          </cell>
          <cell r="BK3">
            <v>47948.569909999998</v>
          </cell>
          <cell r="BL3">
            <v>48301.944190000002</v>
          </cell>
          <cell r="BM3">
            <v>48649.036840000001</v>
          </cell>
          <cell r="BN3">
            <v>48992.055330000003</v>
          </cell>
          <cell r="BO3">
            <v>49329.487139999997</v>
          </cell>
          <cell r="BP3">
            <v>49663.029840000003</v>
          </cell>
          <cell r="BQ3">
            <v>49990.87558</v>
          </cell>
          <cell r="BR3">
            <v>50314.704039999997</v>
          </cell>
          <cell r="BS3">
            <v>50632.98818</v>
          </cell>
          <cell r="BT3">
            <v>50947.913030000003</v>
          </cell>
          <cell r="BU3">
            <v>51260.52162</v>
          </cell>
          <cell r="BV3">
            <v>51571.080240000003</v>
          </cell>
          <cell r="BW3">
            <v>51877.669430000002</v>
          </cell>
          <cell r="BX3">
            <v>52182.47107</v>
          </cell>
          <cell r="BY3">
            <v>52486.720260000002</v>
          </cell>
          <cell r="BZ3">
            <v>52790.499380000001</v>
          </cell>
          <cell r="CA3">
            <v>53091.381350000003</v>
          </cell>
          <cell r="CB3">
            <v>53390.766810000001</v>
          </cell>
          <cell r="CC3">
            <v>53689.146240000002</v>
          </cell>
          <cell r="CD3">
            <v>53986.480130000004</v>
          </cell>
          <cell r="CE3">
            <v>54282.657509999997</v>
          </cell>
          <cell r="CF3">
            <v>54577.804900000003</v>
          </cell>
          <cell r="CG3">
            <v>54872.302309999999</v>
          </cell>
          <cell r="CH3">
            <v>55166.616549999999</v>
          </cell>
          <cell r="CI3">
            <v>55461.070630000002</v>
          </cell>
          <cell r="CJ3">
            <v>55755.73315</v>
          </cell>
          <cell r="CK3">
            <v>56050.417170000001</v>
          </cell>
          <cell r="CL3">
            <v>56344.793799999999</v>
          </cell>
          <cell r="CM3">
            <v>56638.548600000002</v>
          </cell>
        </row>
        <row r="4">
          <cell r="F4">
            <v>32271.24</v>
          </cell>
          <cell r="G4">
            <v>31820.551609999999</v>
          </cell>
          <cell r="H4">
            <v>31555.292219999999</v>
          </cell>
          <cell r="I4">
            <v>31380.59204</v>
          </cell>
          <cell r="J4">
            <v>31271.498329999999</v>
          </cell>
          <cell r="K4">
            <v>31196.61967</v>
          </cell>
          <cell r="L4">
            <v>31079.343680000002</v>
          </cell>
          <cell r="M4">
            <v>30926.80112</v>
          </cell>
          <cell r="N4">
            <v>30743.578580000001</v>
          </cell>
          <cell r="O4">
            <v>30531.948690000001</v>
          </cell>
          <cell r="P4">
            <v>30279.539669999998</v>
          </cell>
          <cell r="Q4">
            <v>29965.69371</v>
          </cell>
          <cell r="R4">
            <v>29557.007450000001</v>
          </cell>
          <cell r="S4">
            <v>29028.20895</v>
          </cell>
          <cell r="T4">
            <v>28366.831340000001</v>
          </cell>
          <cell r="U4">
            <v>27573.435300000001</v>
          </cell>
          <cell r="V4">
            <v>26698.185409999998</v>
          </cell>
          <cell r="W4">
            <v>25770.46255</v>
          </cell>
          <cell r="X4">
            <v>24811.222129999998</v>
          </cell>
          <cell r="Y4">
            <v>23832.313460000001</v>
          </cell>
          <cell r="Z4">
            <v>22843.992839999999</v>
          </cell>
          <cell r="AA4">
            <v>21855.370940000001</v>
          </cell>
          <cell r="AB4">
            <v>20875.483779999999</v>
          </cell>
          <cell r="AC4">
            <v>19909.4457</v>
          </cell>
          <cell r="AD4">
            <v>18961.50116</v>
          </cell>
          <cell r="AE4">
            <v>18034.813129999999</v>
          </cell>
          <cell r="AF4">
            <v>17131.381580000001</v>
          </cell>
          <cell r="AG4">
            <v>16253.06648</v>
          </cell>
          <cell r="AH4">
            <v>15399.905839999999</v>
          </cell>
          <cell r="AI4">
            <v>14572.420899999999</v>
          </cell>
          <cell r="AJ4">
            <v>13772.01793</v>
          </cell>
          <cell r="AK4">
            <v>12999.15783</v>
          </cell>
          <cell r="AL4">
            <v>12254.445729999999</v>
          </cell>
          <cell r="AM4">
            <v>11538.369640000001</v>
          </cell>
          <cell r="AN4">
            <v>10851.424300000001</v>
          </cell>
          <cell r="AO4">
            <v>10193.271210000001</v>
          </cell>
          <cell r="AP4">
            <v>9564.2374870000003</v>
          </cell>
          <cell r="AQ4">
            <v>8964.5161750000007</v>
          </cell>
          <cell r="AR4">
            <v>8394.1014159999995</v>
          </cell>
          <cell r="AS4">
            <v>7852.793549</v>
          </cell>
          <cell r="AT4">
            <v>7340.0555860000004</v>
          </cell>
          <cell r="AU4">
            <v>6855.3801599999997</v>
          </cell>
          <cell r="AV4">
            <v>6397.9720799999996</v>
          </cell>
          <cell r="AW4">
            <v>5966.8552220000001</v>
          </cell>
          <cell r="AX4">
            <v>5560.9922710000001</v>
          </cell>
          <cell r="AY4">
            <v>5179.4077159999997</v>
          </cell>
          <cell r="AZ4">
            <v>4821.0332429999999</v>
          </cell>
          <cell r="BA4">
            <v>4484.8543179999997</v>
          </cell>
          <cell r="BB4">
            <v>4169.8783720000001</v>
          </cell>
          <cell r="BC4">
            <v>3875.1318390000001</v>
          </cell>
          <cell r="BD4">
            <v>3599.5573410000002</v>
          </cell>
          <cell r="BE4">
            <v>3342.0629349999999</v>
          </cell>
          <cell r="BF4">
            <v>3101.66941</v>
          </cell>
          <cell r="BG4">
            <v>2877.4205339999999</v>
          </cell>
          <cell r="BH4">
            <v>2668.4079820000002</v>
          </cell>
          <cell r="BI4">
            <v>2473.723872</v>
          </cell>
          <cell r="BJ4">
            <v>2292.5158459999998</v>
          </cell>
          <cell r="BK4">
            <v>2123.9479350000001</v>
          </cell>
          <cell r="BL4">
            <v>1967.236144</v>
          </cell>
          <cell r="BM4">
            <v>1821.617812</v>
          </cell>
          <cell r="BN4">
            <v>1686.378395</v>
          </cell>
          <cell r="BO4">
            <v>1560.829299</v>
          </cell>
          <cell r="BP4">
            <v>1444.3274289999999</v>
          </cell>
          <cell r="BQ4">
            <v>1336.2581580000001</v>
          </cell>
          <cell r="BR4">
            <v>1236.0493690000001</v>
          </cell>
          <cell r="BS4">
            <v>1143.1576339999999</v>
          </cell>
          <cell r="BT4">
            <v>1057.077955</v>
          </cell>
          <cell r="BU4">
            <v>977.33451669999999</v>
          </cell>
          <cell r="BV4">
            <v>903.4805844</v>
          </cell>
          <cell r="BW4">
            <v>835.09653119999996</v>
          </cell>
          <cell r="BX4">
            <v>771.79369010000005</v>
          </cell>
          <cell r="BY4">
            <v>713.20796250000001</v>
          </cell>
          <cell r="BZ4">
            <v>658.99872879999998</v>
          </cell>
          <cell r="CA4">
            <v>608.847309</v>
          </cell>
          <cell r="CB4">
            <v>562.45881989999998</v>
          </cell>
          <cell r="CC4">
            <v>519.5581985</v>
          </cell>
          <cell r="CD4">
            <v>479.88930249999999</v>
          </cell>
          <cell r="CE4">
            <v>443.21396559999999</v>
          </cell>
          <cell r="CF4">
            <v>409.3109455</v>
          </cell>
          <cell r="CG4">
            <v>377.97479420000002</v>
          </cell>
          <cell r="CH4">
            <v>349.01475370000003</v>
          </cell>
          <cell r="CI4">
            <v>322.25372929999997</v>
          </cell>
          <cell r="CJ4">
            <v>297.52736709999999</v>
          </cell>
          <cell r="CK4">
            <v>274.6832081</v>
          </cell>
          <cell r="CL4">
            <v>253.57990240000001</v>
          </cell>
          <cell r="CM4">
            <v>234.08646400000001</v>
          </cell>
        </row>
        <row r="12">
          <cell r="F12">
            <v>44.765000000000001</v>
          </cell>
          <cell r="G12">
            <v>65.589661570000004</v>
          </cell>
          <cell r="H12">
            <v>92.846060080000001</v>
          </cell>
          <cell r="I12">
            <v>129.8270172</v>
          </cell>
          <cell r="J12">
            <v>180.14995959999999</v>
          </cell>
          <cell r="K12">
            <v>244.0903399</v>
          </cell>
          <cell r="L12">
            <v>322.80358139999998</v>
          </cell>
          <cell r="M12">
            <v>425.1996919</v>
          </cell>
          <cell r="N12">
            <v>562.96003629999996</v>
          </cell>
          <cell r="O12">
            <v>752.84715489999996</v>
          </cell>
          <cell r="P12">
            <v>1015.037462</v>
          </cell>
          <cell r="Q12">
            <v>1372.3330410000001</v>
          </cell>
          <cell r="R12">
            <v>1845.189339</v>
          </cell>
          <cell r="S12">
            <v>2449.8593529999998</v>
          </cell>
          <cell r="T12">
            <v>3196.1423519999998</v>
          </cell>
          <cell r="U12">
            <v>4086.3997250000002</v>
          </cell>
          <cell r="V12">
            <v>5125.9520890000003</v>
          </cell>
          <cell r="W12">
            <v>6278.498216</v>
          </cell>
          <cell r="X12">
            <v>7512.0855709999996</v>
          </cell>
          <cell r="Y12">
            <v>8795.6391810000005</v>
          </cell>
          <cell r="Z12">
            <v>10105.944579999999</v>
          </cell>
          <cell r="AA12">
            <v>11427.33598</v>
          </cell>
          <cell r="AB12">
            <v>12753.19335</v>
          </cell>
          <cell r="AC12">
            <v>14075.40157</v>
          </cell>
          <cell r="AD12">
            <v>15388.9805</v>
          </cell>
          <cell r="AE12">
            <v>16690.395629999999</v>
          </cell>
          <cell r="AF12">
            <v>17976.031630000001</v>
          </cell>
          <cell r="AG12">
            <v>19245.16015</v>
          </cell>
          <cell r="AH12">
            <v>20491.732469999999</v>
          </cell>
          <cell r="AI12">
            <v>21712.412120000001</v>
          </cell>
          <cell r="AJ12">
            <v>22909.854599999999</v>
          </cell>
          <cell r="AK12">
            <v>24082.66043</v>
          </cell>
          <cell r="AL12">
            <v>25230.968700000001</v>
          </cell>
          <cell r="AM12">
            <v>26355.149949999999</v>
          </cell>
          <cell r="AN12">
            <v>27457.602790000001</v>
          </cell>
          <cell r="AO12">
            <v>28534.03442</v>
          </cell>
          <cell r="AP12">
            <v>29586.454000000002</v>
          </cell>
          <cell r="AQ12">
            <v>30613.346170000001</v>
          </cell>
          <cell r="AR12">
            <v>31614.56712</v>
          </cell>
          <cell r="AS12">
            <v>32591.21315</v>
          </cell>
          <cell r="AT12">
            <v>33541.77463</v>
          </cell>
          <cell r="AU12">
            <v>34469.195160000003</v>
          </cell>
          <cell r="AV12">
            <v>35373.614860000001</v>
          </cell>
          <cell r="AW12">
            <v>36252.861420000001</v>
          </cell>
          <cell r="AX12">
            <v>37104.2768</v>
          </cell>
          <cell r="AY12">
            <v>37928.925080000001</v>
          </cell>
          <cell r="AZ12">
            <v>38724.89286</v>
          </cell>
          <cell r="BA12">
            <v>39492.845229999999</v>
          </cell>
          <cell r="BB12">
            <v>40235.182939999999</v>
          </cell>
          <cell r="BC12">
            <v>40956.806049999999</v>
          </cell>
          <cell r="BD12">
            <v>41656.755559999998</v>
          </cell>
          <cell r="BE12">
            <v>42328.258500000004</v>
          </cell>
          <cell r="BF12">
            <v>42971.844420000001</v>
          </cell>
          <cell r="BG12">
            <v>43588.063399999999</v>
          </cell>
          <cell r="BH12">
            <v>44180.623769999998</v>
          </cell>
          <cell r="BI12">
            <v>44749.160759999999</v>
          </cell>
          <cell r="BJ12">
            <v>45297.066290000002</v>
          </cell>
          <cell r="BK12">
            <v>45824.305079999998</v>
          </cell>
          <cell r="BL12">
            <v>46334.410239999997</v>
          </cell>
          <cell r="BM12">
            <v>46827.139199999998</v>
          </cell>
          <cell r="BN12">
            <v>47305.414040000003</v>
          </cell>
          <cell r="BO12">
            <v>47768.410900000003</v>
          </cell>
          <cell r="BP12">
            <v>48218.470480000004</v>
          </cell>
          <cell r="BQ12">
            <v>48654.399619999997</v>
          </cell>
          <cell r="BR12">
            <v>49078.450149999997</v>
          </cell>
          <cell r="BS12">
            <v>49489.638529999997</v>
          </cell>
          <cell r="BT12">
            <v>49890.65481</v>
          </cell>
          <cell r="BU12">
            <v>50283.017890000003</v>
          </cell>
          <cell r="BV12">
            <v>50667.44083</v>
          </cell>
          <cell r="BW12">
            <v>51042.423820000004</v>
          </cell>
          <cell r="BX12">
            <v>51410.537470000003</v>
          </cell>
          <cell r="BY12">
            <v>51773.381000000001</v>
          </cell>
          <cell r="BZ12">
            <v>52131.377439999997</v>
          </cell>
          <cell r="CA12">
            <v>52482.418429999998</v>
          </cell>
          <cell r="CB12">
            <v>52828.199500000002</v>
          </cell>
          <cell r="CC12">
            <v>53169.486250000002</v>
          </cell>
          <cell r="CD12">
            <v>53506.495320000002</v>
          </cell>
          <cell r="CE12">
            <v>53839.353929999997</v>
          </cell>
          <cell r="CF12">
            <v>54168.409879999999</v>
          </cell>
          <cell r="CG12">
            <v>54494.248630000002</v>
          </cell>
          <cell r="CH12">
            <v>54817.527779999997</v>
          </cell>
          <cell r="CI12">
            <v>55138.747450000003</v>
          </cell>
          <cell r="CJ12">
            <v>55458.140610000002</v>
          </cell>
          <cell r="CK12">
            <v>55775.672809999996</v>
          </cell>
          <cell r="CL12">
            <v>56091.156510000001</v>
          </cell>
          <cell r="CM12">
            <v>56404.408280000003</v>
          </cell>
        </row>
        <row r="20">
          <cell r="F20">
            <v>1.9359999999999999</v>
          </cell>
          <cell r="G20">
            <v>1.988120799</v>
          </cell>
          <cell r="H20">
            <v>2.0496156029999999</v>
          </cell>
          <cell r="I20">
            <v>2.1131407320000002</v>
          </cell>
          <cell r="J20">
            <v>2.1770650479999998</v>
          </cell>
          <cell r="K20">
            <v>2.2391552990000001</v>
          </cell>
          <cell r="L20">
            <v>2.2933135249999999</v>
          </cell>
          <cell r="M20">
            <v>2.3403573510000002</v>
          </cell>
          <cell r="N20">
            <v>2.3808861879999998</v>
          </cell>
          <cell r="O20">
            <v>2.415297566</v>
          </cell>
          <cell r="P20">
            <v>2.4427487399999999</v>
          </cell>
          <cell r="Q20">
            <v>2.461672632</v>
          </cell>
          <cell r="R20">
            <v>2.4693942839999998</v>
          </cell>
          <cell r="S20">
            <v>2.463870666</v>
          </cell>
          <cell r="T20">
            <v>2.444096982</v>
          </cell>
          <cell r="U20">
            <v>2.410144185</v>
          </cell>
          <cell r="V20">
            <v>2.3662497340000002</v>
          </cell>
          <cell r="W20">
            <v>2.3149681520000001</v>
          </cell>
          <cell r="X20">
            <v>2.2581785619999999</v>
          </cell>
          <cell r="Y20">
            <v>2.1970146310000001</v>
          </cell>
          <cell r="Z20">
            <v>2.1324828089999999</v>
          </cell>
          <cell r="AA20">
            <v>2.0654974510000002</v>
          </cell>
          <cell r="AB20">
            <v>1.9969690600000001</v>
          </cell>
          <cell r="AC20">
            <v>1.927480842</v>
          </cell>
          <cell r="AD20">
            <v>1.8575399100000001</v>
          </cell>
          <cell r="AE20">
            <v>1.7875585759999999</v>
          </cell>
          <cell r="AF20">
            <v>1.717846355</v>
          </cell>
          <cell r="AG20">
            <v>1.6486947320000001</v>
          </cell>
          <cell r="AH20">
            <v>1.5802360710000001</v>
          </cell>
          <cell r="AI20">
            <v>1.5126353050000001</v>
          </cell>
          <cell r="AJ20">
            <v>1.446124822</v>
          </cell>
          <cell r="AK20">
            <v>1.380852258</v>
          </cell>
          <cell r="AL20">
            <v>1.316971149</v>
          </cell>
          <cell r="AM20">
            <v>1.254619556</v>
          </cell>
          <cell r="AN20">
            <v>1.1939306629999999</v>
          </cell>
          <cell r="AO20">
            <v>1.134962566</v>
          </cell>
          <cell r="AP20">
            <v>1.0778234360000001</v>
          </cell>
          <cell r="AQ20">
            <v>1.022605556</v>
          </cell>
          <cell r="AR20">
            <v>0.96937999620000004</v>
          </cell>
          <cell r="AS20">
            <v>0.91819706320000005</v>
          </cell>
          <cell r="AT20">
            <v>0.86907427599999998</v>
          </cell>
          <cell r="AU20">
            <v>0.82202703570000002</v>
          </cell>
          <cell r="AV20">
            <v>0.77704228389999996</v>
          </cell>
          <cell r="AW20">
            <v>0.73408737879999997</v>
          </cell>
          <cell r="AX20">
            <v>0.6931201964</v>
          </cell>
          <cell r="AY20">
            <v>0.65409965589999997</v>
          </cell>
          <cell r="AZ20">
            <v>0.61697307000000001</v>
          </cell>
          <cell r="BA20">
            <v>0.58168857770000004</v>
          </cell>
          <cell r="BB20">
            <v>0.54819277200000005</v>
          </cell>
          <cell r="BC20">
            <v>0.51643069109999995</v>
          </cell>
          <cell r="BD20">
            <v>0.48633740199999997</v>
          </cell>
          <cell r="BE20">
            <v>0.45784221339999998</v>
          </cell>
          <cell r="BF20">
            <v>0.4308811837</v>
          </cell>
          <cell r="BG20">
            <v>0.40538989679999998</v>
          </cell>
          <cell r="BH20">
            <v>0.38130573509999999</v>
          </cell>
          <cell r="BI20">
            <v>0.35856409360000002</v>
          </cell>
          <cell r="BJ20">
            <v>0.33710313409999998</v>
          </cell>
          <cell r="BK20">
            <v>0.31686068769999998</v>
          </cell>
          <cell r="BL20">
            <v>0.29777737189999998</v>
          </cell>
          <cell r="BM20">
            <v>0.27979418220000002</v>
          </cell>
          <cell r="BN20">
            <v>0.26285485829999999</v>
          </cell>
          <cell r="BO20">
            <v>0.2469041646</v>
          </cell>
          <cell r="BP20">
            <v>0.23188963830000001</v>
          </cell>
          <cell r="BQ20">
            <v>0.21776028259999999</v>
          </cell>
          <cell r="BR20">
            <v>0.20446784100000001</v>
          </cell>
          <cell r="BS20">
            <v>0.19196574290000001</v>
          </cell>
          <cell r="BT20">
            <v>0.18021000400000001</v>
          </cell>
          <cell r="BU20">
            <v>0.16915853920000001</v>
          </cell>
          <cell r="BV20">
            <v>0.15877122599999999</v>
          </cell>
          <cell r="BW20">
            <v>0.14900980599999999</v>
          </cell>
          <cell r="BX20">
            <v>0.1398382698</v>
          </cell>
          <cell r="BY20">
            <v>0.1312223813</v>
          </cell>
          <cell r="BZ20">
            <v>0.12312963659999999</v>
          </cell>
          <cell r="CA20">
            <v>0.1155291791</v>
          </cell>
          <cell r="CB20">
            <v>0.1083919968</v>
          </cell>
          <cell r="CC20">
            <v>0.1016906279</v>
          </cell>
          <cell r="CD20">
            <v>9.5399118599999999E-2</v>
          </cell>
          <cell r="CE20">
            <v>8.9492972300000001E-2</v>
          </cell>
          <cell r="CF20">
            <v>8.3949088500000005E-2</v>
          </cell>
          <cell r="CG20">
            <v>7.8745690800000004E-2</v>
          </cell>
          <cell r="CH20">
            <v>7.3862254700000005E-2</v>
          </cell>
          <cell r="CI20">
            <v>6.9279439299999995E-2</v>
          </cell>
          <cell r="CJ20">
            <v>6.4979025100000004E-2</v>
          </cell>
          <cell r="CK20">
            <v>6.0943856099999999E-2</v>
          </cell>
          <cell r="CL20">
            <v>5.7157784900000001E-2</v>
          </cell>
          <cell r="CM20">
            <v>5.3605620100000001E-2</v>
          </cell>
        </row>
        <row r="28">
          <cell r="F28">
            <v>32317.940999999999</v>
          </cell>
          <cell r="G28">
            <v>31919.702860000001</v>
          </cell>
          <cell r="H28">
            <v>31735.896359999999</v>
          </cell>
          <cell r="I28">
            <v>31668.88337</v>
          </cell>
          <cell r="J28">
            <v>31693.094690000002</v>
          </cell>
          <cell r="K28">
            <v>31772.325919999999</v>
          </cell>
          <cell r="L28">
            <v>31824.637129999999</v>
          </cell>
          <cell r="M28">
            <v>31806.299800000001</v>
          </cell>
          <cell r="N28">
            <v>31776.768230000001</v>
          </cell>
          <cell r="O28">
            <v>31783.935170000001</v>
          </cell>
          <cell r="P28">
            <v>31836.10182</v>
          </cell>
          <cell r="Q28">
            <v>31970.125049999999</v>
          </cell>
          <cell r="R28">
            <v>32169.17109</v>
          </cell>
          <cell r="S28">
            <v>32406.064180000001</v>
          </cell>
          <cell r="T28">
            <v>32670.137729999999</v>
          </cell>
          <cell r="U28">
            <v>32953.929799999998</v>
          </cell>
          <cell r="V28">
            <v>33262.820729999999</v>
          </cell>
          <cell r="W28">
            <v>33593.894690000001</v>
          </cell>
          <cell r="X28">
            <v>33953.17525</v>
          </cell>
          <cell r="Y28">
            <v>34336.693350000001</v>
          </cell>
          <cell r="Z28">
            <v>34742.203170000001</v>
          </cell>
          <cell r="AA28">
            <v>35166.510970000003</v>
          </cell>
          <cell r="AB28">
            <v>35610.516710000004</v>
          </cell>
          <cell r="AC28">
            <v>36064.654000000002</v>
          </cell>
          <cell r="AD28">
            <v>36522.790379999999</v>
          </cell>
          <cell r="AE28">
            <v>36981.483050000003</v>
          </cell>
          <cell r="AF28">
            <v>37439.326059999999</v>
          </cell>
          <cell r="AG28">
            <v>37900.125760000003</v>
          </cell>
          <cell r="AH28">
            <v>38356.966549999997</v>
          </cell>
          <cell r="AI28">
            <v>38814.636339999997</v>
          </cell>
          <cell r="AJ28">
            <v>39281.592259999998</v>
          </cell>
          <cell r="AK28">
            <v>39754.108560000001</v>
          </cell>
          <cell r="AL28">
            <v>40228.500829999997</v>
          </cell>
          <cell r="AM28">
            <v>40701.492050000001</v>
          </cell>
          <cell r="AN28">
            <v>41175.998599999999</v>
          </cell>
          <cell r="AO28">
            <v>41648.289700000001</v>
          </cell>
          <cell r="AP28">
            <v>42108.838230000001</v>
          </cell>
          <cell r="AQ28">
            <v>42562.128779999999</v>
          </cell>
          <cell r="AR28">
            <v>43015.939720000002</v>
          </cell>
          <cell r="AS28">
            <v>43476.217900000003</v>
          </cell>
          <cell r="AT28">
            <v>43941.653279999999</v>
          </cell>
          <cell r="AU28">
            <v>44413.596749999997</v>
          </cell>
          <cell r="AV28">
            <v>44889.404410000003</v>
          </cell>
          <cell r="AW28">
            <v>45363.903129999999</v>
          </cell>
          <cell r="AX28">
            <v>45832.874159999999</v>
          </cell>
          <cell r="AY28">
            <v>46294.767140000004</v>
          </cell>
          <cell r="AZ28">
            <v>46750.881869999997</v>
          </cell>
          <cell r="BA28">
            <v>47203.753620000003</v>
          </cell>
          <cell r="BB28">
            <v>47655.521860000001</v>
          </cell>
          <cell r="BC28">
            <v>48110.156949999997</v>
          </cell>
          <cell r="BD28">
            <v>48563.43881</v>
          </cell>
          <cell r="BE28">
            <v>49006.238270000002</v>
          </cell>
          <cell r="BF28">
            <v>49437.622130000003</v>
          </cell>
          <cell r="BG28">
            <v>49856.657769999998</v>
          </cell>
          <cell r="BH28">
            <v>50267.908320000002</v>
          </cell>
          <cell r="BI28">
            <v>50670.9136</v>
          </cell>
          <cell r="BJ28">
            <v>51070.200360000003</v>
          </cell>
          <cell r="BK28">
            <v>51464.592250000002</v>
          </cell>
          <cell r="BL28">
            <v>51853.780700000003</v>
          </cell>
          <cell r="BM28">
            <v>52238.119270000003</v>
          </cell>
          <cell r="BN28">
            <v>52619.504650000003</v>
          </cell>
          <cell r="BO28">
            <v>52994.086289999999</v>
          </cell>
          <cell r="BP28">
            <v>53364.05573</v>
          </cell>
          <cell r="BQ28">
            <v>53726.673060000001</v>
          </cell>
          <cell r="BR28">
            <v>54085.610769999999</v>
          </cell>
          <cell r="BS28">
            <v>54440.911240000001</v>
          </cell>
          <cell r="BT28">
            <v>54795.844850000001</v>
          </cell>
          <cell r="BU28">
            <v>55152.077160000001</v>
          </cell>
          <cell r="BV28">
            <v>55508.286789999998</v>
          </cell>
          <cell r="BW28">
            <v>55860.950550000001</v>
          </cell>
          <cell r="BX28">
            <v>56211.448989999997</v>
          </cell>
          <cell r="BY28">
            <v>56558.401380000003</v>
          </cell>
          <cell r="BZ28">
            <v>56904.781389999996</v>
          </cell>
          <cell r="CA28">
            <v>57248.468330000003</v>
          </cell>
          <cell r="CB28">
            <v>57590.749629999998</v>
          </cell>
          <cell r="CC28">
            <v>57932.275710000002</v>
          </cell>
          <cell r="CD28">
            <v>58272.523150000001</v>
          </cell>
          <cell r="CE28">
            <v>58611.368719999999</v>
          </cell>
          <cell r="CF28">
            <v>58949.531130000003</v>
          </cell>
          <cell r="CG28">
            <v>59288.295239999999</v>
          </cell>
          <cell r="CH28">
            <v>59628.848610000001</v>
          </cell>
          <cell r="CI28">
            <v>59971.672469999998</v>
          </cell>
          <cell r="CJ28">
            <v>60316.330130000002</v>
          </cell>
          <cell r="CK28">
            <v>60659.735269999997</v>
          </cell>
          <cell r="CL28">
            <v>61002.364309999997</v>
          </cell>
          <cell r="CM28">
            <v>61343.759680000003</v>
          </cell>
        </row>
        <row r="29">
          <cell r="F29">
            <v>32271.24</v>
          </cell>
          <cell r="G29">
            <v>31851.211770000002</v>
          </cell>
          <cell r="H29">
            <v>31638.401839999999</v>
          </cell>
          <cell r="I29">
            <v>31532.048139999999</v>
          </cell>
          <cell r="J29">
            <v>31503.09144</v>
          </cell>
          <cell r="K29">
            <v>31515.09261</v>
          </cell>
          <cell r="L29">
            <v>31484.78628</v>
          </cell>
          <cell r="M29">
            <v>31354.666020000001</v>
          </cell>
          <cell r="N29">
            <v>31148.428889999999</v>
          </cell>
          <cell r="O29">
            <v>30876.451949999999</v>
          </cell>
          <cell r="P29">
            <v>30506.759679999999</v>
          </cell>
          <cell r="Q29">
            <v>30044.01888</v>
          </cell>
          <cell r="R29">
            <v>29478.366959999999</v>
          </cell>
          <cell r="S29">
            <v>28801.94616</v>
          </cell>
          <cell r="T29">
            <v>28024.600340000001</v>
          </cell>
          <cell r="U29">
            <v>27161.24523</v>
          </cell>
          <cell r="V29">
            <v>26234.182049999999</v>
          </cell>
          <cell r="W29">
            <v>25260.901150000002</v>
          </cell>
          <cell r="X29">
            <v>24260.440149999999</v>
          </cell>
          <cell r="Y29">
            <v>23245.28559</v>
          </cell>
          <cell r="Z29">
            <v>22226.43534</v>
          </cell>
          <cell r="AA29">
            <v>21212.6829</v>
          </cell>
          <cell r="AB29">
            <v>20212.197749999999</v>
          </cell>
          <cell r="AC29">
            <v>19229.07747</v>
          </cell>
          <cell r="AD29">
            <v>18267.282879999999</v>
          </cell>
          <cell r="AE29">
            <v>17330.341950000002</v>
          </cell>
          <cell r="AF29">
            <v>16421.18678</v>
          </cell>
          <cell r="AG29">
            <v>15542.641079999999</v>
          </cell>
          <cell r="AH29">
            <v>14695.127420000001</v>
          </cell>
          <cell r="AI29">
            <v>13880.416370000001</v>
          </cell>
          <cell r="AJ29">
            <v>13100.15503</v>
          </cell>
          <cell r="AK29">
            <v>12354.037050000001</v>
          </cell>
          <cell r="AL29">
            <v>11641.5681</v>
          </cell>
          <cell r="AM29">
            <v>10962.131090000001</v>
          </cell>
          <cell r="AN29">
            <v>10315.4776</v>
          </cell>
          <cell r="AO29">
            <v>9700.6228319999991</v>
          </cell>
          <cell r="AP29">
            <v>9115.4873129999996</v>
          </cell>
          <cell r="AQ29">
            <v>8558.6421549999995</v>
          </cell>
          <cell r="AR29">
            <v>8029.2684689999996</v>
          </cell>
          <cell r="AS29">
            <v>7526.6029760000001</v>
          </cell>
          <cell r="AT29">
            <v>7049.6218500000004</v>
          </cell>
          <cell r="AU29">
            <v>6597.5065039999999</v>
          </cell>
          <cell r="AV29">
            <v>6169.3075520000002</v>
          </cell>
          <cell r="AW29">
            <v>5764.0411400000003</v>
          </cell>
          <cell r="AX29">
            <v>5380.8159990000004</v>
          </cell>
          <cell r="AY29">
            <v>5018.8532599999999</v>
          </cell>
          <cell r="AZ29">
            <v>4677.4463409999998</v>
          </cell>
          <cell r="BA29">
            <v>4355.893059</v>
          </cell>
          <cell r="BB29">
            <v>4053.4574419999999</v>
          </cell>
          <cell r="BC29">
            <v>3769.4029</v>
          </cell>
          <cell r="BD29">
            <v>3502.8774050000002</v>
          </cell>
          <cell r="BE29">
            <v>3253.0097350000001</v>
          </cell>
          <cell r="BF29">
            <v>3019.037061</v>
          </cell>
          <cell r="BG29">
            <v>2800.2006289999999</v>
          </cell>
          <cell r="BH29">
            <v>2595.7782729999999</v>
          </cell>
          <cell r="BI29">
            <v>2405.01982</v>
          </cell>
          <cell r="BJ29">
            <v>2227.2079720000002</v>
          </cell>
          <cell r="BK29">
            <v>2061.6149359999999</v>
          </cell>
          <cell r="BL29">
            <v>1907.5378820000001</v>
          </cell>
          <cell r="BM29">
            <v>1764.2980339999999</v>
          </cell>
          <cell r="BN29">
            <v>1631.2423229999999</v>
          </cell>
          <cell r="BO29">
            <v>1507.733389</v>
          </cell>
          <cell r="BP29">
            <v>1393.170106</v>
          </cell>
          <cell r="BQ29">
            <v>1286.9713079999999</v>
          </cell>
          <cell r="BR29">
            <v>1188.5885860000001</v>
          </cell>
          <cell r="BS29">
            <v>1097.4967340000001</v>
          </cell>
          <cell r="BT29">
            <v>1013.199016</v>
          </cell>
          <cell r="BU29">
            <v>935.22424409999996</v>
          </cell>
          <cell r="BV29">
            <v>863.12692259999994</v>
          </cell>
          <cell r="BW29">
            <v>796.48765160000005</v>
          </cell>
          <cell r="BX29">
            <v>734.91378459999999</v>
          </cell>
          <cell r="BY29">
            <v>678.03668990000006</v>
          </cell>
          <cell r="BZ29">
            <v>625.51189790000001</v>
          </cell>
          <cell r="CA29">
            <v>577.0170134</v>
          </cell>
          <cell r="CB29">
            <v>532.25162880000005</v>
          </cell>
          <cell r="CC29">
            <v>490.93586169999998</v>
          </cell>
          <cell r="CD29">
            <v>452.80928849999998</v>
          </cell>
          <cell r="CE29">
            <v>417.62995059999997</v>
          </cell>
          <cell r="CF29">
            <v>385.17331940000003</v>
          </cell>
          <cell r="CG29">
            <v>355.23120669999997</v>
          </cell>
          <cell r="CH29">
            <v>327.61075520000003</v>
          </cell>
          <cell r="CI29">
            <v>302.13343789999999</v>
          </cell>
          <cell r="CJ29">
            <v>278.63408939999999</v>
          </cell>
          <cell r="CK29">
            <v>256.95999</v>
          </cell>
          <cell r="CL29">
            <v>236.9700153</v>
          </cell>
          <cell r="CM29">
            <v>218.5337863</v>
          </cell>
        </row>
        <row r="37">
          <cell r="F37">
            <v>44.765000000000001</v>
          </cell>
          <cell r="G37">
            <v>66.500380519999993</v>
          </cell>
          <cell r="H37">
            <v>95.43787863</v>
          </cell>
          <cell r="I37">
            <v>134.70921519999999</v>
          </cell>
          <cell r="J37">
            <v>187.80639819999999</v>
          </cell>
          <cell r="K37">
            <v>254.9667977</v>
          </cell>
          <cell r="L37">
            <v>337.52249849999998</v>
          </cell>
          <cell r="M37">
            <v>449.2560426</v>
          </cell>
          <cell r="N37">
            <v>625.92254449999996</v>
          </cell>
          <cell r="O37">
            <v>905.03668049999999</v>
          </cell>
          <cell r="P37">
            <v>1326.8777210000001</v>
          </cell>
          <cell r="Q37">
            <v>1923.6352059999999</v>
          </cell>
          <cell r="R37">
            <v>2688.338702</v>
          </cell>
          <cell r="S37">
            <v>3601.6707980000001</v>
          </cell>
          <cell r="T37">
            <v>4643.1201289999999</v>
          </cell>
          <cell r="U37">
            <v>5790.3076810000002</v>
          </cell>
          <cell r="V37">
            <v>7026.3106529999995</v>
          </cell>
          <cell r="W37">
            <v>8330.72127</v>
          </cell>
          <cell r="X37">
            <v>9690.5237529999995</v>
          </cell>
          <cell r="Y37">
            <v>11089.26131</v>
          </cell>
          <cell r="Z37">
            <v>12513.68916</v>
          </cell>
          <cell r="AA37">
            <v>13951.819159999999</v>
          </cell>
          <cell r="AB37">
            <v>15396.38098</v>
          </cell>
          <cell r="AC37">
            <v>16833.710129999999</v>
          </cell>
          <cell r="AD37">
            <v>18253.71283</v>
          </cell>
          <cell r="AE37">
            <v>19649.4179</v>
          </cell>
          <cell r="AF37">
            <v>21016.486850000001</v>
          </cell>
          <cell r="AG37">
            <v>22355.901979999999</v>
          </cell>
          <cell r="AH37">
            <v>23660.324939999999</v>
          </cell>
          <cell r="AI37">
            <v>24932.772789999999</v>
          </cell>
          <cell r="AJ37">
            <v>26180.05531</v>
          </cell>
          <cell r="AK37">
            <v>27398.753000000001</v>
          </cell>
          <cell r="AL37">
            <v>28585.675719999999</v>
          </cell>
          <cell r="AM37">
            <v>29738.163479999999</v>
          </cell>
          <cell r="AN37">
            <v>30859.38103</v>
          </cell>
          <cell r="AO37">
            <v>31946.58236</v>
          </cell>
          <cell r="AP37">
            <v>32992.319929999998</v>
          </cell>
          <cell r="AQ37">
            <v>34002.507259999998</v>
          </cell>
          <cell r="AR37">
            <v>34985.741620000001</v>
          </cell>
          <cell r="AS37">
            <v>35948.733130000001</v>
          </cell>
          <cell r="AT37">
            <v>36891.195610000002</v>
          </cell>
          <cell r="AU37">
            <v>37815.29855</v>
          </cell>
          <cell r="AV37">
            <v>38719.34749</v>
          </cell>
          <cell r="AW37">
            <v>39599.153169999998</v>
          </cell>
          <cell r="AX37">
            <v>40451.388160000002</v>
          </cell>
          <cell r="AY37">
            <v>41275.280980000003</v>
          </cell>
          <cell r="AZ37">
            <v>42072.838049999998</v>
          </cell>
          <cell r="BA37">
            <v>42847.296849999999</v>
          </cell>
          <cell r="BB37">
            <v>43601.532870000003</v>
          </cell>
          <cell r="BC37">
            <v>44340.253089999998</v>
          </cell>
          <cell r="BD37">
            <v>45060.089500000002</v>
          </cell>
          <cell r="BE37">
            <v>45752.784209999998</v>
          </cell>
          <cell r="BF37">
            <v>46418.16691</v>
          </cell>
          <cell r="BG37">
            <v>47056.063759999997</v>
          </cell>
          <cell r="BH37">
            <v>47671.760119999999</v>
          </cell>
          <cell r="BI37">
            <v>48265.546020000002</v>
          </cell>
          <cell r="BJ37">
            <v>48842.665569999997</v>
          </cell>
          <cell r="BK37">
            <v>49402.670270000002</v>
          </cell>
          <cell r="BL37">
            <v>49945.954429999998</v>
          </cell>
          <cell r="BM37">
            <v>50473.550430000003</v>
          </cell>
          <cell r="BN37">
            <v>50988.008090000003</v>
          </cell>
          <cell r="BO37">
            <v>51486.114260000002</v>
          </cell>
          <cell r="BP37">
            <v>51970.661659999998</v>
          </cell>
          <cell r="BQ37">
            <v>52439.491600000001</v>
          </cell>
          <cell r="BR37">
            <v>52896.824999999997</v>
          </cell>
          <cell r="BS37">
            <v>53343.229529999997</v>
          </cell>
          <cell r="BT37">
            <v>53782.472320000001</v>
          </cell>
          <cell r="BU37">
            <v>54216.690159999998</v>
          </cell>
          <cell r="BV37">
            <v>54645.00722</v>
          </cell>
          <cell r="BW37">
            <v>55064.319730000003</v>
          </cell>
          <cell r="BX37">
            <v>55476.40094</v>
          </cell>
          <cell r="BY37">
            <v>55880.23878</v>
          </cell>
          <cell r="BZ37">
            <v>56279.151420000002</v>
          </cell>
          <cell r="CA37">
            <v>56671.34059</v>
          </cell>
          <cell r="CB37">
            <v>57058.39417</v>
          </cell>
          <cell r="CC37">
            <v>57441.242480000001</v>
          </cell>
          <cell r="CD37">
            <v>57819.62255</v>
          </cell>
          <cell r="CE37">
            <v>58193.653149999998</v>
          </cell>
          <cell r="CF37">
            <v>58564.277520000003</v>
          </cell>
          <cell r="CG37">
            <v>58932.988709999998</v>
          </cell>
          <cell r="CH37">
            <v>59301.16721</v>
          </cell>
          <cell r="CI37">
            <v>59669.472759999997</v>
          </cell>
          <cell r="CJ37">
            <v>60037.633869999998</v>
          </cell>
          <cell r="CK37">
            <v>60402.716950000002</v>
          </cell>
          <cell r="CL37">
            <v>60765.33956</v>
          </cell>
          <cell r="CM37">
            <v>61125.17452</v>
          </cell>
        </row>
        <row r="45">
          <cell r="F45">
            <v>1.9359999999999999</v>
          </cell>
          <cell r="G45">
            <v>1.9906965889999999</v>
          </cell>
          <cell r="H45">
            <v>2.0566371889999999</v>
          </cell>
          <cell r="I45">
            <v>2.1260086810000001</v>
          </cell>
          <cell r="J45">
            <v>2.1968513330000001</v>
          </cell>
          <cell r="K45">
            <v>2.2665179160000002</v>
          </cell>
          <cell r="L45">
            <v>2.328354504</v>
          </cell>
          <cell r="M45">
            <v>2.3777427000000002</v>
          </cell>
          <cell r="N45">
            <v>2.416798778</v>
          </cell>
          <cell r="O45">
            <v>2.4465426429999999</v>
          </cell>
          <cell r="P45">
            <v>2.4644402159999999</v>
          </cell>
          <cell r="Q45">
            <v>2.4709851110000001</v>
          </cell>
          <cell r="R45">
            <v>2.4654499680000002</v>
          </cell>
          <cell r="S45">
            <v>2.4472568360000002</v>
          </cell>
          <cell r="T45">
            <v>2.417299646</v>
          </cell>
          <cell r="U45">
            <v>2.376906907</v>
          </cell>
          <cell r="V45">
            <v>2.3280420749999999</v>
          </cell>
          <cell r="W45">
            <v>2.2722875249999999</v>
          </cell>
          <cell r="X45">
            <v>2.2113710709999999</v>
          </cell>
          <cell r="Y45">
            <v>2.1464866410000001</v>
          </cell>
          <cell r="Z45">
            <v>2.0787101099999998</v>
          </cell>
          <cell r="AA45">
            <v>2.0089368250000001</v>
          </cell>
          <cell r="AB45">
            <v>1.9380112359999999</v>
          </cell>
          <cell r="AC45">
            <v>1.866436344</v>
          </cell>
          <cell r="AD45">
            <v>1.7946990119999999</v>
          </cell>
          <cell r="AE45">
            <v>1.723245202</v>
          </cell>
          <cell r="AF45">
            <v>1.652466014</v>
          </cell>
          <cell r="AG45">
            <v>1.582738164</v>
          </cell>
          <cell r="AH45">
            <v>1.514231562</v>
          </cell>
          <cell r="AI45">
            <v>1.4472215100000001</v>
          </cell>
          <cell r="AJ45">
            <v>1.381967307</v>
          </cell>
          <cell r="AK45">
            <v>1.3185587000000001</v>
          </cell>
          <cell r="AL45">
            <v>1.2570620340000001</v>
          </cell>
          <cell r="AM45">
            <v>1.1975259620000001</v>
          </cell>
          <cell r="AN45">
            <v>1.1400230330000001</v>
          </cell>
          <cell r="AO45">
            <v>1.0845577749999999</v>
          </cell>
          <cell r="AP45">
            <v>1.031036029</v>
          </cell>
          <cell r="AQ45">
            <v>0.97941058219999999</v>
          </cell>
          <cell r="AR45">
            <v>0.92967907800000005</v>
          </cell>
          <cell r="AS45">
            <v>0.88183862440000005</v>
          </cell>
          <cell r="AT45">
            <v>0.83585963159999999</v>
          </cell>
          <cell r="AU45">
            <v>0.79172490770000004</v>
          </cell>
          <cell r="AV45">
            <v>0.74940199500000004</v>
          </cell>
          <cell r="AW45">
            <v>0.70885136199999998</v>
          </cell>
          <cell r="AX45">
            <v>0.67003729349999996</v>
          </cell>
          <cell r="AY45">
            <v>0.63292992260000003</v>
          </cell>
          <cell r="AZ45">
            <v>0.59750222980000001</v>
          </cell>
          <cell r="BA45">
            <v>0.56372463449999999</v>
          </cell>
          <cell r="BB45">
            <v>0.53156197520000004</v>
          </cell>
          <cell r="BC45">
            <v>0.50097642470000003</v>
          </cell>
          <cell r="BD45">
            <v>0.47191800610000001</v>
          </cell>
          <cell r="BE45">
            <v>0.44433268329999998</v>
          </cell>
          <cell r="BF45">
            <v>0.41817320759999999</v>
          </cell>
          <cell r="BG45">
            <v>0.3933906385</v>
          </cell>
          <cell r="BH45">
            <v>0.36993720749999998</v>
          </cell>
          <cell r="BI45">
            <v>0.34776105730000001</v>
          </cell>
          <cell r="BJ45">
            <v>0.32681142909999999</v>
          </cell>
          <cell r="BK45">
            <v>0.30703516539999998</v>
          </cell>
          <cell r="BL45">
            <v>0.28837976949999999</v>
          </cell>
          <cell r="BM45">
            <v>0.27079345230000001</v>
          </cell>
          <cell r="BN45">
            <v>0.25422538290000002</v>
          </cell>
          <cell r="BO45">
            <v>0.2386249577</v>
          </cell>
          <cell r="BP45">
            <v>0.22394361290000001</v>
          </cell>
          <cell r="BQ45">
            <v>0.2101335667</v>
          </cell>
          <cell r="BR45">
            <v>0.197148976</v>
          </cell>
          <cell r="BS45">
            <v>0.1849452268</v>
          </cell>
          <cell r="BT45">
            <v>0.17347945179999999</v>
          </cell>
          <cell r="BU45">
            <v>0.16271036129999999</v>
          </cell>
          <cell r="BV45">
            <v>0.1525983243</v>
          </cell>
          <cell r="BW45">
            <v>0.14310546660000001</v>
          </cell>
          <cell r="BX45">
            <v>0.1341957865</v>
          </cell>
          <cell r="BY45">
            <v>0.12583498300000001</v>
          </cell>
          <cell r="BZ45">
            <v>0.1179905188</v>
          </cell>
          <cell r="CA45">
            <v>0.1106314924</v>
          </cell>
          <cell r="CB45">
            <v>0.1037286734</v>
          </cell>
          <cell r="CC45">
            <v>9.7254418300000006E-2</v>
          </cell>
          <cell r="CD45">
            <v>9.1182616399999999E-2</v>
          </cell>
          <cell r="CE45">
            <v>8.54886376E-2</v>
          </cell>
          <cell r="CF45">
            <v>8.0149273600000001E-2</v>
          </cell>
          <cell r="CG45">
            <v>7.51426714E-2</v>
          </cell>
          <cell r="CH45">
            <v>7.0448270699999996E-2</v>
          </cell>
          <cell r="CI45">
            <v>6.6046739300000004E-2</v>
          </cell>
          <cell r="CJ45">
            <v>6.1919908699999998E-2</v>
          </cell>
          <cell r="CK45">
            <v>5.8050711499999998E-2</v>
          </cell>
          <cell r="CL45">
            <v>5.4423122599999998E-2</v>
          </cell>
          <cell r="CM45">
            <v>5.1022099000000001E-2</v>
          </cell>
        </row>
        <row r="104">
          <cell r="F104">
            <v>3.476542051</v>
          </cell>
          <cell r="G104">
            <v>9.5305655480000002</v>
          </cell>
          <cell r="H104">
            <v>16.594815059999998</v>
          </cell>
          <cell r="I104">
            <v>23.860784410000001</v>
          </cell>
          <cell r="J104">
            <v>31.108280359999998</v>
          </cell>
          <cell r="K104">
            <v>38.01652103</v>
          </cell>
          <cell r="L104">
            <v>44.62736159</v>
          </cell>
          <cell r="M104">
            <v>51.137089449999998</v>
          </cell>
          <cell r="N104">
            <v>57.709758749999999</v>
          </cell>
          <cell r="O104">
            <v>64.547439940000004</v>
          </cell>
          <cell r="P104">
            <v>71.771288749999997</v>
          </cell>
          <cell r="Q104">
            <v>79.434922799999995</v>
          </cell>
          <cell r="R104">
            <v>87.513926310000002</v>
          </cell>
          <cell r="S104">
            <v>95.919317410000005</v>
          </cell>
          <cell r="T104">
            <v>104.54796589999999</v>
          </cell>
          <cell r="U104">
            <v>113.3200034</v>
          </cell>
          <cell r="V104">
            <v>122.08807760000001</v>
          </cell>
          <cell r="W104">
            <v>130.6181579</v>
          </cell>
          <cell r="X104">
            <v>138.80472610000001</v>
          </cell>
          <cell r="Y104">
            <v>146.62024510000001</v>
          </cell>
          <cell r="Z104">
            <v>154.08299890000001</v>
          </cell>
          <cell r="AA104">
            <v>161.24149259999999</v>
          </cell>
          <cell r="AB104">
            <v>168.15699770000001</v>
          </cell>
          <cell r="AC104">
            <v>174.88884630000001</v>
          </cell>
          <cell r="AD104">
            <v>181.48873080000001</v>
          </cell>
          <cell r="AE104">
            <v>188.00043869999999</v>
          </cell>
          <cell r="AF104">
            <v>194.45574199999999</v>
          </cell>
          <cell r="AG104">
            <v>200.87453489999999</v>
          </cell>
          <cell r="AH104">
            <v>207.26490709999999</v>
          </cell>
          <cell r="AI104">
            <v>213.62996759999999</v>
          </cell>
          <cell r="AJ104">
            <v>219.97936329999999</v>
          </cell>
          <cell r="AK104">
            <v>226.32624250000001</v>
          </cell>
          <cell r="AL104">
            <v>232.6844534</v>
          </cell>
          <cell r="AM104">
            <v>239.06814869999999</v>
          </cell>
          <cell r="AN104">
            <v>245.4865878</v>
          </cell>
          <cell r="AO104">
            <v>251.93862870000001</v>
          </cell>
          <cell r="AP104">
            <v>258.40325259999997</v>
          </cell>
          <cell r="AQ104">
            <v>264.84124659999998</v>
          </cell>
          <cell r="AR104">
            <v>271.22716400000002</v>
          </cell>
          <cell r="AS104">
            <v>277.55278420000002</v>
          </cell>
          <cell r="AT104">
            <v>283.82193890000002</v>
          </cell>
          <cell r="AU104">
            <v>290.04495550000001</v>
          </cell>
          <cell r="AV104">
            <v>296.23076980000002</v>
          </cell>
          <cell r="AW104">
            <v>302.3788184</v>
          </cell>
          <cell r="AX104">
            <v>308.48284919999998</v>
          </cell>
          <cell r="AY104">
            <v>314.53672269999998</v>
          </cell>
          <cell r="AZ104">
            <v>320.53799090000001</v>
          </cell>
          <cell r="BA104">
            <v>326.4870674</v>
          </cell>
          <cell r="BB104">
            <v>332.3909572</v>
          </cell>
          <cell r="BC104">
            <v>338.2580193</v>
          </cell>
          <cell r="BD104">
            <v>344.09210669999999</v>
          </cell>
          <cell r="BE104">
            <v>349.85154460000001</v>
          </cell>
          <cell r="BF104">
            <v>355.5794563</v>
          </cell>
          <cell r="BG104">
            <v>361.26875710000002</v>
          </cell>
          <cell r="BH104">
            <v>366.91455180000003</v>
          </cell>
          <cell r="BI104">
            <v>372.51427799999999</v>
          </cell>
          <cell r="BJ104">
            <v>378.06732690000001</v>
          </cell>
          <cell r="BK104">
            <v>383.57628899999997</v>
          </cell>
          <cell r="BL104">
            <v>389.04400220000002</v>
          </cell>
          <cell r="BM104">
            <v>394.47363480000001</v>
          </cell>
          <cell r="BN104">
            <v>399.86709780000001</v>
          </cell>
          <cell r="BO104">
            <v>405.22576450000003</v>
          </cell>
          <cell r="BP104">
            <v>410.54994310000001</v>
          </cell>
          <cell r="BQ104">
            <v>415.83938599999999</v>
          </cell>
          <cell r="BR104">
            <v>421.09334740000003</v>
          </cell>
          <cell r="BS104">
            <v>426.31188309999999</v>
          </cell>
          <cell r="BT104">
            <v>431.49534419999998</v>
          </cell>
          <cell r="BU104">
            <v>436.64552350000002</v>
          </cell>
          <cell r="BV104">
            <v>441.76194500000003</v>
          </cell>
          <cell r="BW104">
            <v>446.8437993</v>
          </cell>
          <cell r="BX104">
            <v>451.89183880000002</v>
          </cell>
          <cell r="BY104">
            <v>456.90816180000002</v>
          </cell>
          <cell r="BZ104">
            <v>461.89336980000002</v>
          </cell>
          <cell r="CA104">
            <v>466.84638109999997</v>
          </cell>
          <cell r="CB104">
            <v>471.76669759999999</v>
          </cell>
          <cell r="CC104">
            <v>476.6548856</v>
          </cell>
          <cell r="CD104">
            <v>481.51054920000001</v>
          </cell>
          <cell r="CE104">
            <v>486.33349099999998</v>
          </cell>
          <cell r="CF104">
            <v>491.12327249999998</v>
          </cell>
          <cell r="CG104">
            <v>495.88004369999999</v>
          </cell>
          <cell r="CH104">
            <v>500.60446960000002</v>
          </cell>
          <cell r="CI104">
            <v>505.29729200000003</v>
          </cell>
          <cell r="CJ104">
            <v>509.95892909999998</v>
          </cell>
          <cell r="CK104">
            <v>514.58941019999997</v>
          </cell>
          <cell r="CL104">
            <v>519.18842849999999</v>
          </cell>
          <cell r="CM104">
            <v>523.75557070000002</v>
          </cell>
        </row>
        <row r="105">
          <cell r="F105">
            <v>68.80476281</v>
          </cell>
          <cell r="G105">
            <v>74.737548290000007</v>
          </cell>
          <cell r="H105">
            <v>79.751744079999995</v>
          </cell>
          <cell r="I105">
            <v>84.078099829999999</v>
          </cell>
          <cell r="J105">
            <v>88.047584529999995</v>
          </cell>
          <cell r="K105">
            <v>91.805024709999998</v>
          </cell>
          <cell r="L105">
            <v>95.43702279</v>
          </cell>
          <cell r="M105">
            <v>98.978693590000006</v>
          </cell>
          <cell r="N105">
            <v>102.4475894</v>
          </cell>
          <cell r="O105">
            <v>105.85314339999999</v>
          </cell>
          <cell r="P105">
            <v>109.2135179</v>
          </cell>
          <cell r="Q105">
            <v>112.5584001</v>
          </cell>
          <cell r="R105">
            <v>115.94557229999999</v>
          </cell>
          <cell r="S105">
            <v>119.46293729999999</v>
          </cell>
          <cell r="T105">
            <v>123.1823761</v>
          </cell>
          <cell r="U105">
            <v>127.128106</v>
          </cell>
          <cell r="V105">
            <v>131.2173497</v>
          </cell>
          <cell r="W105">
            <v>135.24718580000001</v>
          </cell>
          <cell r="X105">
            <v>139.11847330000001</v>
          </cell>
          <cell r="Y105">
            <v>142.80342229999999</v>
          </cell>
          <cell r="Z105">
            <v>146.3114683</v>
          </cell>
          <cell r="AA105">
            <v>149.66966679999999</v>
          </cell>
          <cell r="AB105">
            <v>152.9051288</v>
          </cell>
          <cell r="AC105">
            <v>156.03835380000001</v>
          </cell>
          <cell r="AD105">
            <v>159.0818428</v>
          </cell>
          <cell r="AE105">
            <v>162.0453473</v>
          </cell>
          <cell r="AF105">
            <v>164.93562</v>
          </cell>
          <cell r="AG105">
            <v>167.75451630000001</v>
          </cell>
          <cell r="AH105">
            <v>170.50478670000001</v>
          </cell>
          <cell r="AI105">
            <v>173.18946980000001</v>
          </cell>
          <cell r="AJ105">
            <v>175.81639860000001</v>
          </cell>
          <cell r="AK105">
            <v>178.3961856</v>
          </cell>
          <cell r="AL105">
            <v>180.93799379999999</v>
          </cell>
          <cell r="AM105">
            <v>183.4523044</v>
          </cell>
          <cell r="AN105">
            <v>185.94988979999999</v>
          </cell>
          <cell r="AO105">
            <v>188.44033709999999</v>
          </cell>
          <cell r="AP105">
            <v>190.81072850000001</v>
          </cell>
          <cell r="AQ105">
            <v>193.18889619999999</v>
          </cell>
          <cell r="AR105">
            <v>195.569086</v>
          </cell>
          <cell r="AS105">
            <v>197.94662199999999</v>
          </cell>
          <cell r="AT105">
            <v>200.32189270000001</v>
          </cell>
          <cell r="AU105">
            <v>202.69796650000001</v>
          </cell>
          <cell r="AV105">
            <v>205.0800558</v>
          </cell>
          <cell r="AW105">
            <v>207.4705707</v>
          </cell>
          <cell r="AX105">
            <v>209.86968450000001</v>
          </cell>
          <cell r="AY105">
            <v>212.27641360000001</v>
          </cell>
          <cell r="AZ105">
            <v>214.7214223</v>
          </cell>
          <cell r="BA105">
            <v>217.1717113</v>
          </cell>
          <cell r="BB105">
            <v>219.62879599999999</v>
          </cell>
          <cell r="BC105">
            <v>222.09531580000001</v>
          </cell>
          <cell r="BD105">
            <v>224.5740486</v>
          </cell>
          <cell r="BE105">
            <v>225.88431130000001</v>
          </cell>
          <cell r="BF105">
            <v>227.205377</v>
          </cell>
          <cell r="BG105">
            <v>228.5362739</v>
          </cell>
          <cell r="BH105">
            <v>229.87606389999999</v>
          </cell>
          <cell r="BI105">
            <v>231.22487029999999</v>
          </cell>
          <cell r="BJ105">
            <v>232.57238609999999</v>
          </cell>
          <cell r="BK105">
            <v>233.92946409999999</v>
          </cell>
          <cell r="BL105">
            <v>235.29625909999999</v>
          </cell>
          <cell r="BM105">
            <v>236.6745904</v>
          </cell>
          <cell r="BN105">
            <v>238.06471189999999</v>
          </cell>
          <cell r="BO105">
            <v>239.4677484</v>
          </cell>
          <cell r="BP105">
            <v>240.8835698</v>
          </cell>
          <cell r="BQ105">
            <v>242.3132722</v>
          </cell>
          <cell r="BR105">
            <v>243.7562436</v>
          </cell>
          <cell r="BS105">
            <v>245.21349849999999</v>
          </cell>
          <cell r="BT105">
            <v>246.6834637</v>
          </cell>
          <cell r="BU105">
            <v>248.1675674</v>
          </cell>
          <cell r="BV105">
            <v>249.66580529999999</v>
          </cell>
          <cell r="BW105">
            <v>251.17802499999999</v>
          </cell>
          <cell r="BX105">
            <v>252.70382549999999</v>
          </cell>
          <cell r="BY105">
            <v>254.24428420000001</v>
          </cell>
          <cell r="BZ105">
            <v>255.80010870000001</v>
          </cell>
          <cell r="CA105">
            <v>257.37149140000002</v>
          </cell>
          <cell r="CB105">
            <v>258.95793659999998</v>
          </cell>
          <cell r="CC105">
            <v>260.5609025</v>
          </cell>
          <cell r="CD105">
            <v>262.17960900000003</v>
          </cell>
          <cell r="CE105">
            <v>263.81419870000002</v>
          </cell>
          <cell r="CF105">
            <v>265.46461149999999</v>
          </cell>
          <cell r="CG105">
            <v>267.13098359999998</v>
          </cell>
          <cell r="CH105">
            <v>268.81375270000001</v>
          </cell>
          <cell r="CI105">
            <v>270.51366999999999</v>
          </cell>
          <cell r="CJ105">
            <v>272.2314523</v>
          </cell>
          <cell r="CK105">
            <v>273.96775650000001</v>
          </cell>
          <cell r="CL105">
            <v>275.72309580000001</v>
          </cell>
          <cell r="CM105">
            <v>277.49785409999998</v>
          </cell>
        </row>
        <row r="106">
          <cell r="F106">
            <v>408.28039699999999</v>
          </cell>
          <cell r="G106">
            <v>422.02272799999997</v>
          </cell>
          <cell r="H106">
            <v>434.62403760000001</v>
          </cell>
          <cell r="I106">
            <v>445.85444899999999</v>
          </cell>
          <cell r="J106">
            <v>456.31687260000001</v>
          </cell>
          <cell r="K106">
            <v>466.28588380000002</v>
          </cell>
          <cell r="L106">
            <v>475.94605560000002</v>
          </cell>
          <cell r="M106">
            <v>485.38276910000002</v>
          </cell>
          <cell r="N106">
            <v>494.64587779999999</v>
          </cell>
          <cell r="O106">
            <v>503.75849620000002</v>
          </cell>
          <cell r="P106">
            <v>512.7577976</v>
          </cell>
          <cell r="Q106">
            <v>521.66800579999995</v>
          </cell>
          <cell r="R106">
            <v>530.46286380000004</v>
          </cell>
          <cell r="S106">
            <v>539.06641639999998</v>
          </cell>
          <cell r="T106">
            <v>547.41174669999998</v>
          </cell>
          <cell r="U106">
            <v>555.47847030000003</v>
          </cell>
          <cell r="V106">
            <v>563.34098319999998</v>
          </cell>
          <cell r="W106">
            <v>571.16775199999995</v>
          </cell>
          <cell r="X106">
            <v>579.02817200000004</v>
          </cell>
          <cell r="Y106">
            <v>586.92622010000002</v>
          </cell>
          <cell r="Z106">
            <v>594.83656619999999</v>
          </cell>
          <cell r="AA106">
            <v>602.729511</v>
          </cell>
          <cell r="AB106">
            <v>610.57150449999995</v>
          </cell>
          <cell r="AC106">
            <v>618.32946730000003</v>
          </cell>
          <cell r="AD106">
            <v>625.96916329999999</v>
          </cell>
          <cell r="AE106">
            <v>633.46539380000002</v>
          </cell>
          <cell r="AF106">
            <v>640.79867839999997</v>
          </cell>
          <cell r="AG106">
            <v>647.9474252</v>
          </cell>
          <cell r="AH106">
            <v>654.9043901</v>
          </cell>
          <cell r="AI106">
            <v>661.67101330000003</v>
          </cell>
          <cell r="AJ106">
            <v>668.26212290000001</v>
          </cell>
          <cell r="AK106">
            <v>674.69913280000003</v>
          </cell>
          <cell r="AL106">
            <v>680.99617460000002</v>
          </cell>
          <cell r="AM106">
            <v>687.16529370000001</v>
          </cell>
          <cell r="AN106">
            <v>693.21677050000005</v>
          </cell>
          <cell r="AO106">
            <v>699.16345220000005</v>
          </cell>
          <cell r="AP106">
            <v>704.69702629999995</v>
          </cell>
          <cell r="AQ106">
            <v>710.23555529999999</v>
          </cell>
          <cell r="AR106">
            <v>715.80401800000004</v>
          </cell>
          <cell r="AS106">
            <v>721.4092948</v>
          </cell>
          <cell r="AT106">
            <v>727.05356329999995</v>
          </cell>
          <cell r="AU106">
            <v>732.73289199999999</v>
          </cell>
          <cell r="AV106">
            <v>738.44595990000005</v>
          </cell>
          <cell r="AW106">
            <v>744.19118000000003</v>
          </cell>
          <cell r="AX106">
            <v>749.96880869999995</v>
          </cell>
          <cell r="AY106">
            <v>755.7805353</v>
          </cell>
          <cell r="AZ106">
            <v>761.7188261</v>
          </cell>
          <cell r="BA106">
            <v>767.69357360000004</v>
          </cell>
          <cell r="BB106">
            <v>773.7049505</v>
          </cell>
          <cell r="BC106">
            <v>779.75207330000001</v>
          </cell>
          <cell r="BD106">
            <v>785.83627899999999</v>
          </cell>
          <cell r="BE106">
            <v>788.63606949999996</v>
          </cell>
          <cell r="BF106">
            <v>791.46356909999997</v>
          </cell>
          <cell r="BG106">
            <v>794.32050219999996</v>
          </cell>
          <cell r="BH106">
            <v>797.2080833</v>
          </cell>
          <cell r="BI106">
            <v>800.12971270000003</v>
          </cell>
          <cell r="BJ106">
            <v>803.05787359999999</v>
          </cell>
          <cell r="BK106">
            <v>806.02240919999997</v>
          </cell>
          <cell r="BL106">
            <v>809.02187489999994</v>
          </cell>
          <cell r="BM106">
            <v>812.05867049999995</v>
          </cell>
          <cell r="BN106">
            <v>815.13117460000001</v>
          </cell>
          <cell r="BO106">
            <v>818.24061019999999</v>
          </cell>
          <cell r="BP106">
            <v>821.38563429999999</v>
          </cell>
          <cell r="BQ106">
            <v>824.5693192</v>
          </cell>
          <cell r="BR106">
            <v>827.79062859999999</v>
          </cell>
          <cell r="BS106">
            <v>831.05276560000004</v>
          </cell>
          <cell r="BT106">
            <v>834.35125489999996</v>
          </cell>
          <cell r="BU106">
            <v>837.68907669999999</v>
          </cell>
          <cell r="BV106">
            <v>841.06761300000005</v>
          </cell>
          <cell r="BW106">
            <v>844.48825810000005</v>
          </cell>
          <cell r="BX106">
            <v>847.94942579999997</v>
          </cell>
          <cell r="BY106">
            <v>851.45171500000004</v>
          </cell>
          <cell r="BZ106">
            <v>854.99595890000001</v>
          </cell>
          <cell r="CA106">
            <v>858.58328589999996</v>
          </cell>
          <cell r="CB106">
            <v>862.21210289999999</v>
          </cell>
          <cell r="CC106">
            <v>865.88535679999995</v>
          </cell>
          <cell r="CD106">
            <v>869.60108209999999</v>
          </cell>
          <cell r="CE106">
            <v>873.36041869999997</v>
          </cell>
          <cell r="CF106">
            <v>877.16448519999994</v>
          </cell>
          <cell r="CG106">
            <v>881.0142065</v>
          </cell>
          <cell r="CH106">
            <v>884.91029160000005</v>
          </cell>
          <cell r="CI106">
            <v>888.85360760000003</v>
          </cell>
          <cell r="CJ106">
            <v>892.84478100000001</v>
          </cell>
          <cell r="CK106">
            <v>896.88453159999995</v>
          </cell>
          <cell r="CL106">
            <v>900.97368540000002</v>
          </cell>
          <cell r="CM106">
            <v>905.11312959999998</v>
          </cell>
        </row>
        <row r="107">
          <cell r="F107">
            <v>954.38155940000001</v>
          </cell>
          <cell r="G107">
            <v>951.3318888</v>
          </cell>
          <cell r="H107">
            <v>950.11819319999995</v>
          </cell>
          <cell r="I107">
            <v>949.70486419999997</v>
          </cell>
          <cell r="J107">
            <v>949.62635980000005</v>
          </cell>
          <cell r="K107">
            <v>949.26517650000005</v>
          </cell>
          <cell r="L107">
            <v>948.55784989999995</v>
          </cell>
          <cell r="M107">
            <v>947.57631609999999</v>
          </cell>
          <cell r="N107">
            <v>946.3591639</v>
          </cell>
          <cell r="O107">
            <v>945.05576550000001</v>
          </cell>
          <cell r="P107">
            <v>943.77020019999998</v>
          </cell>
          <cell r="Q107">
            <v>942.55841150000003</v>
          </cell>
          <cell r="R107">
            <v>941.42499429999998</v>
          </cell>
          <cell r="S107">
            <v>940.3404812</v>
          </cell>
          <cell r="T107">
            <v>939.26996429999997</v>
          </cell>
          <cell r="U107">
            <v>938.18826839999997</v>
          </cell>
          <cell r="V107">
            <v>937.03852400000005</v>
          </cell>
          <cell r="W107">
            <v>935.7464506</v>
          </cell>
          <cell r="X107">
            <v>934.31310050000002</v>
          </cell>
          <cell r="Y107">
            <v>932.7530319</v>
          </cell>
          <cell r="Z107">
            <v>931.08186550000005</v>
          </cell>
          <cell r="AA107">
            <v>929.3195422</v>
          </cell>
          <cell r="AB107">
            <v>927.48950660000003</v>
          </cell>
          <cell r="AC107">
            <v>925.61440860000005</v>
          </cell>
          <cell r="AD107">
            <v>923.71329619999995</v>
          </cell>
          <cell r="AE107">
            <v>921.80185549999999</v>
          </cell>
          <cell r="AF107">
            <v>919.89008309999997</v>
          </cell>
          <cell r="AG107">
            <v>917.98225239999999</v>
          </cell>
          <cell r="AH107">
            <v>916.07724559999997</v>
          </cell>
          <cell r="AI107">
            <v>914.17224739999995</v>
          </cell>
          <cell r="AJ107">
            <v>912.26966930000003</v>
          </cell>
          <cell r="AK107">
            <v>910.37498860000005</v>
          </cell>
          <cell r="AL107">
            <v>908.49429799999996</v>
          </cell>
          <cell r="AM107">
            <v>906.63409369999999</v>
          </cell>
          <cell r="AN107">
            <v>904.79818590000002</v>
          </cell>
          <cell r="AO107">
            <v>902.98456710000005</v>
          </cell>
          <cell r="AP107">
            <v>901.18182469999999</v>
          </cell>
          <cell r="AQ107">
            <v>899.36253199999999</v>
          </cell>
          <cell r="AR107">
            <v>897.51624930000003</v>
          </cell>
          <cell r="AS107">
            <v>895.6430239</v>
          </cell>
          <cell r="AT107">
            <v>893.74861810000004</v>
          </cell>
          <cell r="AU107">
            <v>891.84077850000006</v>
          </cell>
          <cell r="AV107">
            <v>889.92502090000005</v>
          </cell>
          <cell r="AW107">
            <v>888.00036139999997</v>
          </cell>
          <cell r="AX107">
            <v>886.06224139999995</v>
          </cell>
          <cell r="AY107">
            <v>884.1064867</v>
          </cell>
          <cell r="AZ107">
            <v>882.13068559999999</v>
          </cell>
          <cell r="BA107">
            <v>880.13512660000004</v>
          </cell>
          <cell r="BB107">
            <v>878.12325439999995</v>
          </cell>
          <cell r="BC107">
            <v>876.0994637</v>
          </cell>
          <cell r="BD107">
            <v>874.06567729999995</v>
          </cell>
          <cell r="BE107">
            <v>872.0236956</v>
          </cell>
          <cell r="BF107">
            <v>869.97068460000003</v>
          </cell>
          <cell r="BG107">
            <v>867.90163010000003</v>
          </cell>
          <cell r="BH107">
            <v>865.81349820000003</v>
          </cell>
          <cell r="BI107">
            <v>863.70517810000001</v>
          </cell>
          <cell r="BJ107">
            <v>861.57709929999999</v>
          </cell>
          <cell r="BK107">
            <v>859.43121570000005</v>
          </cell>
          <cell r="BL107">
            <v>857.26965729999995</v>
          </cell>
          <cell r="BM107">
            <v>855.09460820000004</v>
          </cell>
          <cell r="BN107">
            <v>852.90729520000002</v>
          </cell>
          <cell r="BO107">
            <v>850.70846289999997</v>
          </cell>
          <cell r="BP107">
            <v>848.49782879999998</v>
          </cell>
          <cell r="BQ107">
            <v>846.27481450000005</v>
          </cell>
          <cell r="BR107">
            <v>844.03866089999997</v>
          </cell>
          <cell r="BS107">
            <v>841.78927710000005</v>
          </cell>
          <cell r="BT107">
            <v>839.52663080000002</v>
          </cell>
          <cell r="BU107">
            <v>837.25103049999996</v>
          </cell>
          <cell r="BV107">
            <v>834.96157489999996</v>
          </cell>
          <cell r="BW107">
            <v>832.65747810000005</v>
          </cell>
          <cell r="BX107">
            <v>830.33905860000004</v>
          </cell>
          <cell r="BY107">
            <v>828.00746579999998</v>
          </cell>
          <cell r="BZ107">
            <v>825.66272860000004</v>
          </cell>
          <cell r="CA107">
            <v>823.30395580000004</v>
          </cell>
          <cell r="CB107">
            <v>820.9306924</v>
          </cell>
          <cell r="CC107">
            <v>818.5432366</v>
          </cell>
          <cell r="CD107">
            <v>816.14131729999997</v>
          </cell>
          <cell r="CE107">
            <v>813.7243608</v>
          </cell>
          <cell r="CF107">
            <v>811.29170569999997</v>
          </cell>
          <cell r="CG107">
            <v>808.84322150000003</v>
          </cell>
          <cell r="CH107">
            <v>806.37923409999996</v>
          </cell>
          <cell r="CI107">
            <v>803.90021660000002</v>
          </cell>
          <cell r="CJ107">
            <v>801.40653210000005</v>
          </cell>
          <cell r="CK107">
            <v>798.89831909999998</v>
          </cell>
          <cell r="CL107">
            <v>796.37548760000004</v>
          </cell>
          <cell r="CM107">
            <v>793.83783689999996</v>
          </cell>
        </row>
        <row r="108">
          <cell r="F108">
            <v>878.79999729999997</v>
          </cell>
          <cell r="G108">
            <v>867.10009749999995</v>
          </cell>
          <cell r="H108">
            <v>856.4719212</v>
          </cell>
          <cell r="I108">
            <v>846.53609689999996</v>
          </cell>
          <cell r="J108">
            <v>837.02202409999995</v>
          </cell>
          <cell r="K108">
            <v>828.49318830000004</v>
          </cell>
          <cell r="L108">
            <v>820.74718189999999</v>
          </cell>
          <cell r="M108">
            <v>813.42729210000005</v>
          </cell>
          <cell r="N108">
            <v>806.31051960000002</v>
          </cell>
          <cell r="O108">
            <v>799.05117389999998</v>
          </cell>
          <cell r="P108">
            <v>791.4006713</v>
          </cell>
          <cell r="Q108">
            <v>783.21704629999999</v>
          </cell>
          <cell r="R108">
            <v>774.4967815</v>
          </cell>
          <cell r="S108">
            <v>765.34631609999997</v>
          </cell>
          <cell r="T108">
            <v>755.89926170000001</v>
          </cell>
          <cell r="U108">
            <v>746.26461930000005</v>
          </cell>
          <cell r="V108">
            <v>736.67010909999999</v>
          </cell>
          <cell r="W108">
            <v>727.47301119999997</v>
          </cell>
          <cell r="X108">
            <v>718.79480880000006</v>
          </cell>
          <cell r="Y108">
            <v>710.64524949999998</v>
          </cell>
          <cell r="Z108">
            <v>702.98104850000004</v>
          </cell>
          <cell r="AA108">
            <v>695.72164369999996</v>
          </cell>
          <cell r="AB108">
            <v>688.77260430000001</v>
          </cell>
          <cell r="AC108">
            <v>682.04435720000004</v>
          </cell>
          <cell r="AD108">
            <v>675.4633192</v>
          </cell>
          <cell r="AE108">
            <v>668.96647719999999</v>
          </cell>
          <cell r="AF108">
            <v>662.5083472</v>
          </cell>
          <cell r="AG108">
            <v>656.05936770000005</v>
          </cell>
          <cell r="AH108">
            <v>649.6064159</v>
          </cell>
          <cell r="AI108">
            <v>643.14803040000004</v>
          </cell>
          <cell r="AJ108">
            <v>636.67235530000005</v>
          </cell>
          <cell r="AK108">
            <v>630.16087809999999</v>
          </cell>
          <cell r="AL108">
            <v>623.59553210000001</v>
          </cell>
          <cell r="AM108">
            <v>616.95396559999995</v>
          </cell>
          <cell r="AN108">
            <v>610.21928490000005</v>
          </cell>
          <cell r="AO108">
            <v>603.38841309999998</v>
          </cell>
          <cell r="AP108">
            <v>596.49377990000005</v>
          </cell>
          <cell r="AQ108">
            <v>589.60934220000001</v>
          </cell>
          <cell r="AR108">
            <v>582.77400109999996</v>
          </cell>
          <cell r="AS108">
            <v>575.99784669999997</v>
          </cell>
          <cell r="AT108">
            <v>569.27131980000001</v>
          </cell>
          <cell r="AU108">
            <v>562.57664160000002</v>
          </cell>
          <cell r="AV108">
            <v>555.89312870000003</v>
          </cell>
          <cell r="AW108">
            <v>549.21738489999996</v>
          </cell>
          <cell r="AX108">
            <v>542.55632189999994</v>
          </cell>
          <cell r="AY108">
            <v>535.91822730000001</v>
          </cell>
          <cell r="AZ108">
            <v>529.30965179999998</v>
          </cell>
          <cell r="BA108">
            <v>522.73110299999996</v>
          </cell>
          <cell r="BB108">
            <v>516.17221319999999</v>
          </cell>
          <cell r="BC108">
            <v>509.61909320000001</v>
          </cell>
          <cell r="BD108">
            <v>503.06144410000002</v>
          </cell>
          <cell r="BE108">
            <v>496.49544559999998</v>
          </cell>
          <cell r="BF108">
            <v>489.92486059999999</v>
          </cell>
          <cell r="BG108">
            <v>483.35947629999998</v>
          </cell>
          <cell r="BH108">
            <v>476.80610000000001</v>
          </cell>
          <cell r="BI108">
            <v>470.26527750000002</v>
          </cell>
          <cell r="BJ108">
            <v>463.73836599999998</v>
          </cell>
          <cell r="BK108">
            <v>457.21845660000002</v>
          </cell>
          <cell r="BL108">
            <v>450.70240460000002</v>
          </cell>
          <cell r="BM108">
            <v>444.18166280000003</v>
          </cell>
          <cell r="BN108">
            <v>437.6543843</v>
          </cell>
          <cell r="BO108">
            <v>431.1163603</v>
          </cell>
          <cell r="BP108">
            <v>424.5686872</v>
          </cell>
          <cell r="BQ108">
            <v>418.008442</v>
          </cell>
          <cell r="BR108">
            <v>411.43853860000002</v>
          </cell>
          <cell r="BS108">
            <v>404.8554838</v>
          </cell>
          <cell r="BT108">
            <v>398.26447710000002</v>
          </cell>
          <cell r="BU108">
            <v>391.65995850000002</v>
          </cell>
          <cell r="BV108">
            <v>385.04237910000001</v>
          </cell>
          <cell r="BW108">
            <v>378.41251060000002</v>
          </cell>
          <cell r="BX108">
            <v>371.77122750000001</v>
          </cell>
          <cell r="BY108">
            <v>365.11394730000001</v>
          </cell>
          <cell r="BZ108">
            <v>358.43860869999997</v>
          </cell>
          <cell r="CA108">
            <v>351.74577820000002</v>
          </cell>
          <cell r="CB108">
            <v>345.03801779999998</v>
          </cell>
          <cell r="CC108">
            <v>338.31049739999997</v>
          </cell>
          <cell r="CD108">
            <v>331.5662772</v>
          </cell>
          <cell r="CE108">
            <v>324.8051337</v>
          </cell>
          <cell r="CF108">
            <v>318.02741259999999</v>
          </cell>
          <cell r="CG108">
            <v>311.23237119999999</v>
          </cell>
          <cell r="CH108">
            <v>304.41815480000002</v>
          </cell>
          <cell r="CI108">
            <v>297.58213289999998</v>
          </cell>
          <cell r="CJ108">
            <v>290.72221430000002</v>
          </cell>
          <cell r="CK108">
            <v>283.83682140000002</v>
          </cell>
          <cell r="CL108">
            <v>276.9249749</v>
          </cell>
          <cell r="CM108">
            <v>269.98603109999999</v>
          </cell>
        </row>
        <row r="109">
          <cell r="F109">
            <v>139.85209269999999</v>
          </cell>
          <cell r="G109">
            <v>137.8508161</v>
          </cell>
          <cell r="H109">
            <v>135.8963866</v>
          </cell>
          <cell r="I109">
            <v>134.0487957</v>
          </cell>
          <cell r="J109">
            <v>132.33408610000001</v>
          </cell>
          <cell r="K109">
            <v>130.72049129999999</v>
          </cell>
          <cell r="L109">
            <v>129.17509089999999</v>
          </cell>
          <cell r="M109">
            <v>127.6818545</v>
          </cell>
          <cell r="N109">
            <v>126.2103101</v>
          </cell>
          <cell r="O109">
            <v>124.7391476</v>
          </cell>
          <cell r="P109">
            <v>123.2601509</v>
          </cell>
          <cell r="Q109">
            <v>121.7815532</v>
          </cell>
          <cell r="R109">
            <v>120.3207882</v>
          </cell>
          <cell r="S109">
            <v>118.893945</v>
          </cell>
          <cell r="T109">
            <v>117.5081338</v>
          </cell>
          <cell r="U109">
            <v>116.16158590000001</v>
          </cell>
          <cell r="V109">
            <v>114.8454334</v>
          </cell>
          <cell r="W109">
            <v>113.538595</v>
          </cell>
          <cell r="X109">
            <v>112.23385020000001</v>
          </cell>
          <cell r="Y109">
            <v>110.9312492</v>
          </cell>
          <cell r="Z109">
            <v>109.63262210000001</v>
          </cell>
          <cell r="AA109">
            <v>108.33729289999999</v>
          </cell>
          <cell r="AB109">
            <v>107.0419527</v>
          </cell>
          <cell r="AC109">
            <v>105.7421643</v>
          </cell>
          <cell r="AD109">
            <v>104.43542650000001</v>
          </cell>
          <cell r="AE109">
            <v>103.1217479</v>
          </cell>
          <cell r="AF109">
            <v>101.8044653</v>
          </cell>
          <cell r="AG109">
            <v>100.4883844</v>
          </cell>
          <cell r="AH109">
            <v>99.177505350000004</v>
          </cell>
          <cell r="AI109">
            <v>97.874248879999996</v>
          </cell>
          <cell r="AJ109">
            <v>96.577727319999994</v>
          </cell>
          <cell r="AK109">
            <v>95.285416209999994</v>
          </cell>
          <cell r="AL109">
            <v>93.995934899999995</v>
          </cell>
          <cell r="AM109">
            <v>92.70942427</v>
          </cell>
          <cell r="AN109">
            <v>91.428045240000003</v>
          </cell>
          <cell r="AO109">
            <v>90.154786310000006</v>
          </cell>
          <cell r="AP109">
            <v>88.891874049999998</v>
          </cell>
          <cell r="AQ109">
            <v>87.636324950000002</v>
          </cell>
          <cell r="AR109">
            <v>86.384548370000005</v>
          </cell>
          <cell r="AS109">
            <v>85.132600060000001</v>
          </cell>
          <cell r="AT109">
            <v>83.877997840000006</v>
          </cell>
          <cell r="AU109">
            <v>82.621327109999996</v>
          </cell>
          <cell r="AV109">
            <v>81.364873939999995</v>
          </cell>
          <cell r="AW109">
            <v>80.112656639999997</v>
          </cell>
          <cell r="AX109">
            <v>78.868073350000003</v>
          </cell>
          <cell r="AY109">
            <v>77.632452599999993</v>
          </cell>
          <cell r="AZ109">
            <v>76.405077899999995</v>
          </cell>
          <cell r="BA109">
            <v>75.184332209999994</v>
          </cell>
          <cell r="BB109">
            <v>73.968549289999999</v>
          </cell>
          <cell r="BC109">
            <v>72.757171909999997</v>
          </cell>
          <cell r="BD109">
            <v>71.55062925</v>
          </cell>
          <cell r="BE109">
            <v>70.350260750000004</v>
          </cell>
          <cell r="BF109">
            <v>69.157679580000007</v>
          </cell>
          <cell r="BG109">
            <v>67.974428500000002</v>
          </cell>
          <cell r="BH109">
            <v>66.80136014</v>
          </cell>
          <cell r="BI109">
            <v>65.638112919999998</v>
          </cell>
          <cell r="BJ109">
            <v>64.484398459999994</v>
          </cell>
          <cell r="BK109">
            <v>63.338920010000002</v>
          </cell>
          <cell r="BL109">
            <v>62.20118883</v>
          </cell>
          <cell r="BM109">
            <v>61.070223769999998</v>
          </cell>
          <cell r="BN109">
            <v>59.946125809999998</v>
          </cell>
          <cell r="BO109">
            <v>58.82866301</v>
          </cell>
          <cell r="BP109">
            <v>57.718202269999999</v>
          </cell>
          <cell r="BQ109">
            <v>56.614347729999999</v>
          </cell>
          <cell r="BR109">
            <v>55.517356319999998</v>
          </cell>
          <cell r="BS109">
            <v>54.42656624</v>
          </cell>
          <cell r="BT109">
            <v>53.342525549999998</v>
          </cell>
          <cell r="BU109">
            <v>52.264316880000003</v>
          </cell>
          <cell r="BV109">
            <v>51.191513190000002</v>
          </cell>
          <cell r="BW109">
            <v>50.123718199999999</v>
          </cell>
          <cell r="BX109">
            <v>49.060990510000003</v>
          </cell>
          <cell r="BY109">
            <v>48.003007410000002</v>
          </cell>
          <cell r="BZ109">
            <v>46.949671709999997</v>
          </cell>
          <cell r="CA109">
            <v>45.901077630000003</v>
          </cell>
          <cell r="CB109">
            <v>44.857710660000002</v>
          </cell>
          <cell r="CC109">
            <v>43.819145300000002</v>
          </cell>
          <cell r="CD109">
            <v>42.785742900000002</v>
          </cell>
          <cell r="CE109">
            <v>41.757231050000001</v>
          </cell>
          <cell r="CF109">
            <v>40.733320450000001</v>
          </cell>
          <cell r="CG109">
            <v>39.713688869999999</v>
          </cell>
          <cell r="CH109">
            <v>38.698066109999999</v>
          </cell>
          <cell r="CI109">
            <v>37.686260480000001</v>
          </cell>
          <cell r="CJ109">
            <v>36.678245529999998</v>
          </cell>
          <cell r="CK109">
            <v>35.674060150000003</v>
          </cell>
          <cell r="CL109">
            <v>34.673746800000004</v>
          </cell>
          <cell r="CM109">
            <v>33.677298579999999</v>
          </cell>
        </row>
        <row r="110">
          <cell r="F110">
            <v>3.874567114</v>
          </cell>
          <cell r="G110">
            <v>3.7193761310000002</v>
          </cell>
          <cell r="H110">
            <v>3.572177178</v>
          </cell>
          <cell r="I110">
            <v>3.4369813119999999</v>
          </cell>
          <cell r="J110">
            <v>3.315416339</v>
          </cell>
          <cell r="K110">
            <v>3.2045563920000002</v>
          </cell>
          <cell r="L110">
            <v>3.101256754</v>
          </cell>
          <cell r="M110">
            <v>3.0034449429999999</v>
          </cell>
          <cell r="N110">
            <v>2.908077102</v>
          </cell>
          <cell r="O110">
            <v>2.8132876750000002</v>
          </cell>
          <cell r="P110">
            <v>2.7185643370000001</v>
          </cell>
          <cell r="Q110">
            <v>2.6248223249999998</v>
          </cell>
          <cell r="R110">
            <v>2.5336561359999998</v>
          </cell>
          <cell r="S110">
            <v>2.446455958</v>
          </cell>
          <cell r="T110">
            <v>2.3638565100000002</v>
          </cell>
          <cell r="U110">
            <v>2.2857532620000001</v>
          </cell>
          <cell r="V110">
            <v>2.2116279959999998</v>
          </cell>
          <cell r="W110">
            <v>2.140319716</v>
          </cell>
          <cell r="X110">
            <v>2.0715504039999999</v>
          </cell>
          <cell r="Y110">
            <v>2.0053946229999999</v>
          </cell>
          <cell r="Z110">
            <v>1.9418897939999999</v>
          </cell>
          <cell r="AA110">
            <v>1.880830446</v>
          </cell>
          <cell r="AB110">
            <v>1.8218219769999999</v>
          </cell>
          <cell r="AC110">
            <v>1.7644390459999999</v>
          </cell>
          <cell r="AD110">
            <v>1.7083969569999999</v>
          </cell>
          <cell r="AE110">
            <v>1.653593219</v>
          </cell>
          <cell r="AF110">
            <v>1.6001181840000001</v>
          </cell>
          <cell r="AG110">
            <v>1.548143702</v>
          </cell>
          <cell r="AH110">
            <v>1.4978059610000001</v>
          </cell>
          <cell r="AI110">
            <v>1.4491416580000001</v>
          </cell>
          <cell r="AJ110">
            <v>1.402028684</v>
          </cell>
          <cell r="AK110">
            <v>1.3562863780000001</v>
          </cell>
          <cell r="AL110">
            <v>1.3117920489999999</v>
          </cell>
          <cell r="AM110">
            <v>1.268510765</v>
          </cell>
          <cell r="AN110">
            <v>1.2265028769999999</v>
          </cell>
          <cell r="AO110">
            <v>1.1858743970000001</v>
          </cell>
          <cell r="AP110">
            <v>1.1466706259999999</v>
          </cell>
          <cell r="AQ110">
            <v>1.1087832710000001</v>
          </cell>
          <cell r="AR110">
            <v>1.072063277</v>
          </cell>
          <cell r="AS110">
            <v>1.0363448369999999</v>
          </cell>
          <cell r="AT110">
            <v>1.001520076</v>
          </cell>
          <cell r="AU110">
            <v>0.96758270670000002</v>
          </cell>
          <cell r="AV110">
            <v>0.93459806000000001</v>
          </cell>
          <cell r="AW110">
            <v>0.90267937030000001</v>
          </cell>
          <cell r="AX110">
            <v>0.87190844469999995</v>
          </cell>
          <cell r="AY110">
            <v>0.84228895589999997</v>
          </cell>
          <cell r="AZ110">
            <v>0.81375237720000004</v>
          </cell>
          <cell r="BA110">
            <v>0.78619802549999995</v>
          </cell>
          <cell r="BB110">
            <v>0.75953420670000005</v>
          </cell>
          <cell r="BC110">
            <v>0.73370985919999998</v>
          </cell>
          <cell r="BD110">
            <v>0.70871606350000005</v>
          </cell>
          <cell r="BE110">
            <v>0.68455142550000003</v>
          </cell>
          <cell r="BF110">
            <v>0.66122917179999996</v>
          </cell>
          <cell r="BG110">
            <v>0.63876601970000002</v>
          </cell>
          <cell r="BH110">
            <v>0.61715459210000001</v>
          </cell>
          <cell r="BI110">
            <v>0.59635998729999995</v>
          </cell>
          <cell r="BJ110">
            <v>0.57633911790000003</v>
          </cell>
          <cell r="BK110">
            <v>0.55703484319999996</v>
          </cell>
          <cell r="BL110">
            <v>0.53840263119999998</v>
          </cell>
          <cell r="BM110">
            <v>0.52039919199999995</v>
          </cell>
          <cell r="BN110">
            <v>0.50299988640000004</v>
          </cell>
          <cell r="BO110">
            <v>0.48618030420000002</v>
          </cell>
          <cell r="BP110">
            <v>0.46992401309999998</v>
          </cell>
          <cell r="BQ110">
            <v>0.45420781739999999</v>
          </cell>
          <cell r="BR110">
            <v>0.43901409850000001</v>
          </cell>
          <cell r="BS110">
            <v>0.4243151584</v>
          </cell>
          <cell r="BT110">
            <v>0.41009330500000002</v>
          </cell>
          <cell r="BU110">
            <v>0.3963159785</v>
          </cell>
          <cell r="BV110">
            <v>0.38295900220000001</v>
          </cell>
          <cell r="BW110">
            <v>0.37000029490000003</v>
          </cell>
          <cell r="BX110">
            <v>0.35742287810000001</v>
          </cell>
          <cell r="BY110">
            <v>0.34520812239999998</v>
          </cell>
          <cell r="BZ110">
            <v>0.33334306499999999</v>
          </cell>
          <cell r="CA110">
            <v>0.32181944899999998</v>
          </cell>
          <cell r="CB110">
            <v>0.31063160480000002</v>
          </cell>
          <cell r="CC110">
            <v>0.29976529470000002</v>
          </cell>
          <cell r="CD110">
            <v>0.28921176409999999</v>
          </cell>
          <cell r="CE110">
            <v>0.27895559759999999</v>
          </cell>
          <cell r="CF110">
            <v>0.26898149869999999</v>
          </cell>
          <cell r="CG110">
            <v>0.2592742536</v>
          </cell>
          <cell r="CH110">
            <v>0.2498205372</v>
          </cell>
          <cell r="CI110">
            <v>0.2406098991</v>
          </cell>
          <cell r="CJ110">
            <v>0.23163514199999999</v>
          </cell>
          <cell r="CK110">
            <v>0.2228905699</v>
          </cell>
          <cell r="CL110">
            <v>0.214370588</v>
          </cell>
          <cell r="CM110">
            <v>0.20606864280000001</v>
          </cell>
        </row>
        <row r="112">
          <cell r="F112">
            <v>3.476542051</v>
          </cell>
          <cell r="G112">
            <v>9.5689041560000003</v>
          </cell>
          <cell r="H112">
            <v>16.66172886</v>
          </cell>
          <cell r="I112">
            <v>23.994569599999998</v>
          </cell>
          <cell r="J112">
            <v>31.404301589999999</v>
          </cell>
          <cell r="K112">
            <v>38.631387680000003</v>
          </cell>
          <cell r="L112">
            <v>45.693687079999997</v>
          </cell>
          <cell r="M112">
            <v>53.07798811</v>
          </cell>
          <cell r="N112">
            <v>63.292721139999998</v>
          </cell>
          <cell r="O112">
            <v>78.353989940000005</v>
          </cell>
          <cell r="P112">
            <v>99.621675550000006</v>
          </cell>
          <cell r="Q112">
            <v>125.90790029999999</v>
          </cell>
          <cell r="R112">
            <v>153.1293234</v>
          </cell>
          <cell r="S112">
            <v>179.18987089999999</v>
          </cell>
          <cell r="T112">
            <v>203.1746651</v>
          </cell>
          <cell r="U112">
            <v>224.8629329</v>
          </cell>
          <cell r="V112">
            <v>244.64275319999999</v>
          </cell>
          <cell r="W112">
            <v>263.48133819999998</v>
          </cell>
          <cell r="X112">
            <v>281.78120760000002</v>
          </cell>
          <cell r="Y112">
            <v>299.70773910000003</v>
          </cell>
          <cell r="Z112">
            <v>317.31493669999998</v>
          </cell>
          <cell r="AA112">
            <v>334.5947544</v>
          </cell>
          <cell r="AB112">
            <v>351.46785999999997</v>
          </cell>
          <cell r="AC112">
            <v>367.79997589999999</v>
          </cell>
          <cell r="AD112">
            <v>383.4691459</v>
          </cell>
          <cell r="AE112">
            <v>398.42302180000001</v>
          </cell>
          <cell r="AF112">
            <v>412.67196460000002</v>
          </cell>
          <cell r="AG112">
            <v>426.255741</v>
          </cell>
          <cell r="AH112">
            <v>439.22014109999998</v>
          </cell>
          <cell r="AI112">
            <v>451.6463655</v>
          </cell>
          <cell r="AJ112">
            <v>463.62832300000002</v>
          </cell>
          <cell r="AK112">
            <v>475.20797870000001</v>
          </cell>
          <cell r="AL112">
            <v>486.38373339999998</v>
          </cell>
          <cell r="AM112">
            <v>497.14781779999998</v>
          </cell>
          <cell r="AN112">
            <v>507.50600259999999</v>
          </cell>
          <cell r="AO112">
            <v>517.47722329999999</v>
          </cell>
          <cell r="AP112">
            <v>527.24807799999996</v>
          </cell>
          <cell r="AQ112">
            <v>537.3431564</v>
          </cell>
          <cell r="AR112">
            <v>548.07005089999996</v>
          </cell>
          <cell r="AS112">
            <v>559.68363850000003</v>
          </cell>
          <cell r="AT112">
            <v>572.42726679999998</v>
          </cell>
          <cell r="AU112">
            <v>586.51017019999995</v>
          </cell>
          <cell r="AV112">
            <v>602.0257603</v>
          </cell>
          <cell r="AW112">
            <v>618.90806129999999</v>
          </cell>
          <cell r="AX112">
            <v>637.02885900000001</v>
          </cell>
          <cell r="AY112">
            <v>656.321867</v>
          </cell>
          <cell r="AZ112">
            <v>676.84676850000005</v>
          </cell>
          <cell r="BA112">
            <v>698.76310590000003</v>
          </cell>
          <cell r="BB112">
            <v>722.24238070000001</v>
          </cell>
          <cell r="BC112">
            <v>747.35191669999995</v>
          </cell>
          <cell r="BD112">
            <v>773.95365709999999</v>
          </cell>
          <cell r="BE112">
            <v>801.81679129999998</v>
          </cell>
          <cell r="BF112">
            <v>830.7321531</v>
          </cell>
          <cell r="BG112">
            <v>860.37118399999997</v>
          </cell>
          <cell r="BH112">
            <v>890.57215029999998</v>
          </cell>
          <cell r="BI112">
            <v>921.28158329999997</v>
          </cell>
          <cell r="BJ112">
            <v>952.52338329999998</v>
          </cell>
          <cell r="BK112">
            <v>984.32348349999995</v>
          </cell>
          <cell r="BL112">
            <v>1016.661835</v>
          </cell>
          <cell r="BM112">
            <v>1049.4977510000001</v>
          </cell>
          <cell r="BN112">
            <v>1082.7316129999999</v>
          </cell>
          <cell r="BO112">
            <v>1116.170337</v>
          </cell>
          <cell r="BP112">
            <v>1149.6506019999999</v>
          </cell>
          <cell r="BQ112">
            <v>1183.107111</v>
          </cell>
          <cell r="BR112">
            <v>1216.574253</v>
          </cell>
          <cell r="BS112">
            <v>1250.1467560000001</v>
          </cell>
          <cell r="BT112">
            <v>1283.9200390000001</v>
          </cell>
          <cell r="BU112">
            <v>1317.9193580000001</v>
          </cell>
          <cell r="BV112">
            <v>1352.060555</v>
          </cell>
          <cell r="BW112">
            <v>1386.2243880000001</v>
          </cell>
          <cell r="BX112">
            <v>1420.373247</v>
          </cell>
          <cell r="BY112">
            <v>1454.509532</v>
          </cell>
          <cell r="BZ112">
            <v>1488.654407</v>
          </cell>
          <cell r="CA112">
            <v>1522.802142</v>
          </cell>
          <cell r="CB112">
            <v>1556.905086</v>
          </cell>
          <cell r="CC112">
            <v>1590.8788520000001</v>
          </cell>
          <cell r="CD112">
            <v>1624.6112559999999</v>
          </cell>
          <cell r="CE112">
            <v>1658.0309050000001</v>
          </cell>
          <cell r="CF112">
            <v>1691.134241</v>
          </cell>
          <cell r="CG112">
            <v>1723.9700780000001</v>
          </cell>
          <cell r="CH112">
            <v>1756.595779</v>
          </cell>
          <cell r="CI112">
            <v>1789.032438</v>
          </cell>
          <cell r="CJ112">
            <v>1821.243234</v>
          </cell>
          <cell r="CK112">
            <v>1853.1438659999999</v>
          </cell>
          <cell r="CL112">
            <v>1884.661799</v>
          </cell>
          <cell r="CM112">
            <v>1915.7147030000001</v>
          </cell>
        </row>
        <row r="113">
          <cell r="F113">
            <v>68.80476281</v>
          </cell>
          <cell r="G113">
            <v>74.380945749999995</v>
          </cell>
          <cell r="H113">
            <v>79.049260059999995</v>
          </cell>
          <cell r="I113">
            <v>83.045642830000006</v>
          </cell>
          <cell r="J113">
            <v>86.696375639999999</v>
          </cell>
          <cell r="K113">
            <v>90.144326480000004</v>
          </cell>
          <cell r="L113">
            <v>93.46558306</v>
          </cell>
          <cell r="M113">
            <v>96.684753979999996</v>
          </cell>
          <cell r="N113">
            <v>99.947974349999996</v>
          </cell>
          <cell r="O113">
            <v>103.3142392</v>
          </cell>
          <cell r="P113">
            <v>106.78724219999999</v>
          </cell>
          <cell r="Q113">
            <v>110.2841925</v>
          </cell>
          <cell r="R113">
            <v>113.6970932</v>
          </cell>
          <cell r="S113">
            <v>117.002607</v>
          </cell>
          <cell r="T113">
            <v>120.2019513</v>
          </cell>
          <cell r="U113">
            <v>123.30556420000001</v>
          </cell>
          <cell r="V113">
            <v>126.3263791</v>
          </cell>
          <cell r="W113">
            <v>129.28724450000001</v>
          </cell>
          <cell r="X113">
            <v>132.19177550000001</v>
          </cell>
          <cell r="Y113">
            <v>135.0355902</v>
          </cell>
          <cell r="Z113">
            <v>137.81573839999999</v>
          </cell>
          <cell r="AA113">
            <v>140.51685420000001</v>
          </cell>
          <cell r="AB113">
            <v>143.13422679999999</v>
          </cell>
          <cell r="AC113">
            <v>145.66241299999999</v>
          </cell>
          <cell r="AD113">
            <v>148.09629570000001</v>
          </cell>
          <cell r="AE113">
            <v>150.43306569999999</v>
          </cell>
          <cell r="AF113">
            <v>152.670996</v>
          </cell>
          <cell r="AG113">
            <v>154.805859</v>
          </cell>
          <cell r="AH113">
            <v>156.83654799999999</v>
          </cell>
          <cell r="AI113">
            <v>158.7639714</v>
          </cell>
          <cell r="AJ113">
            <v>160.59160779999999</v>
          </cell>
          <cell r="AK113">
            <v>162.32626730000001</v>
          </cell>
          <cell r="AL113">
            <v>163.97614720000001</v>
          </cell>
          <cell r="AM113">
            <v>165.54997510000001</v>
          </cell>
          <cell r="AN113">
            <v>167.05535130000001</v>
          </cell>
          <cell r="AO113">
            <v>168.49864869999999</v>
          </cell>
          <cell r="AP113">
            <v>169.75538320000001</v>
          </cell>
          <cell r="AQ113">
            <v>170.900127</v>
          </cell>
          <cell r="AR113">
            <v>171.84945999999999</v>
          </cell>
          <cell r="AS113">
            <v>172.48530239999999</v>
          </cell>
          <cell r="AT113">
            <v>172.67054289999999</v>
          </cell>
          <cell r="AU113">
            <v>172.27967240000001</v>
          </cell>
          <cell r="AV113">
            <v>171.24834379999999</v>
          </cell>
          <cell r="AW113">
            <v>169.59585269999999</v>
          </cell>
          <cell r="AX113">
            <v>167.3756731</v>
          </cell>
          <cell r="AY113">
            <v>164.61504059999999</v>
          </cell>
          <cell r="AZ113">
            <v>161.32211789999999</v>
          </cell>
          <cell r="BA113">
            <v>157.40679990000001</v>
          </cell>
          <cell r="BB113">
            <v>152.8253493</v>
          </cell>
          <cell r="BC113">
            <v>147.59820529999999</v>
          </cell>
          <cell r="BD113">
            <v>141.84042099999999</v>
          </cell>
          <cell r="BE113">
            <v>134.50354010000001</v>
          </cell>
          <cell r="BF113">
            <v>126.9518561</v>
          </cell>
          <cell r="BG113">
            <v>119.35173469999999</v>
          </cell>
          <cell r="BH113">
            <v>111.79708359999999</v>
          </cell>
          <cell r="BI113">
            <v>104.3404649</v>
          </cell>
          <cell r="BJ113">
            <v>97.002954310000007</v>
          </cell>
          <cell r="BK113">
            <v>89.82852982</v>
          </cell>
          <cell r="BL113">
            <v>82.864117870000001</v>
          </cell>
          <cell r="BM113">
            <v>76.157862949999995</v>
          </cell>
          <cell r="BN113">
            <v>69.760505969999997</v>
          </cell>
          <cell r="BO113">
            <v>63.723436849999999</v>
          </cell>
          <cell r="BP113">
            <v>58.075493909999999</v>
          </cell>
          <cell r="BQ113">
            <v>52.819066290000002</v>
          </cell>
          <cell r="BR113">
            <v>47.939462339999999</v>
          </cell>
          <cell r="BS113">
            <v>43.416390460000002</v>
          </cell>
          <cell r="BT113">
            <v>39.232922160000001</v>
          </cell>
          <cell r="BU113">
            <v>35.379206539999998</v>
          </cell>
          <cell r="BV113">
            <v>31.850473359999999</v>
          </cell>
          <cell r="BW113">
            <v>28.63866552</v>
          </cell>
          <cell r="BX113">
            <v>25.72708136</v>
          </cell>
          <cell r="BY113">
            <v>23.095789190000001</v>
          </cell>
          <cell r="BZ113">
            <v>20.72430108</v>
          </cell>
          <cell r="CA113">
            <v>18.593525249999999</v>
          </cell>
          <cell r="CB113">
            <v>16.68570162</v>
          </cell>
          <cell r="CC113">
            <v>14.983666789999999</v>
          </cell>
          <cell r="CD113">
            <v>13.4705713</v>
          </cell>
          <cell r="CE113">
            <v>12.128933760000001</v>
          </cell>
          <cell r="CF113">
            <v>10.94114641</v>
          </cell>
          <cell r="CG113">
            <v>9.8905092250000006</v>
          </cell>
          <cell r="CH113">
            <v>8.9620619640000001</v>
          </cell>
          <cell r="CI113">
            <v>8.1428144830000004</v>
          </cell>
          <cell r="CJ113">
            <v>7.4214450449999996</v>
          </cell>
          <cell r="CK113">
            <v>6.7878057829999996</v>
          </cell>
          <cell r="CL113">
            <v>6.2323897290000003</v>
          </cell>
          <cell r="CM113">
            <v>5.7464854189999999</v>
          </cell>
        </row>
        <row r="114">
          <cell r="F114">
            <v>408.28039699999999</v>
          </cell>
          <cell r="G114">
            <v>421.2612178</v>
          </cell>
          <cell r="H114">
            <v>433.1543557</v>
          </cell>
          <cell r="I114">
            <v>443.72763709999998</v>
          </cell>
          <cell r="J114">
            <v>453.56846569999999</v>
          </cell>
          <cell r="K114">
            <v>462.9532165</v>
          </cell>
          <cell r="L114">
            <v>472.0383041</v>
          </cell>
          <cell r="M114">
            <v>480.857077</v>
          </cell>
          <cell r="N114">
            <v>489.70784659999998</v>
          </cell>
          <cell r="O114">
            <v>498.64877080000002</v>
          </cell>
          <cell r="P114">
            <v>507.58520670000001</v>
          </cell>
          <cell r="Q114">
            <v>516.33372740000004</v>
          </cell>
          <cell r="R114">
            <v>524.84990989999994</v>
          </cell>
          <cell r="S114">
            <v>533.16129550000005</v>
          </cell>
          <cell r="T114">
            <v>541.29150909999998</v>
          </cell>
          <cell r="U114">
            <v>549.2560148</v>
          </cell>
          <cell r="V114">
            <v>557.07725689999995</v>
          </cell>
          <cell r="W114">
            <v>564.77194250000002</v>
          </cell>
          <cell r="X114">
            <v>572.33312539999997</v>
          </cell>
          <cell r="Y114">
            <v>579.74243899999999</v>
          </cell>
          <cell r="Z114">
            <v>586.97660770000005</v>
          </cell>
          <cell r="AA114">
            <v>594.03272149999998</v>
          </cell>
          <cell r="AB114">
            <v>600.89824550000003</v>
          </cell>
          <cell r="AC114">
            <v>607.55755369999997</v>
          </cell>
          <cell r="AD114">
            <v>613.99564239999995</v>
          </cell>
          <cell r="AE114">
            <v>620.20445289999998</v>
          </cell>
          <cell r="AF114">
            <v>626.18017469999995</v>
          </cell>
          <cell r="AG114">
            <v>631.91342059999999</v>
          </cell>
          <cell r="AH114">
            <v>637.40437259999999</v>
          </cell>
          <cell r="AI114">
            <v>642.66040610000005</v>
          </cell>
          <cell r="AJ114">
            <v>647.69898920000003</v>
          </cell>
          <cell r="AK114">
            <v>652.54320849999999</v>
          </cell>
          <cell r="AL114">
            <v>657.21283100000005</v>
          </cell>
          <cell r="AM114">
            <v>661.72625240000002</v>
          </cell>
          <cell r="AN114">
            <v>666.10097140000005</v>
          </cell>
          <cell r="AO114">
            <v>670.35422110000002</v>
          </cell>
          <cell r="AP114">
            <v>674.17290349999996</v>
          </cell>
          <cell r="AQ114">
            <v>677.91132530000004</v>
          </cell>
          <cell r="AR114">
            <v>681.52725799999996</v>
          </cell>
          <cell r="AS114">
            <v>684.95212509999999</v>
          </cell>
          <cell r="AT114">
            <v>688.10530589999996</v>
          </cell>
          <cell r="AU114">
            <v>690.90288350000003</v>
          </cell>
          <cell r="AV114">
            <v>693.28067710000005</v>
          </cell>
          <cell r="AW114">
            <v>695.2145706</v>
          </cell>
          <cell r="AX114">
            <v>696.70781199999999</v>
          </cell>
          <cell r="AY114">
            <v>697.76146429999994</v>
          </cell>
          <cell r="AZ114">
            <v>698.44042890000003</v>
          </cell>
          <cell r="BA114">
            <v>698.59606340000005</v>
          </cell>
          <cell r="BB114">
            <v>698.15377279999996</v>
          </cell>
          <cell r="BC114">
            <v>697.05511690000003</v>
          </cell>
          <cell r="BD114">
            <v>695.29886639999995</v>
          </cell>
          <cell r="BE114">
            <v>689.58461939999995</v>
          </cell>
          <cell r="BF114">
            <v>683.27036999999996</v>
          </cell>
          <cell r="BG114">
            <v>676.44283889999997</v>
          </cell>
          <cell r="BH114">
            <v>669.13905320000003</v>
          </cell>
          <cell r="BI114">
            <v>661.36033269999996</v>
          </cell>
          <cell r="BJ114">
            <v>653.04864580000003</v>
          </cell>
          <cell r="BK114">
            <v>644.19633420000002</v>
          </cell>
          <cell r="BL114">
            <v>634.78586359999997</v>
          </cell>
          <cell r="BM114">
            <v>624.81041330000005</v>
          </cell>
          <cell r="BN114">
            <v>614.29777039999999</v>
          </cell>
          <cell r="BO114">
            <v>603.333574</v>
          </cell>
          <cell r="BP114">
            <v>592.00129040000002</v>
          </cell>
          <cell r="BQ114">
            <v>580.34368099999995</v>
          </cell>
          <cell r="BR114">
            <v>568.35426819999998</v>
          </cell>
          <cell r="BS114">
            <v>555.99326780000001</v>
          </cell>
          <cell r="BT114">
            <v>543.2170903</v>
          </cell>
          <cell r="BU114">
            <v>530.02053609999996</v>
          </cell>
          <cell r="BV114">
            <v>516.46195439999997</v>
          </cell>
          <cell r="BW114">
            <v>502.62303359999999</v>
          </cell>
          <cell r="BX114">
            <v>488.54165</v>
          </cell>
          <cell r="BY114">
            <v>474.23446050000001</v>
          </cell>
          <cell r="BZ114">
            <v>459.70733000000001</v>
          </cell>
          <cell r="CA114">
            <v>444.98218589999999</v>
          </cell>
          <cell r="CB114">
            <v>430.10538609999998</v>
          </cell>
          <cell r="CC114">
            <v>415.14587890000001</v>
          </cell>
          <cell r="CD114">
            <v>400.18894499999999</v>
          </cell>
          <cell r="CE114">
            <v>385.2956724</v>
          </cell>
          <cell r="CF114">
            <v>370.48695249999997</v>
          </cell>
          <cell r="CG114">
            <v>355.7524636</v>
          </cell>
          <cell r="CH114">
            <v>341.07612549999999</v>
          </cell>
          <cell r="CI114">
            <v>326.46183239999999</v>
          </cell>
          <cell r="CJ114">
            <v>311.94545210000001</v>
          </cell>
          <cell r="CK114">
            <v>297.58782209999998</v>
          </cell>
          <cell r="CL114">
            <v>283.44148489999998</v>
          </cell>
          <cell r="CM114">
            <v>269.56363219999997</v>
          </cell>
        </row>
        <row r="115">
          <cell r="F115">
            <v>954.38155940000001</v>
          </cell>
          <cell r="G115">
            <v>950.73223150000001</v>
          </cell>
          <cell r="H115">
            <v>948.50545239999997</v>
          </cell>
          <cell r="I115">
            <v>946.90487289999999</v>
          </cell>
          <cell r="J115">
            <v>945.62476370000002</v>
          </cell>
          <cell r="K115">
            <v>944.26547430000005</v>
          </cell>
          <cell r="L115">
            <v>942.75266599999998</v>
          </cell>
          <cell r="M115">
            <v>941.46564090000004</v>
          </cell>
          <cell r="N115">
            <v>943.3841549</v>
          </cell>
          <cell r="O115">
            <v>950.68451700000003</v>
          </cell>
          <cell r="P115">
            <v>964.30790879999995</v>
          </cell>
          <cell r="Q115">
            <v>982.31644310000001</v>
          </cell>
          <cell r="R115">
            <v>1000.691613</v>
          </cell>
          <cell r="S115">
            <v>1017.598804</v>
          </cell>
          <cell r="T115">
            <v>1032.3867029999999</v>
          </cell>
          <cell r="U115">
            <v>1044.9846600000001</v>
          </cell>
          <cell r="V115">
            <v>1055.8065240000001</v>
          </cell>
          <cell r="W115">
            <v>1065.7565500000001</v>
          </cell>
          <cell r="X115">
            <v>1075.1348109999999</v>
          </cell>
          <cell r="Y115">
            <v>1084.019192</v>
          </cell>
          <cell r="Z115">
            <v>1092.4078509999999</v>
          </cell>
          <cell r="AA115">
            <v>1100.272839</v>
          </cell>
          <cell r="AB115">
            <v>1107.561379</v>
          </cell>
          <cell r="AC115">
            <v>1114.2073190000001</v>
          </cell>
          <cell r="AD115">
            <v>1120.17219</v>
          </cell>
          <cell r="AE115">
            <v>1125.461609</v>
          </cell>
          <cell r="AF115">
            <v>1130.1125529999999</v>
          </cell>
          <cell r="AG115">
            <v>1134.1722420000001</v>
          </cell>
          <cell r="AH115">
            <v>1137.6878770000001</v>
          </cell>
          <cell r="AI115">
            <v>1140.726911</v>
          </cell>
          <cell r="AJ115">
            <v>1143.359033</v>
          </cell>
          <cell r="AK115">
            <v>1145.6182980000001</v>
          </cell>
          <cell r="AL115">
            <v>1147.513242</v>
          </cell>
          <cell r="AM115">
            <v>1149.048264</v>
          </cell>
          <cell r="AN115">
            <v>1150.231673</v>
          </cell>
          <cell r="AO115">
            <v>1151.071899</v>
          </cell>
          <cell r="AP115">
            <v>1151.6438889999999</v>
          </cell>
          <cell r="AQ115">
            <v>1152.0533379999999</v>
          </cell>
          <cell r="AR115">
            <v>1152.1917430000001</v>
          </cell>
          <cell r="AS115">
            <v>1151.872568</v>
          </cell>
          <cell r="AT115">
            <v>1150.8977050000001</v>
          </cell>
          <cell r="AU115">
            <v>1149.1000839999999</v>
          </cell>
          <cell r="AV115">
            <v>1146.376299</v>
          </cell>
          <cell r="AW115">
            <v>1142.702346</v>
          </cell>
          <cell r="AX115">
            <v>1138.1083410000001</v>
          </cell>
          <cell r="AY115">
            <v>1132.6376499999999</v>
          </cell>
          <cell r="AZ115">
            <v>1126.3178379999999</v>
          </cell>
          <cell r="BA115">
            <v>1119.1547</v>
          </cell>
          <cell r="BB115">
            <v>1111.14672</v>
          </cell>
          <cell r="BC115">
            <v>1102.3111839999999</v>
          </cell>
          <cell r="BD115">
            <v>1092.7123509999999</v>
          </cell>
          <cell r="BE115">
            <v>1082.424706</v>
          </cell>
          <cell r="BF115">
            <v>1071.512187</v>
          </cell>
          <cell r="BG115">
            <v>1060.0848140000001</v>
          </cell>
          <cell r="BH115">
            <v>1048.2093620000001</v>
          </cell>
          <cell r="BI115">
            <v>1035.920237</v>
          </cell>
          <cell r="BJ115">
            <v>1023.225903</v>
          </cell>
          <cell r="BK115">
            <v>1010.129777</v>
          </cell>
          <cell r="BL115">
            <v>996.64703229999998</v>
          </cell>
          <cell r="BM115">
            <v>982.7982561</v>
          </cell>
          <cell r="BN115">
            <v>968.62263559999997</v>
          </cell>
          <cell r="BO115">
            <v>954.19149270000003</v>
          </cell>
          <cell r="BP115">
            <v>939.57001319999995</v>
          </cell>
          <cell r="BQ115">
            <v>924.79219890000002</v>
          </cell>
          <cell r="BR115">
            <v>909.85814029999995</v>
          </cell>
          <cell r="BS115">
            <v>894.74543040000003</v>
          </cell>
          <cell r="BT115">
            <v>879.42968359999998</v>
          </cell>
          <cell r="BU115">
            <v>863.90916749999997</v>
          </cell>
          <cell r="BV115">
            <v>848.22091230000001</v>
          </cell>
          <cell r="BW115">
            <v>832.41590529999996</v>
          </cell>
          <cell r="BX115">
            <v>816.51598550000006</v>
          </cell>
          <cell r="BY115">
            <v>800.52715069999999</v>
          </cell>
          <cell r="BZ115">
            <v>784.44743100000005</v>
          </cell>
          <cell r="CA115">
            <v>768.28348219999998</v>
          </cell>
          <cell r="CB115">
            <v>752.05727209999998</v>
          </cell>
          <cell r="CC115">
            <v>735.80377229999999</v>
          </cell>
          <cell r="CD115">
            <v>719.56871160000003</v>
          </cell>
          <cell r="CE115">
            <v>703.38203669999996</v>
          </cell>
          <cell r="CF115">
            <v>687.24652049999997</v>
          </cell>
          <cell r="CG115">
            <v>671.1429852</v>
          </cell>
          <cell r="CH115">
            <v>655.04742190000002</v>
          </cell>
          <cell r="CI115">
            <v>638.94949899999995</v>
          </cell>
          <cell r="CJ115">
            <v>622.86242749999997</v>
          </cell>
          <cell r="CK115">
            <v>606.82017040000005</v>
          </cell>
          <cell r="CL115">
            <v>590.85254480000003</v>
          </cell>
          <cell r="CM115">
            <v>574.99367129999996</v>
          </cell>
        </row>
        <row r="116">
          <cell r="F116">
            <v>878.79999729999997</v>
          </cell>
          <cell r="G116">
            <v>868.63234780000005</v>
          </cell>
          <cell r="H116">
            <v>859.87807499999997</v>
          </cell>
          <cell r="I116">
            <v>851.91645359999995</v>
          </cell>
          <cell r="J116">
            <v>844.30136630000004</v>
          </cell>
          <cell r="K116">
            <v>837.3115262</v>
          </cell>
          <cell r="L116">
            <v>830.79801640000005</v>
          </cell>
          <cell r="M116">
            <v>823.84618899999998</v>
          </cell>
          <cell r="N116">
            <v>810.50944230000005</v>
          </cell>
          <cell r="O116">
            <v>786.54975539999998</v>
          </cell>
          <cell r="P116">
            <v>749.81990559999997</v>
          </cell>
          <cell r="Q116">
            <v>703.75581929999998</v>
          </cell>
          <cell r="R116">
            <v>656.64734710000005</v>
          </cell>
          <cell r="S116">
            <v>612.41317879999997</v>
          </cell>
          <cell r="T116">
            <v>572.57317809999995</v>
          </cell>
          <cell r="U116">
            <v>537.38105159999998</v>
          </cell>
          <cell r="V116">
            <v>506.00253750000002</v>
          </cell>
          <cell r="W116">
            <v>476.52667969999999</v>
          </cell>
          <cell r="X116">
            <v>448.24726090000001</v>
          </cell>
          <cell r="Y116">
            <v>420.92836569999997</v>
          </cell>
          <cell r="Z116">
            <v>394.52675549999998</v>
          </cell>
          <cell r="AA116">
            <v>369.0814153</v>
          </cell>
          <cell r="AB116">
            <v>344.7175201</v>
          </cell>
          <cell r="AC116">
            <v>321.62566420000002</v>
          </cell>
          <cell r="AD116">
            <v>299.95520069999998</v>
          </cell>
          <cell r="AE116">
            <v>279.74483600000002</v>
          </cell>
          <cell r="AF116">
            <v>260.94338399999998</v>
          </cell>
          <cell r="AG116">
            <v>243.46291729999999</v>
          </cell>
          <cell r="AH116">
            <v>227.21075920000001</v>
          </cell>
          <cell r="AI116">
            <v>212.04094950000001</v>
          </cell>
          <cell r="AJ116">
            <v>197.79486220000001</v>
          </cell>
          <cell r="AK116">
            <v>184.3963693</v>
          </cell>
          <cell r="AL116">
            <v>171.8316609</v>
          </cell>
          <cell r="AM116">
            <v>160.0957009</v>
          </cell>
          <cell r="AN116">
            <v>149.1690816</v>
          </cell>
          <cell r="AO116">
            <v>139.02275159999999</v>
          </cell>
          <cell r="AP116">
            <v>129.41154069999999</v>
          </cell>
          <cell r="AQ116">
            <v>119.8049743</v>
          </cell>
          <cell r="AR116">
            <v>110.1455283</v>
          </cell>
          <cell r="AS116">
            <v>100.5555135</v>
          </cell>
          <cell r="AT116">
            <v>91.210166200000003</v>
          </cell>
          <cell r="AU116">
            <v>82.275906939999999</v>
          </cell>
          <cell r="AV116">
            <v>73.887449070000002</v>
          </cell>
          <cell r="AW116">
            <v>66.135193049999998</v>
          </cell>
          <cell r="AX116">
            <v>59.058820160000003</v>
          </cell>
          <cell r="AY116">
            <v>52.655030050000001</v>
          </cell>
          <cell r="AZ116">
            <v>46.892023690000002</v>
          </cell>
          <cell r="BA116">
            <v>41.724170630000003</v>
          </cell>
          <cell r="BB116">
            <v>37.102675740000002</v>
          </cell>
          <cell r="BC116">
            <v>32.981256709999997</v>
          </cell>
          <cell r="BD116">
            <v>29.317838550000001</v>
          </cell>
          <cell r="BE116">
            <v>26.070965990000001</v>
          </cell>
          <cell r="BF116">
            <v>23.19950008</v>
          </cell>
          <cell r="BG116">
            <v>20.666739929999999</v>
          </cell>
          <cell r="BH116">
            <v>18.436411270000001</v>
          </cell>
          <cell r="BI116">
            <v>16.474510599999999</v>
          </cell>
          <cell r="BJ116">
            <v>14.749762110000001</v>
          </cell>
          <cell r="BK116">
            <v>13.23419376</v>
          </cell>
          <cell r="BL116">
            <v>11.90298999</v>
          </cell>
          <cell r="BM116">
            <v>10.734069180000001</v>
          </cell>
          <cell r="BN116">
            <v>9.7081054959999999</v>
          </cell>
          <cell r="BO116">
            <v>8.8083890530000009</v>
          </cell>
          <cell r="BP116">
            <v>8.0200285030000007</v>
          </cell>
          <cell r="BQ116">
            <v>7.3296449460000002</v>
          </cell>
          <cell r="BR116">
            <v>6.7251688029999999</v>
          </cell>
          <cell r="BS116">
            <v>6.1957992089999996</v>
          </cell>
          <cell r="BT116">
            <v>5.7319242499999996</v>
          </cell>
          <cell r="BU116">
            <v>5.325212241</v>
          </cell>
          <cell r="BV116">
            <v>4.9685296619999999</v>
          </cell>
          <cell r="BW116">
            <v>4.65566485</v>
          </cell>
          <cell r="BX116">
            <v>4.3810470070000003</v>
          </cell>
          <cell r="BY116">
            <v>4.1397746590000004</v>
          </cell>
          <cell r="BZ116">
            <v>3.9274928980000001</v>
          </cell>
          <cell r="CA116">
            <v>3.7404143510000001</v>
          </cell>
          <cell r="CB116">
            <v>3.57525352</v>
          </cell>
          <cell r="CC116">
            <v>3.4292500760000002</v>
          </cell>
          <cell r="CD116">
            <v>3.3000941020000001</v>
          </cell>
          <cell r="CE116">
            <v>3.185790441</v>
          </cell>
          <cell r="CF116">
            <v>3.0845544249999999</v>
          </cell>
          <cell r="CG116">
            <v>2.9947438750000002</v>
          </cell>
          <cell r="CH116">
            <v>2.9148414649999999</v>
          </cell>
          <cell r="CI116">
            <v>2.8434760610000001</v>
          </cell>
          <cell r="CJ116">
            <v>2.7794563229999998</v>
          </cell>
          <cell r="CK116">
            <v>2.7217611000000002</v>
          </cell>
          <cell r="CL116">
            <v>2.6694975599999999</v>
          </cell>
          <cell r="CM116">
            <v>2.62198574</v>
          </cell>
        </row>
        <row r="117">
          <cell r="F117">
            <v>139.85209269999999</v>
          </cell>
          <cell r="G117">
            <v>137.99046000000001</v>
          </cell>
          <cell r="H117">
            <v>136.19258049999999</v>
          </cell>
          <cell r="I117">
            <v>134.47296729999999</v>
          </cell>
          <cell r="J117">
            <v>132.83795269999999</v>
          </cell>
          <cell r="K117">
            <v>131.26103950000001</v>
          </cell>
          <cell r="L117">
            <v>129.72766849999999</v>
          </cell>
          <cell r="M117">
            <v>128.242592</v>
          </cell>
          <cell r="N117">
            <v>126.8313541</v>
          </cell>
          <cell r="O117">
            <v>125.44168879999999</v>
          </cell>
          <cell r="P117">
            <v>124.0363024</v>
          </cell>
          <cell r="Q117">
            <v>122.6021988</v>
          </cell>
          <cell r="R117">
            <v>121.13131319999999</v>
          </cell>
          <cell r="S117">
            <v>119.6470379</v>
          </cell>
          <cell r="T117">
            <v>118.17727669999999</v>
          </cell>
          <cell r="U117">
            <v>116.7388175</v>
          </cell>
          <cell r="V117">
            <v>115.3343294</v>
          </cell>
          <cell r="W117">
            <v>113.9564716</v>
          </cell>
          <cell r="X117">
            <v>112.5928895</v>
          </cell>
          <cell r="Y117">
            <v>111.2328753</v>
          </cell>
          <cell r="Z117">
            <v>109.8707922</v>
          </cell>
          <cell r="AA117">
            <v>108.506417</v>
          </cell>
          <cell r="AB117">
            <v>107.1439568</v>
          </cell>
          <cell r="AC117">
            <v>105.78910759999999</v>
          </cell>
          <cell r="AD117">
            <v>104.4456373</v>
          </cell>
          <cell r="AE117">
            <v>103.1134962</v>
          </cell>
          <cell r="AF117">
            <v>101.7893443</v>
          </cell>
          <cell r="AG117">
            <v>100.4679431</v>
          </cell>
          <cell r="AH117">
            <v>99.143727470000002</v>
          </cell>
          <cell r="AI117">
            <v>97.811754910000005</v>
          </cell>
          <cell r="AJ117">
            <v>96.468149679999996</v>
          </cell>
          <cell r="AK117">
            <v>95.112579370000006</v>
          </cell>
          <cell r="AL117">
            <v>93.747527660000003</v>
          </cell>
          <cell r="AM117">
            <v>92.375140529999996</v>
          </cell>
          <cell r="AN117">
            <v>90.995130040000006</v>
          </cell>
          <cell r="AO117">
            <v>89.604992050000007</v>
          </cell>
          <cell r="AP117">
            <v>88.206936819999996</v>
          </cell>
          <cell r="AQ117">
            <v>86.821770689999994</v>
          </cell>
          <cell r="AR117">
            <v>85.452084409999998</v>
          </cell>
          <cell r="AS117">
            <v>84.094084300000006</v>
          </cell>
          <cell r="AT117">
            <v>82.745168340000006</v>
          </cell>
          <cell r="AU117">
            <v>81.406195100000005</v>
          </cell>
          <cell r="AV117">
            <v>80.08091297</v>
          </cell>
          <cell r="AW117">
            <v>78.773658330000004</v>
          </cell>
          <cell r="AX117">
            <v>77.486152099999998</v>
          </cell>
          <cell r="AY117">
            <v>76.216447009999996</v>
          </cell>
          <cell r="AZ117">
            <v>74.960242769999994</v>
          </cell>
          <cell r="BA117">
            <v>73.713125020000007</v>
          </cell>
          <cell r="BB117">
            <v>72.472345880000006</v>
          </cell>
          <cell r="BC117">
            <v>71.237618479999995</v>
          </cell>
          <cell r="BD117">
            <v>70.010972820000006</v>
          </cell>
          <cell r="BE117">
            <v>68.794480960000001</v>
          </cell>
          <cell r="BF117">
            <v>67.589296989999994</v>
          </cell>
          <cell r="BG117">
            <v>66.397553310000006</v>
          </cell>
          <cell r="BH117">
            <v>65.219570500000003</v>
          </cell>
          <cell r="BI117">
            <v>64.054575830000005</v>
          </cell>
          <cell r="BJ117">
            <v>62.901506750000003</v>
          </cell>
          <cell r="BK117">
            <v>61.759677850000003</v>
          </cell>
          <cell r="BL117">
            <v>60.629398019999996</v>
          </cell>
          <cell r="BM117">
            <v>59.51152072</v>
          </cell>
          <cell r="BN117">
            <v>58.407269110000001</v>
          </cell>
          <cell r="BO117">
            <v>57.318078249999999</v>
          </cell>
          <cell r="BP117">
            <v>56.244681290000003</v>
          </cell>
          <cell r="BQ117">
            <v>55.186632680000002</v>
          </cell>
          <cell r="BR117">
            <v>54.142736419999999</v>
          </cell>
          <cell r="BS117">
            <v>53.111592289999997</v>
          </cell>
          <cell r="BT117">
            <v>52.092326669999999</v>
          </cell>
          <cell r="BU117">
            <v>51.084811940000002</v>
          </cell>
          <cell r="BV117">
            <v>50.089732519999998</v>
          </cell>
          <cell r="BW117">
            <v>49.107922360000003</v>
          </cell>
          <cell r="BX117">
            <v>48.13955825</v>
          </cell>
          <cell r="BY117">
            <v>47.184435059999998</v>
          </cell>
          <cell r="BZ117">
            <v>46.242351319999997</v>
          </cell>
          <cell r="CA117">
            <v>45.31334313</v>
          </cell>
          <cell r="CB117">
            <v>44.397787170000001</v>
          </cell>
          <cell r="CC117">
            <v>43.496081019999998</v>
          </cell>
          <cell r="CD117">
            <v>42.608565290000001</v>
          </cell>
          <cell r="CE117">
            <v>41.735091349999998</v>
          </cell>
          <cell r="CF117">
            <v>40.874967920000003</v>
          </cell>
          <cell r="CG117">
            <v>40.027246980000001</v>
          </cell>
          <cell r="CH117">
            <v>39.191151769999998</v>
          </cell>
          <cell r="CI117">
            <v>38.366397169999999</v>
          </cell>
          <cell r="CJ117">
            <v>37.553242359999999</v>
          </cell>
          <cell r="CK117">
            <v>36.752354660000002</v>
          </cell>
          <cell r="CL117">
            <v>35.964305570000001</v>
          </cell>
          <cell r="CM117">
            <v>35.189509229999999</v>
          </cell>
        </row>
        <row r="118">
          <cell r="F118">
            <v>3.874567114</v>
          </cell>
          <cell r="G118">
            <v>3.726913309</v>
          </cell>
          <cell r="H118">
            <v>3.5878223560000002</v>
          </cell>
          <cell r="I118">
            <v>3.4579280840000002</v>
          </cell>
          <cell r="J118">
            <v>3.3373981910000001</v>
          </cell>
          <cell r="K118">
            <v>3.2238714050000001</v>
          </cell>
          <cell r="L118">
            <v>3.1158943539999999</v>
          </cell>
          <cell r="M118">
            <v>3.0132187959999999</v>
          </cell>
          <cell r="N118">
            <v>2.9178032489999999</v>
          </cell>
          <cell r="O118">
            <v>2.8254930300000001</v>
          </cell>
          <cell r="P118">
            <v>2.7339498350000002</v>
          </cell>
          <cell r="Q118">
            <v>2.6428806210000002</v>
          </cell>
          <cell r="R118">
            <v>2.5519831810000002</v>
          </cell>
          <cell r="S118">
            <v>2.4630749249999999</v>
          </cell>
          <cell r="T118">
            <v>2.378022267</v>
          </cell>
          <cell r="U118">
            <v>2.297765251</v>
          </cell>
          <cell r="V118">
            <v>2.2223246849999998</v>
          </cell>
          <cell r="W118">
            <v>2.151245436</v>
          </cell>
          <cell r="X118">
            <v>2.0836118209999999</v>
          </cell>
          <cell r="Y118">
            <v>2.0186115529999999</v>
          </cell>
          <cell r="Z118">
            <v>1.9557773249999999</v>
          </cell>
          <cell r="AA118">
            <v>1.8949786040000001</v>
          </cell>
          <cell r="AB118">
            <v>1.836328373</v>
          </cell>
          <cell r="AC118">
            <v>1.780002809</v>
          </cell>
          <cell r="AD118">
            <v>1.7260635550000001</v>
          </cell>
          <cell r="AE118">
            <v>1.674372027</v>
          </cell>
          <cell r="AF118">
            <v>1.6246373119999999</v>
          </cell>
          <cell r="AG118">
            <v>1.5765018559999999</v>
          </cell>
          <cell r="AH118">
            <v>1.529631075</v>
          </cell>
          <cell r="AI118">
            <v>1.483760167</v>
          </cell>
          <cell r="AJ118">
            <v>1.4387006470000001</v>
          </cell>
          <cell r="AK118">
            <v>1.3944291090000001</v>
          </cell>
          <cell r="AL118">
            <v>1.3510365019999999</v>
          </cell>
          <cell r="AM118">
            <v>1.3085900859999999</v>
          </cell>
          <cell r="AN118">
            <v>1.2670567079999999</v>
          </cell>
          <cell r="AO118">
            <v>1.226322957</v>
          </cell>
          <cell r="AP118">
            <v>1.186425938</v>
          </cell>
          <cell r="AQ118">
            <v>1.1479884789999999</v>
          </cell>
          <cell r="AR118">
            <v>1.1110054709999999</v>
          </cell>
          <cell r="AS118">
            <v>1.0752841849999999</v>
          </cell>
          <cell r="AT118">
            <v>1.0406959140000001</v>
          </cell>
          <cell r="AU118">
            <v>1.007232245</v>
          </cell>
          <cell r="AV118">
            <v>0.97496531310000001</v>
          </cell>
          <cell r="AW118">
            <v>0.94396931969999998</v>
          </cell>
          <cell r="AX118">
            <v>0.91423028139999996</v>
          </cell>
          <cell r="AY118">
            <v>0.88562797739999999</v>
          </cell>
          <cell r="AZ118">
            <v>0.85798715169999995</v>
          </cell>
          <cell r="BA118">
            <v>0.83114745769999998</v>
          </cell>
          <cell r="BB118">
            <v>0.80501011970000003</v>
          </cell>
          <cell r="BC118">
            <v>0.77954885169999999</v>
          </cell>
          <cell r="BD118">
            <v>0.75479454769999998</v>
          </cell>
          <cell r="BE118">
            <v>0.73077529939999997</v>
          </cell>
          <cell r="BF118">
            <v>0.70749316070000001</v>
          </cell>
          <cell r="BG118">
            <v>0.68496895960000004</v>
          </cell>
          <cell r="BH118">
            <v>0.66318138680000005</v>
          </cell>
          <cell r="BI118">
            <v>0.64208528369999995</v>
          </cell>
          <cell r="BJ118">
            <v>0.62163403699999997</v>
          </cell>
          <cell r="BK118">
            <v>0.60179302290000003</v>
          </cell>
          <cell r="BL118">
            <v>0.58255268000000004</v>
          </cell>
          <cell r="BM118">
            <v>0.56391583670000001</v>
          </cell>
          <cell r="BN118">
            <v>0.54588984949999997</v>
          </cell>
          <cell r="BO118">
            <v>0.52848125270000001</v>
          </cell>
          <cell r="BP118">
            <v>0.51168054529999996</v>
          </cell>
          <cell r="BQ118">
            <v>0.49545489269999998</v>
          </cell>
          <cell r="BR118">
            <v>0.47976025249999998</v>
          </cell>
          <cell r="BS118">
            <v>0.46455287919999999</v>
          </cell>
          <cell r="BT118">
            <v>0.44980334550000001</v>
          </cell>
          <cell r="BU118">
            <v>0.4354967743</v>
          </cell>
          <cell r="BV118">
            <v>0.421631963</v>
          </cell>
          <cell r="BW118">
            <v>0.40820974510000002</v>
          </cell>
          <cell r="BX118">
            <v>0.39522029409999998</v>
          </cell>
          <cell r="BY118">
            <v>0.3826474312</v>
          </cell>
          <cell r="BZ118">
            <v>0.37047639570000002</v>
          </cell>
          <cell r="CA118">
            <v>0.35869653499999998</v>
          </cell>
          <cell r="CB118">
            <v>0.34730278240000001</v>
          </cell>
          <cell r="CC118">
            <v>0.3362888906</v>
          </cell>
          <cell r="CD118">
            <v>0.325646608</v>
          </cell>
          <cell r="CE118">
            <v>0.3153602291</v>
          </cell>
          <cell r="CF118">
            <v>0.30540711230000001</v>
          </cell>
          <cell r="CG118">
            <v>0.29576296470000002</v>
          </cell>
          <cell r="CH118">
            <v>0.28640826699999999</v>
          </cell>
          <cell r="CI118">
            <v>0.27733211730000001</v>
          </cell>
          <cell r="CJ118">
            <v>0.26853172380000001</v>
          </cell>
          <cell r="CK118">
            <v>0.26000985989999997</v>
          </cell>
          <cell r="CL118">
            <v>0.2517677311</v>
          </cell>
          <cell r="CM118">
            <v>0.24380276249999999</v>
          </cell>
        </row>
        <row r="205">
          <cell r="E205" t="str">
            <v>YG_toe_2</v>
          </cell>
          <cell r="F205">
            <v>137.72986270000001</v>
          </cell>
          <cell r="G205">
            <v>139.06743220000001</v>
          </cell>
          <cell r="H205">
            <v>139.90520179999999</v>
          </cell>
          <cell r="I205">
            <v>140.77792059999999</v>
          </cell>
          <cell r="J205">
            <v>141.87398529999999</v>
          </cell>
          <cell r="K205">
            <v>143.27953009999999</v>
          </cell>
          <cell r="L205">
            <v>145.01762669999999</v>
          </cell>
          <cell r="M205">
            <v>146.88310269999999</v>
          </cell>
          <cell r="N205">
            <v>148.6349984</v>
          </cell>
          <cell r="O205">
            <v>150.07140910000001</v>
          </cell>
          <cell r="P205">
            <v>151.13332</v>
          </cell>
          <cell r="Q205">
            <v>152.42014259999999</v>
          </cell>
          <cell r="R205">
            <v>153.06282630000001</v>
          </cell>
          <cell r="S205">
            <v>153.64408209999999</v>
          </cell>
          <cell r="T205">
            <v>154.24416719999999</v>
          </cell>
          <cell r="U205">
            <v>154.8797375</v>
          </cell>
          <cell r="V205">
            <v>155.08099240000001</v>
          </cell>
          <cell r="W205">
            <v>155.25652959999999</v>
          </cell>
          <cell r="X205">
            <v>155.71746659999999</v>
          </cell>
          <cell r="Y205">
            <v>156.12385839999999</v>
          </cell>
          <cell r="Z205">
            <v>156.6727047</v>
          </cell>
          <cell r="AA205">
            <v>157.3565954</v>
          </cell>
          <cell r="AB205">
            <v>158.36019580000001</v>
          </cell>
          <cell r="AC205">
            <v>159.232394</v>
          </cell>
          <cell r="AD205">
            <v>160.08277899999999</v>
          </cell>
          <cell r="AE205">
            <v>160.8898974</v>
          </cell>
          <cell r="AF205">
            <v>161.6693823</v>
          </cell>
          <cell r="AG205">
            <v>162.67728690000001</v>
          </cell>
          <cell r="AH205">
            <v>163.56984729999999</v>
          </cell>
          <cell r="AI205">
            <v>164.5055199</v>
          </cell>
          <cell r="AJ205">
            <v>165.6844772</v>
          </cell>
          <cell r="AK205">
            <v>166.68914280000001</v>
          </cell>
          <cell r="AL205">
            <v>167.62646939999999</v>
          </cell>
          <cell r="AM205">
            <v>168.47874719999999</v>
          </cell>
          <cell r="AN205">
            <v>169.47604749999999</v>
          </cell>
          <cell r="AO205">
            <v>170.2796113</v>
          </cell>
          <cell r="AP205">
            <v>172.14320470000001</v>
          </cell>
          <cell r="AQ205">
            <v>174.15217079999999</v>
          </cell>
          <cell r="AR205">
            <v>176.25615049999999</v>
          </cell>
          <cell r="AS205">
            <v>178.3980712</v>
          </cell>
          <cell r="AT205">
            <v>180.3132564</v>
          </cell>
          <cell r="AU205">
            <v>182.34888760000001</v>
          </cell>
          <cell r="AV205">
            <v>184.37103930000001</v>
          </cell>
          <cell r="AW205">
            <v>186.4131471</v>
          </cell>
          <cell r="AX205">
            <v>188.50959549999999</v>
          </cell>
          <cell r="AY205">
            <v>190.88390380000001</v>
          </cell>
          <cell r="AZ205">
            <v>193.17949680000001</v>
          </cell>
          <cell r="BA205">
            <v>195.4929405</v>
          </cell>
          <cell r="BB205">
            <v>197.79130799999999</v>
          </cell>
          <cell r="BC205">
            <v>200.2660253</v>
          </cell>
          <cell r="BD205">
            <v>202.57157570000001</v>
          </cell>
          <cell r="BE205">
            <v>204.82010289999999</v>
          </cell>
          <cell r="BF205">
            <v>207.0765293</v>
          </cell>
          <cell r="BG205">
            <v>209.35420959999999</v>
          </cell>
          <cell r="BH205">
            <v>211.8582303</v>
          </cell>
          <cell r="BI205">
            <v>214.2394774</v>
          </cell>
          <cell r="BJ205">
            <v>216.834248</v>
          </cell>
          <cell r="BK205">
            <v>219.2950251</v>
          </cell>
          <cell r="BL205">
            <v>221.9557197</v>
          </cell>
          <cell r="BM205">
            <v>224.4744815</v>
          </cell>
          <cell r="BN205">
            <v>227.19157999999999</v>
          </cell>
          <cell r="BO205">
            <v>229.78230389999999</v>
          </cell>
          <cell r="BP205">
            <v>232.5836042</v>
          </cell>
          <cell r="BQ205">
            <v>235.26481440000001</v>
          </cell>
          <cell r="BR205">
            <v>238.16203730000001</v>
          </cell>
          <cell r="BS205">
            <v>240.9413299</v>
          </cell>
          <cell r="BT205">
            <v>243.94863140000001</v>
          </cell>
          <cell r="BU205">
            <v>247.03483589999999</v>
          </cell>
          <cell r="BV205">
            <v>250.19295349999999</v>
          </cell>
          <cell r="BW205">
            <v>253.21994710000001</v>
          </cell>
          <cell r="BX205">
            <v>256.43949739999999</v>
          </cell>
          <cell r="BY205">
            <v>259.72479420000002</v>
          </cell>
          <cell r="BZ205">
            <v>263.069411</v>
          </cell>
          <cell r="CA205">
            <v>266.28463599999998</v>
          </cell>
          <cell r="CB205">
            <v>269.70221720000001</v>
          </cell>
          <cell r="CC205">
            <v>273.19335749999999</v>
          </cell>
          <cell r="CD205">
            <v>276.77328949999998</v>
          </cell>
          <cell r="CE205">
            <v>280.43099180000002</v>
          </cell>
          <cell r="CF205">
            <v>284.16030480000001</v>
          </cell>
          <cell r="CG205">
            <v>287.9522594</v>
          </cell>
          <cell r="CH205">
            <v>291.79965479999998</v>
          </cell>
          <cell r="CI205">
            <v>295.69895989999998</v>
          </cell>
          <cell r="CJ205">
            <v>299.65425249999998</v>
          </cell>
          <cell r="CK205">
            <v>303.67214560000002</v>
          </cell>
          <cell r="CL205">
            <v>307.75982879999998</v>
          </cell>
          <cell r="CM205">
            <v>311.92262460000001</v>
          </cell>
        </row>
        <row r="206">
          <cell r="E206" t="str">
            <v>YG_toe_ccoa_2</v>
          </cell>
          <cell r="F206">
            <v>2.3062058360000002</v>
          </cell>
          <cell r="G206">
            <v>1.687982699</v>
          </cell>
          <cell r="H206">
            <v>1.170408804</v>
          </cell>
          <cell r="I206">
            <v>0.75351591770000004</v>
          </cell>
          <cell r="J206">
            <v>0.42142200369999999</v>
          </cell>
          <cell r="K206">
            <v>0.1565238015</v>
          </cell>
          <cell r="L206">
            <v>-5.1329789700000003E-2</v>
          </cell>
          <cell r="M206">
            <v>-0.21285282329999999</v>
          </cell>
          <cell r="N206">
            <v>-0.33813082439999997</v>
          </cell>
          <cell r="O206">
            <v>-0.43628800509999999</v>
          </cell>
          <cell r="P206">
            <v>-0.51504888189999998</v>
          </cell>
          <cell r="Q206">
            <v>-0.58627966139999999</v>
          </cell>
          <cell r="R206">
            <v>-0.64147999499999997</v>
          </cell>
          <cell r="S206">
            <v>-0.68742623079999998</v>
          </cell>
          <cell r="T206">
            <v>-0.72637848059999999</v>
          </cell>
          <cell r="U206">
            <v>-0.7595959806</v>
          </cell>
          <cell r="V206">
            <v>-0.79548015230000002</v>
          </cell>
          <cell r="W206">
            <v>-0.831987437</v>
          </cell>
          <cell r="X206">
            <v>-0.87728939399999994</v>
          </cell>
          <cell r="Y206">
            <v>-0.9152710355</v>
          </cell>
          <cell r="Z206">
            <v>-0.95120338959999995</v>
          </cell>
          <cell r="AA206">
            <v>-0.98553075440000004</v>
          </cell>
          <cell r="AB206">
            <v>-1.0263602780000001</v>
          </cell>
          <cell r="AC206">
            <v>-1.058502982</v>
          </cell>
          <cell r="AD206">
            <v>-1.0883578789999999</v>
          </cell>
          <cell r="AE206">
            <v>-1.1175574340000001</v>
          </cell>
          <cell r="AF206">
            <v>-1.146825424</v>
          </cell>
          <cell r="AG206">
            <v>-1.184194172</v>
          </cell>
          <cell r="AH206">
            <v>-1.2140244060000001</v>
          </cell>
          <cell r="AI206">
            <v>-1.241667745</v>
          </cell>
          <cell r="AJ206">
            <v>-1.2759456499999999</v>
          </cell>
          <cell r="AK206">
            <v>-1.3020194570000001</v>
          </cell>
          <cell r="AL206">
            <v>-1.3261072330000001</v>
          </cell>
          <cell r="AM206">
            <v>-1.349733648</v>
          </cell>
          <cell r="AN206">
            <v>-1.3814134979999999</v>
          </cell>
          <cell r="AO206">
            <v>-1.406191287</v>
          </cell>
          <cell r="AP206">
            <v>-1.4305184740000001</v>
          </cell>
          <cell r="AQ206">
            <v>-1.454726368</v>
          </cell>
          <cell r="AR206">
            <v>-1.4780557139999999</v>
          </cell>
          <cell r="AS206">
            <v>-1.5002802690000001</v>
          </cell>
          <cell r="AT206">
            <v>-1.5138368149999999</v>
          </cell>
          <cell r="AU206">
            <v>-1.5340661609999999</v>
          </cell>
          <cell r="AV206">
            <v>-1.555524243</v>
          </cell>
          <cell r="AW206">
            <v>-1.577179549</v>
          </cell>
          <cell r="AX206">
            <v>-1.5985222800000001</v>
          </cell>
          <cell r="AY206">
            <v>-1.62685546</v>
          </cell>
          <cell r="AZ206">
            <v>-1.6476903679999999</v>
          </cell>
          <cell r="BA206">
            <v>-1.666271568</v>
          </cell>
          <cell r="BB206">
            <v>-1.6838821960000001</v>
          </cell>
          <cell r="BC206">
            <v>-1.708824463</v>
          </cell>
          <cell r="BD206">
            <v>-1.7269812659999999</v>
          </cell>
          <cell r="BE206">
            <v>-1.737521884</v>
          </cell>
          <cell r="BF206">
            <v>-1.7503498710000001</v>
          </cell>
          <cell r="BG206">
            <v>-1.7650318970000001</v>
          </cell>
          <cell r="BH206">
            <v>-1.787870989</v>
          </cell>
          <cell r="BI206">
            <v>-1.8039234989999999</v>
          </cell>
          <cell r="BJ206">
            <v>-1.82591485</v>
          </cell>
          <cell r="BK206">
            <v>-1.840636714</v>
          </cell>
          <cell r="BL206">
            <v>-1.8613426850000001</v>
          </cell>
          <cell r="BM206">
            <v>-1.8749769999999999</v>
          </cell>
          <cell r="BN206">
            <v>-1.894740256</v>
          </cell>
          <cell r="BO206">
            <v>-1.907659454</v>
          </cell>
          <cell r="BP206">
            <v>-1.9267022739999999</v>
          </cell>
          <cell r="BQ206">
            <v>-1.9387662699999999</v>
          </cell>
          <cell r="BR206">
            <v>-1.95681778</v>
          </cell>
          <cell r="BS206">
            <v>-1.9678328169999999</v>
          </cell>
          <cell r="BT206">
            <v>-1.9849834660000001</v>
          </cell>
          <cell r="BU206">
            <v>-2.0025186879999999</v>
          </cell>
          <cell r="BV206">
            <v>-2.0194076540000001</v>
          </cell>
          <cell r="BW206">
            <v>-2.028107415</v>
          </cell>
          <cell r="BX206">
            <v>-2.0425194580000001</v>
          </cell>
          <cell r="BY206">
            <v>-2.0575205959999998</v>
          </cell>
          <cell r="BZ206">
            <v>-2.072114102</v>
          </cell>
          <cell r="CA206">
            <v>-2.0787796140000001</v>
          </cell>
          <cell r="CB206">
            <v>-2.0912252059999998</v>
          </cell>
          <cell r="CC206">
            <v>-2.1041244620000001</v>
          </cell>
          <cell r="CD206">
            <v>-2.116662968</v>
          </cell>
          <cell r="CE206">
            <v>-2.1284400840000002</v>
          </cell>
          <cell r="CF206">
            <v>-2.139361369</v>
          </cell>
          <cell r="CG206">
            <v>-2.1494503250000001</v>
          </cell>
          <cell r="CH206">
            <v>-2.1587906110000001</v>
          </cell>
          <cell r="CI206">
            <v>-2.16746171</v>
          </cell>
          <cell r="CJ206">
            <v>-2.175534313</v>
          </cell>
          <cell r="CK206">
            <v>-2.1830163480000002</v>
          </cell>
          <cell r="CL206">
            <v>-2.1898682439999999</v>
          </cell>
          <cell r="CM206">
            <v>-2.1960289880000001</v>
          </cell>
        </row>
        <row r="209">
          <cell r="E209" t="str">
            <v>YG_toe_ccoi_2</v>
          </cell>
          <cell r="F209">
            <v>1.201239897</v>
          </cell>
          <cell r="G209">
            <v>0.96320818259999996</v>
          </cell>
          <cell r="H209">
            <v>0.77278988770000001</v>
          </cell>
          <cell r="I209">
            <v>0.62045173549999999</v>
          </cell>
          <cell r="J209">
            <v>0.4985967261</v>
          </cell>
          <cell r="K209">
            <v>0.40113627140000002</v>
          </cell>
          <cell r="L209">
            <v>0.32317483450000001</v>
          </cell>
          <cell r="M209">
            <v>0.26081390650000003</v>
          </cell>
          <cell r="N209">
            <v>0.21092648620000001</v>
          </cell>
          <cell r="O209">
            <v>0.17100722900000001</v>
          </cell>
          <cell r="P209">
            <v>0.1390527651</v>
          </cell>
          <cell r="Q209">
            <v>0.1134929812</v>
          </cell>
          <cell r="R209">
            <v>9.3004159099999997E-2</v>
          </cell>
          <cell r="S209">
            <v>7.6578758499999997E-2</v>
          </cell>
          <cell r="T209">
            <v>6.3405980400000006E-2</v>
          </cell>
          <cell r="U209">
            <v>5.2833183200000002E-2</v>
          </cell>
          <cell r="V209">
            <v>4.4328333499999997E-2</v>
          </cell>
          <cell r="W209">
            <v>3.7487948200000003E-2</v>
          </cell>
          <cell r="X209">
            <v>3.2000733000000003E-2</v>
          </cell>
          <cell r="Y209">
            <v>2.7579222800000001E-2</v>
          </cell>
          <cell r="Z209">
            <v>2.4019682899999999E-2</v>
          </cell>
          <cell r="AA209">
            <v>2.1153307199999999E-2</v>
          </cell>
          <cell r="AB209">
            <v>1.8856520799999998E-2</v>
          </cell>
          <cell r="AC209">
            <v>1.69957276E-2</v>
          </cell>
          <cell r="AD209">
            <v>1.5489293499999999E-2</v>
          </cell>
          <cell r="AE209">
            <v>1.42666033E-2</v>
          </cell>
          <cell r="AF209">
            <v>1.3271276199999999E-2</v>
          </cell>
          <cell r="AG209">
            <v>1.2471893600000001E-2</v>
          </cell>
          <cell r="AH209">
            <v>1.18113617E-2</v>
          </cell>
          <cell r="AI209">
            <v>1.12693107E-2</v>
          </cell>
          <cell r="AJ209">
            <v>1.0836770900000001E-2</v>
          </cell>
          <cell r="AK209">
            <v>1.04724589E-2</v>
          </cell>
          <cell r="AL209">
            <v>1.01676254E-2</v>
          </cell>
          <cell r="AM209">
            <v>9.9104428800000002E-3</v>
          </cell>
          <cell r="AN209">
            <v>9.70437683E-3</v>
          </cell>
          <cell r="AO209">
            <v>9.5209985299999998E-3</v>
          </cell>
          <cell r="AP209">
            <v>9.4181145100000006E-3</v>
          </cell>
          <cell r="AQ209">
            <v>9.3605320500000002E-3</v>
          </cell>
          <cell r="AR209">
            <v>9.3293919100000001E-3</v>
          </cell>
          <cell r="AS209">
            <v>9.3181770099999995E-3</v>
          </cell>
          <cell r="AT209">
            <v>9.3095692300000001E-3</v>
          </cell>
          <cell r="AU209">
            <v>9.3217112099999999E-3</v>
          </cell>
          <cell r="AV209">
            <v>9.3452421999999993E-3</v>
          </cell>
          <cell r="AW209">
            <v>9.3784459499999997E-3</v>
          </cell>
          <cell r="AX209">
            <v>9.4212742199999994E-3</v>
          </cell>
          <cell r="AY209">
            <v>9.4861172100000005E-3</v>
          </cell>
          <cell r="AZ209">
            <v>9.5519195000000005E-3</v>
          </cell>
          <cell r="BA209">
            <v>9.6239244499999998E-3</v>
          </cell>
          <cell r="BB209">
            <v>9.7013287100000001E-3</v>
          </cell>
          <cell r="BC209">
            <v>9.7952658500000001E-3</v>
          </cell>
          <cell r="BD209">
            <v>9.8842500000000007E-3</v>
          </cell>
          <cell r="BE209">
            <v>9.9718117599999993E-3</v>
          </cell>
          <cell r="BF209">
            <v>1.00640069E-2</v>
          </cell>
          <cell r="BG209">
            <v>1.0161285000000001E-2</v>
          </cell>
          <cell r="BH209">
            <v>1.02754114E-2</v>
          </cell>
          <cell r="BI209">
            <v>1.0385241200000001E-2</v>
          </cell>
          <cell r="BJ209">
            <v>1.0509664700000001E-2</v>
          </cell>
          <cell r="BK209">
            <v>1.06288748E-2</v>
          </cell>
          <cell r="BL209">
            <v>1.07619043E-2</v>
          </cell>
          <cell r="BM209">
            <v>1.08890824E-2</v>
          </cell>
          <cell r="BN209">
            <v>1.1029609100000001E-2</v>
          </cell>
          <cell r="BO209">
            <v>1.11645622E-2</v>
          </cell>
          <cell r="BP209">
            <v>1.13130742E-2</v>
          </cell>
          <cell r="BQ209">
            <v>1.14559469E-2</v>
          </cell>
          <cell r="BR209">
            <v>1.16124118E-2</v>
          </cell>
          <cell r="BS209">
            <v>1.17632938E-2</v>
          </cell>
          <cell r="BT209">
            <v>1.19284109E-2</v>
          </cell>
          <cell r="BU209">
            <v>1.2099972299999999E-2</v>
          </cell>
          <cell r="BV209">
            <v>1.2276495300000001E-2</v>
          </cell>
          <cell r="BW209">
            <v>1.2445691599999999E-2</v>
          </cell>
          <cell r="BX209">
            <v>1.26273567E-2</v>
          </cell>
          <cell r="BY209">
            <v>1.2814791799999999E-2</v>
          </cell>
          <cell r="BZ209">
            <v>1.3006568099999999E-2</v>
          </cell>
          <cell r="CA209">
            <v>1.3190734900000001E-2</v>
          </cell>
          <cell r="CB209">
            <v>1.3387389600000001E-2</v>
          </cell>
          <cell r="CC209">
            <v>1.3589726099999999E-2</v>
          </cell>
          <cell r="CD209">
            <v>1.3797513399999999E-2</v>
          </cell>
          <cell r="CE209">
            <v>1.40102113E-2</v>
          </cell>
          <cell r="CF209">
            <v>1.42275145E-2</v>
          </cell>
          <cell r="CG209">
            <v>1.44491575E-2</v>
          </cell>
          <cell r="CH209">
            <v>1.46748774E-2</v>
          </cell>
          <cell r="CI209">
            <v>1.4904459700000001E-2</v>
          </cell>
          <cell r="CJ209">
            <v>1.51379705E-2</v>
          </cell>
          <cell r="CK209">
            <v>1.5375606700000001E-2</v>
          </cell>
          <cell r="CL209">
            <v>1.56176258E-2</v>
          </cell>
          <cell r="CM209">
            <v>1.5864268800000001E-2</v>
          </cell>
        </row>
        <row r="212">
          <cell r="E212" t="str">
            <v>YG_toe_cfut_2</v>
          </cell>
          <cell r="F212">
            <v>52.266105240000002</v>
          </cell>
          <cell r="G212">
            <v>53.490351779999997</v>
          </cell>
          <cell r="H212">
            <v>54.439044209999999</v>
          </cell>
          <cell r="I212">
            <v>55.238461719999997</v>
          </cell>
          <cell r="J212">
            <v>56.013239179999999</v>
          </cell>
          <cell r="K212">
            <v>56.798666760000003</v>
          </cell>
          <cell r="L212">
            <v>57.559995290000003</v>
          </cell>
          <cell r="M212">
            <v>58.278976489999998</v>
          </cell>
          <cell r="N212">
            <v>58.910218229999998</v>
          </cell>
          <cell r="O212">
            <v>59.426282120000003</v>
          </cell>
          <cell r="P212">
            <v>59.818088279999998</v>
          </cell>
          <cell r="Q212">
            <v>60.375993710000003</v>
          </cell>
          <cell r="R212">
            <v>60.559389779999997</v>
          </cell>
          <cell r="S212">
            <v>60.650028419999998</v>
          </cell>
          <cell r="T212">
            <v>60.661408280000003</v>
          </cell>
          <cell r="U212">
            <v>60.599631539999997</v>
          </cell>
          <cell r="V212">
            <v>60.146457310000002</v>
          </cell>
          <cell r="W212">
            <v>59.665457060000001</v>
          </cell>
          <cell r="X212">
            <v>59.210791720000003</v>
          </cell>
          <cell r="Y212">
            <v>58.752084799999999</v>
          </cell>
          <cell r="Z212">
            <v>58.314992289999999</v>
          </cell>
          <cell r="AA212">
            <v>57.904679160000001</v>
          </cell>
          <cell r="AB212">
            <v>57.547731140000003</v>
          </cell>
          <cell r="AC212">
            <v>57.192168870000003</v>
          </cell>
          <cell r="AD212">
            <v>56.84556568</v>
          </cell>
          <cell r="AE212">
            <v>56.505399920000002</v>
          </cell>
          <cell r="AF212">
            <v>56.175649210000003</v>
          </cell>
          <cell r="AG212">
            <v>55.886350090000001</v>
          </cell>
          <cell r="AH212">
            <v>55.598915409999996</v>
          </cell>
          <cell r="AI212">
            <v>55.328847150000001</v>
          </cell>
          <cell r="AJ212">
            <v>55.10349162</v>
          </cell>
          <cell r="AK212">
            <v>54.875094869999998</v>
          </cell>
          <cell r="AL212">
            <v>54.649706950000002</v>
          </cell>
          <cell r="AM212">
            <v>54.425244579999998</v>
          </cell>
          <cell r="AN212">
            <v>54.230574850000004</v>
          </cell>
          <cell r="AO212">
            <v>54.027076549999997</v>
          </cell>
          <cell r="AP212">
            <v>54.580043680000003</v>
          </cell>
          <cell r="AQ212">
            <v>55.197258759999997</v>
          </cell>
          <cell r="AR212">
            <v>55.866840850000003</v>
          </cell>
          <cell r="AS212">
            <v>56.57970117</v>
          </cell>
          <cell r="AT212">
            <v>57.300343390000002</v>
          </cell>
          <cell r="AU212">
            <v>58.068190199999997</v>
          </cell>
          <cell r="AV212">
            <v>58.8684054</v>
          </cell>
          <cell r="AW212">
            <v>59.703595880000002</v>
          </cell>
          <cell r="AX212">
            <v>60.578345050000003</v>
          </cell>
          <cell r="AY212">
            <v>61.52168305</v>
          </cell>
          <cell r="AZ212">
            <v>62.498896950000002</v>
          </cell>
          <cell r="BA212">
            <v>63.510745290000003</v>
          </cell>
          <cell r="BB212">
            <v>64.553434480000007</v>
          </cell>
          <cell r="BC212">
            <v>65.650412660000001</v>
          </cell>
          <cell r="BD212">
            <v>66.760941279999997</v>
          </cell>
          <cell r="BE212">
            <v>67.886274490000005</v>
          </cell>
          <cell r="BF212">
            <v>69.050279320000001</v>
          </cell>
          <cell r="BG212">
            <v>70.252401710000001</v>
          </cell>
          <cell r="BH212">
            <v>71.516774179999999</v>
          </cell>
          <cell r="BI212">
            <v>72.802119959999999</v>
          </cell>
          <cell r="BJ212">
            <v>74.145493709999997</v>
          </cell>
          <cell r="BK212">
            <v>75.508100060000004</v>
          </cell>
          <cell r="BL212">
            <v>76.927513910000002</v>
          </cell>
          <cell r="BM212">
            <v>78.365082299999997</v>
          </cell>
          <cell r="BN212">
            <v>79.859330959999994</v>
          </cell>
          <cell r="BO212">
            <v>81.377191030000006</v>
          </cell>
          <cell r="BP212">
            <v>82.95390304</v>
          </cell>
          <cell r="BQ212">
            <v>84.552657730000007</v>
          </cell>
          <cell r="BR212">
            <v>86.212032660000006</v>
          </cell>
          <cell r="BS212">
            <v>87.894821210000003</v>
          </cell>
          <cell r="BT212">
            <v>89.648387619999994</v>
          </cell>
          <cell r="BU212">
            <v>91.451431729999996</v>
          </cell>
          <cell r="BV212">
            <v>93.302506719999997</v>
          </cell>
          <cell r="BW212">
            <v>95.176182269999998</v>
          </cell>
          <cell r="BX212">
            <v>97.110574369999995</v>
          </cell>
          <cell r="BY212">
            <v>99.099502220000005</v>
          </cell>
          <cell r="BZ212">
            <v>101.136888</v>
          </cell>
          <cell r="CA212">
            <v>103.1992451</v>
          </cell>
          <cell r="CB212">
            <v>105.3261813</v>
          </cell>
          <cell r="CC212">
            <v>107.5068955</v>
          </cell>
          <cell r="CD212">
            <v>109.7506119</v>
          </cell>
          <cell r="CE212">
            <v>112.0494549</v>
          </cell>
          <cell r="CF212">
            <v>114.4035902</v>
          </cell>
          <cell r="CG212">
            <v>116.812781</v>
          </cell>
          <cell r="CH212">
            <v>119.2769188</v>
          </cell>
          <cell r="CI212">
            <v>121.7956835</v>
          </cell>
          <cell r="CJ212">
            <v>124.3711181</v>
          </cell>
          <cell r="CK212">
            <v>127.0050794</v>
          </cell>
          <cell r="CL212">
            <v>129.6996402</v>
          </cell>
          <cell r="CM212">
            <v>132.4567395</v>
          </cell>
        </row>
        <row r="215">
          <cell r="E215" t="str">
            <v>YG_toe_cfuh_2</v>
          </cell>
          <cell r="F215">
            <v>4.9773563999999997</v>
          </cell>
          <cell r="G215">
            <v>4.8348341939999999</v>
          </cell>
          <cell r="H215">
            <v>4.6904941320000004</v>
          </cell>
          <cell r="I215">
            <v>4.5563043160000003</v>
          </cell>
          <cell r="J215">
            <v>4.4498578369999997</v>
          </cell>
          <cell r="K215">
            <v>4.3719387259999998</v>
          </cell>
          <cell r="L215">
            <v>4.2959831389999996</v>
          </cell>
          <cell r="M215">
            <v>4.2290474309999997</v>
          </cell>
          <cell r="N215">
            <v>4.166530861</v>
          </cell>
          <cell r="O215">
            <v>4.1033159939999999</v>
          </cell>
          <cell r="P215">
            <v>4.0363356450000003</v>
          </cell>
          <cell r="Q215">
            <v>3.9697818429999998</v>
          </cell>
          <cell r="R215">
            <v>3.9008552989999998</v>
          </cell>
          <cell r="S215">
            <v>3.834495591</v>
          </cell>
          <cell r="T215">
            <v>3.7730744020000002</v>
          </cell>
          <cell r="U215">
            <v>3.7172151950000001</v>
          </cell>
          <cell r="V215">
            <v>3.6771735950000002</v>
          </cell>
          <cell r="W215">
            <v>3.6466580569999998</v>
          </cell>
          <cell r="X215">
            <v>3.6259079970000001</v>
          </cell>
          <cell r="Y215">
            <v>3.6096760520000002</v>
          </cell>
          <cell r="Z215">
            <v>3.5988955580000002</v>
          </cell>
          <cell r="AA215">
            <v>3.5929019210000002</v>
          </cell>
          <cell r="AB215">
            <v>3.5932974729999998</v>
          </cell>
          <cell r="AC215">
            <v>3.594122225</v>
          </cell>
          <cell r="AD215">
            <v>3.5948029290000001</v>
          </cell>
          <cell r="AE215">
            <v>3.5941720340000001</v>
          </cell>
          <cell r="AF215">
            <v>3.5919674779999999</v>
          </cell>
          <cell r="AG215">
            <v>3.5916281880000001</v>
          </cell>
          <cell r="AH215">
            <v>3.590034196</v>
          </cell>
          <cell r="AI215">
            <v>3.5887394170000002</v>
          </cell>
          <cell r="AJ215">
            <v>3.5903918350000001</v>
          </cell>
          <cell r="AK215">
            <v>3.5901487090000002</v>
          </cell>
          <cell r="AL215">
            <v>3.5880750240000001</v>
          </cell>
          <cell r="AM215">
            <v>3.5835346760000002</v>
          </cell>
          <cell r="AN215">
            <v>3.5793895459999998</v>
          </cell>
          <cell r="AO215">
            <v>3.5723883189999999</v>
          </cell>
          <cell r="AP215">
            <v>3.5727092809999998</v>
          </cell>
          <cell r="AQ215">
            <v>3.5779305379999999</v>
          </cell>
          <cell r="AR215">
            <v>3.5861975739999998</v>
          </cell>
          <cell r="AS215">
            <v>3.5959321900000001</v>
          </cell>
          <cell r="AT215">
            <v>3.603112458</v>
          </cell>
          <cell r="AU215">
            <v>3.6109090359999998</v>
          </cell>
          <cell r="AV215">
            <v>3.6180917080000001</v>
          </cell>
          <cell r="AW215">
            <v>3.6250569490000002</v>
          </cell>
          <cell r="AX215">
            <v>3.6324530799999999</v>
          </cell>
          <cell r="AY215">
            <v>3.6432888060000002</v>
          </cell>
          <cell r="AZ215">
            <v>3.653898935</v>
          </cell>
          <cell r="BA215">
            <v>3.664632235</v>
          </cell>
          <cell r="BB215">
            <v>3.6748429599999999</v>
          </cell>
          <cell r="BC215">
            <v>3.6866555619999999</v>
          </cell>
          <cell r="BD215">
            <v>3.6962323869999998</v>
          </cell>
          <cell r="BE215">
            <v>3.7010192590000002</v>
          </cell>
          <cell r="BF215">
            <v>3.7059975170000001</v>
          </cell>
          <cell r="BG215">
            <v>3.7111354840000002</v>
          </cell>
          <cell r="BH215">
            <v>3.7188055329999998</v>
          </cell>
          <cell r="BI215">
            <v>3.725174526</v>
          </cell>
          <cell r="BJ215">
            <v>3.7337091400000002</v>
          </cell>
          <cell r="BK215">
            <v>3.740690641</v>
          </cell>
          <cell r="BL215">
            <v>3.7495583649999999</v>
          </cell>
          <cell r="BM215">
            <v>3.756626759</v>
          </cell>
          <cell r="BN215">
            <v>3.7654447750000002</v>
          </cell>
          <cell r="BO215">
            <v>3.7725735760000001</v>
          </cell>
          <cell r="BP215">
            <v>3.781601507</v>
          </cell>
          <cell r="BQ215">
            <v>3.7890554779999999</v>
          </cell>
          <cell r="BR215">
            <v>3.7984960239999999</v>
          </cell>
          <cell r="BS215">
            <v>3.8064048650000002</v>
          </cell>
          <cell r="BT215">
            <v>3.81637636</v>
          </cell>
          <cell r="BU215">
            <v>3.827200785</v>
          </cell>
          <cell r="BV215">
            <v>3.8386700440000001</v>
          </cell>
          <cell r="BW215">
            <v>3.8482317039999998</v>
          </cell>
          <cell r="BX215">
            <v>3.8592864690000002</v>
          </cell>
          <cell r="BY215">
            <v>3.870754067</v>
          </cell>
          <cell r="BZ215">
            <v>3.882501752</v>
          </cell>
          <cell r="CA215">
            <v>3.892186852</v>
          </cell>
          <cell r="CB215">
            <v>3.903380549</v>
          </cell>
          <cell r="CC215">
            <v>3.91508279</v>
          </cell>
          <cell r="CD215">
            <v>3.9273460459999998</v>
          </cell>
          <cell r="CE215">
            <v>3.940104195</v>
          </cell>
          <cell r="CF215">
            <v>3.9532357880000002</v>
          </cell>
          <cell r="CG215">
            <v>3.9665734129999999</v>
          </cell>
          <cell r="CH215">
            <v>3.979960626</v>
          </cell>
          <cell r="CI215">
            <v>3.9933003070000002</v>
          </cell>
          <cell r="CJ215">
            <v>4.006596139</v>
          </cell>
          <cell r="CK215">
            <v>4.0199174500000003</v>
          </cell>
          <cell r="CL215">
            <v>4.0333573869999997</v>
          </cell>
          <cell r="CM215">
            <v>4.0469902680000001</v>
          </cell>
        </row>
        <row r="217">
          <cell r="E217" t="str">
            <v>YG_toe_cgas_2</v>
          </cell>
          <cell r="F217">
            <v>2.2726580350000001</v>
          </cell>
          <cell r="G217">
            <v>4.082231771</v>
          </cell>
          <cell r="H217">
            <v>5.3836578060000004</v>
          </cell>
          <cell r="I217">
            <v>6.4160771179999996</v>
          </cell>
          <cell r="J217">
            <v>7.2849799439999998</v>
          </cell>
          <cell r="K217">
            <v>8.0262785430000001</v>
          </cell>
          <cell r="L217">
            <v>8.6691519869999993</v>
          </cell>
          <cell r="M217">
            <v>9.2206693560000001</v>
          </cell>
          <cell r="N217">
            <v>9.6695690620000008</v>
          </cell>
          <cell r="O217">
            <v>10.01702017</v>
          </cell>
          <cell r="P217">
            <v>10.273677149999999</v>
          </cell>
          <cell r="Q217">
            <v>10.48668758</v>
          </cell>
          <cell r="R217">
            <v>10.629819810000001</v>
          </cell>
          <cell r="S217">
            <v>10.752545209999999</v>
          </cell>
          <cell r="T217">
            <v>10.865536369999999</v>
          </cell>
          <cell r="U217">
            <v>10.973963319999999</v>
          </cell>
          <cell r="V217">
            <v>11.07983778</v>
          </cell>
          <cell r="W217">
            <v>11.185671920000001</v>
          </cell>
          <cell r="X217">
            <v>11.304981310000001</v>
          </cell>
          <cell r="Y217">
            <v>11.425619770000001</v>
          </cell>
          <cell r="Z217">
            <v>11.558677980000001</v>
          </cell>
          <cell r="AA217">
            <v>11.70193839</v>
          </cell>
          <cell r="AB217">
            <v>11.86071076</v>
          </cell>
          <cell r="AC217">
            <v>12.01317244</v>
          </cell>
          <cell r="AD217">
            <v>12.161360220000001</v>
          </cell>
          <cell r="AE217">
            <v>12.30068157</v>
          </cell>
          <cell r="AF217">
            <v>12.431778120000001</v>
          </cell>
          <cell r="AG217">
            <v>12.568871529999999</v>
          </cell>
          <cell r="AH217">
            <v>12.701338440000001</v>
          </cell>
          <cell r="AI217">
            <v>12.837266700000001</v>
          </cell>
          <cell r="AJ217">
            <v>12.982851650000001</v>
          </cell>
          <cell r="AK217">
            <v>13.11765971</v>
          </cell>
          <cell r="AL217">
            <v>13.243874780000001</v>
          </cell>
          <cell r="AM217">
            <v>13.3576677</v>
          </cell>
          <cell r="AN217">
            <v>13.469988349999999</v>
          </cell>
          <cell r="AO217">
            <v>13.569447759999999</v>
          </cell>
          <cell r="AP217">
            <v>13.716675070000001</v>
          </cell>
          <cell r="AQ217">
            <v>13.869768369999999</v>
          </cell>
          <cell r="AR217">
            <v>14.030035509999999</v>
          </cell>
          <cell r="AS217">
            <v>14.19216546</v>
          </cell>
          <cell r="AT217">
            <v>14.340615789999999</v>
          </cell>
          <cell r="AU217">
            <v>14.488045809999999</v>
          </cell>
          <cell r="AV217">
            <v>14.62876891</v>
          </cell>
          <cell r="AW217">
            <v>14.768200650000001</v>
          </cell>
          <cell r="AX217">
            <v>14.91083755</v>
          </cell>
          <cell r="AY217">
            <v>15.068258849999999</v>
          </cell>
          <cell r="AZ217">
            <v>15.22473492</v>
          </cell>
          <cell r="BA217">
            <v>15.383102969999999</v>
          </cell>
          <cell r="BB217">
            <v>15.53788172</v>
          </cell>
          <cell r="BC217">
            <v>15.696201820000001</v>
          </cell>
          <cell r="BD217">
            <v>15.843953859999999</v>
          </cell>
          <cell r="BE217">
            <v>15.989770180000001</v>
          </cell>
          <cell r="BF217">
            <v>16.130718869999999</v>
          </cell>
          <cell r="BG217">
            <v>16.26898954</v>
          </cell>
          <cell r="BH217">
            <v>16.41545923</v>
          </cell>
          <cell r="BI217">
            <v>16.55624392</v>
          </cell>
          <cell r="BJ217">
            <v>16.707346959999999</v>
          </cell>
          <cell r="BK217">
            <v>16.852479519999999</v>
          </cell>
          <cell r="BL217">
            <v>17.00653363</v>
          </cell>
          <cell r="BM217">
            <v>17.153572140000001</v>
          </cell>
          <cell r="BN217">
            <v>17.309279709999998</v>
          </cell>
          <cell r="BO217">
            <v>17.458945910000001</v>
          </cell>
          <cell r="BP217">
            <v>17.618520289999999</v>
          </cell>
          <cell r="BQ217">
            <v>17.77315359</v>
          </cell>
          <cell r="BR217">
            <v>17.938413910000001</v>
          </cell>
          <cell r="BS217">
            <v>18.098957250000002</v>
          </cell>
          <cell r="BT217">
            <v>18.27020156</v>
          </cell>
          <cell r="BU217">
            <v>18.445562429999999</v>
          </cell>
          <cell r="BV217">
            <v>18.626018049999999</v>
          </cell>
          <cell r="BW217">
            <v>18.802108789999998</v>
          </cell>
          <cell r="BX217">
            <v>18.986672240000001</v>
          </cell>
          <cell r="BY217">
            <v>19.173105970000002</v>
          </cell>
          <cell r="BZ217">
            <v>19.362863369999999</v>
          </cell>
          <cell r="CA217">
            <v>19.547918970000001</v>
          </cell>
          <cell r="CB217">
            <v>19.742261249999999</v>
          </cell>
          <cell r="CC217">
            <v>19.93985773</v>
          </cell>
          <cell r="CD217">
            <v>20.14273012</v>
          </cell>
          <cell r="CE217">
            <v>20.351074659999998</v>
          </cell>
          <cell r="CF217">
            <v>20.564301369999999</v>
          </cell>
          <cell r="CG217">
            <v>20.781351999999998</v>
          </cell>
          <cell r="CH217">
            <v>21.001316930000002</v>
          </cell>
          <cell r="CI217">
            <v>21.223789530000001</v>
          </cell>
          <cell r="CJ217">
            <v>21.449032280000001</v>
          </cell>
          <cell r="CK217">
            <v>21.677690699999999</v>
          </cell>
          <cell r="CL217">
            <v>21.910493330000001</v>
          </cell>
          <cell r="CM217">
            <v>22.147963310000002</v>
          </cell>
        </row>
        <row r="223">
          <cell r="E223" t="str">
            <v>YG_toe_cele_2</v>
          </cell>
          <cell r="F223">
            <v>48.324221319999999</v>
          </cell>
          <cell r="G223">
            <v>48.330203310000002</v>
          </cell>
          <cell r="H223">
            <v>48.309702790000003</v>
          </cell>
          <cell r="I223">
            <v>48.468982330000003</v>
          </cell>
          <cell r="J223">
            <v>48.71650365</v>
          </cell>
          <cell r="K223">
            <v>49.127195450000002</v>
          </cell>
          <cell r="L223">
            <v>49.786279030000003</v>
          </cell>
          <cell r="M223">
            <v>50.551769530000001</v>
          </cell>
          <cell r="N223">
            <v>51.316524919999999</v>
          </cell>
          <cell r="O223">
            <v>51.962169950000003</v>
          </cell>
          <cell r="P223">
            <v>52.458367889999998</v>
          </cell>
          <cell r="Q223">
            <v>52.993481240000001</v>
          </cell>
          <cell r="R223">
            <v>53.394692339999999</v>
          </cell>
          <cell r="S223">
            <v>53.836266950000002</v>
          </cell>
          <cell r="T223">
            <v>54.36324913</v>
          </cell>
          <cell r="U223">
            <v>54.980750069999999</v>
          </cell>
          <cell r="V223">
            <v>55.569098420000003</v>
          </cell>
          <cell r="W223">
            <v>56.153781850000001</v>
          </cell>
          <cell r="X223">
            <v>56.90563435</v>
          </cell>
          <cell r="Y223">
            <v>57.631524450000001</v>
          </cell>
          <cell r="Z223">
            <v>58.436191880000003</v>
          </cell>
          <cell r="AA223">
            <v>59.310649740000002</v>
          </cell>
          <cell r="AB223">
            <v>60.354084620000002</v>
          </cell>
          <cell r="AC223">
            <v>61.311386210000002</v>
          </cell>
          <cell r="AD223">
            <v>62.243188400000001</v>
          </cell>
          <cell r="AE223">
            <v>63.140858469999998</v>
          </cell>
          <cell r="AF223">
            <v>64.014581440000001</v>
          </cell>
          <cell r="AG223">
            <v>65.011076020000004</v>
          </cell>
          <cell r="AH223">
            <v>65.938423659999998</v>
          </cell>
          <cell r="AI223">
            <v>66.881264990000005</v>
          </cell>
          <cell r="AJ223">
            <v>67.94915786</v>
          </cell>
          <cell r="AK223">
            <v>68.907523299999994</v>
          </cell>
          <cell r="AL223">
            <v>69.815133720000006</v>
          </cell>
          <cell r="AM223">
            <v>70.664346089999995</v>
          </cell>
          <cell r="AN223">
            <v>71.58516951</v>
          </cell>
          <cell r="AO223">
            <v>72.390740199999996</v>
          </cell>
          <cell r="AP223">
            <v>73.34476239</v>
          </cell>
          <cell r="AQ223">
            <v>74.34680315</v>
          </cell>
          <cell r="AR223">
            <v>75.367694689999993</v>
          </cell>
          <cell r="AS223">
            <v>76.374609430000007</v>
          </cell>
          <cell r="AT223">
            <v>77.221543130000001</v>
          </cell>
          <cell r="AU223">
            <v>78.102277700000002</v>
          </cell>
          <cell r="AV223">
            <v>78.949295169999999</v>
          </cell>
          <cell r="AW223">
            <v>79.782955279999996</v>
          </cell>
          <cell r="AX223">
            <v>80.622564760000003</v>
          </cell>
          <cell r="AY223">
            <v>81.590382899999994</v>
          </cell>
          <cell r="AZ223">
            <v>82.483631419999995</v>
          </cell>
          <cell r="BA223">
            <v>83.356223549999996</v>
          </cell>
          <cell r="BB223">
            <v>84.19066703</v>
          </cell>
          <cell r="BC223">
            <v>85.094392260000006</v>
          </cell>
          <cell r="BD223">
            <v>85.879836089999998</v>
          </cell>
          <cell r="BE223">
            <v>86.611348489999997</v>
          </cell>
          <cell r="BF223">
            <v>87.322051700000003</v>
          </cell>
          <cell r="BG223">
            <v>88.019841339999999</v>
          </cell>
          <cell r="BH223">
            <v>88.817153450000006</v>
          </cell>
          <cell r="BI223">
            <v>89.522309309999997</v>
          </cell>
          <cell r="BJ223">
            <v>90.317830810000004</v>
          </cell>
          <cell r="BK223">
            <v>91.013859179999997</v>
          </cell>
          <cell r="BL223">
            <v>91.791930679999993</v>
          </cell>
          <cell r="BM223">
            <v>92.466571959999996</v>
          </cell>
          <cell r="BN223">
            <v>93.223020379999994</v>
          </cell>
          <cell r="BO223">
            <v>93.883319510000007</v>
          </cell>
          <cell r="BP223">
            <v>94.632545050000004</v>
          </cell>
          <cell r="BQ223">
            <v>95.291269229999997</v>
          </cell>
          <cell r="BR223">
            <v>96.041149039999993</v>
          </cell>
          <cell r="BS223">
            <v>96.700818940000005</v>
          </cell>
          <cell r="BT223">
            <v>97.452114929999993</v>
          </cell>
          <cell r="BU223">
            <v>98.220016869999995</v>
          </cell>
          <cell r="BV223">
            <v>98.999226309999997</v>
          </cell>
          <cell r="BW223">
            <v>99.6778762</v>
          </cell>
          <cell r="BX223">
            <v>100.43095460000001</v>
          </cell>
          <cell r="BY223">
            <v>101.18824549999999</v>
          </cell>
          <cell r="BZ223">
            <v>101.9487901</v>
          </cell>
          <cell r="CA223">
            <v>102.6093422</v>
          </cell>
          <cell r="CB223">
            <v>103.3489294</v>
          </cell>
          <cell r="CC223">
            <v>104.09911049999999</v>
          </cell>
          <cell r="CD223">
            <v>104.8619654</v>
          </cell>
          <cell r="CE223">
            <v>105.63521040000001</v>
          </cell>
          <cell r="CF223">
            <v>106.4142301</v>
          </cell>
          <cell r="CG223">
            <v>107.1930626</v>
          </cell>
          <cell r="CH223">
            <v>107.967077</v>
          </cell>
          <cell r="CI223">
            <v>108.7344217</v>
          </cell>
          <cell r="CJ223">
            <v>109.4966642</v>
          </cell>
          <cell r="CK223">
            <v>110.2571176</v>
          </cell>
          <cell r="CL223">
            <v>111.01916869999999</v>
          </cell>
          <cell r="CM223">
            <v>111.7849125</v>
          </cell>
        </row>
        <row r="233">
          <cell r="E233" t="str">
            <v>YG_toe_chea_2</v>
          </cell>
          <cell r="F233">
            <v>3.515593585</v>
          </cell>
          <cell r="G233">
            <v>3.5069337900000002</v>
          </cell>
          <cell r="H233">
            <v>3.4992884800000001</v>
          </cell>
          <cell r="I233">
            <v>3.50025187</v>
          </cell>
          <cell r="J233">
            <v>3.5104658839999998</v>
          </cell>
          <cell r="K233">
            <v>3.5328538950000001</v>
          </cell>
          <cell r="L233">
            <v>3.566878569</v>
          </cell>
          <cell r="M233">
            <v>3.6056775239999999</v>
          </cell>
          <cell r="N233">
            <v>3.6418479850000001</v>
          </cell>
          <cell r="O233">
            <v>3.6686855380000001</v>
          </cell>
          <cell r="P233">
            <v>3.6841114400000001</v>
          </cell>
          <cell r="Q233">
            <v>3.6974771039999998</v>
          </cell>
          <cell r="R233">
            <v>3.7006714089999999</v>
          </cell>
          <cell r="S233">
            <v>3.7017203209999998</v>
          </cell>
          <cell r="T233">
            <v>3.7033509869999999</v>
          </cell>
          <cell r="U233">
            <v>3.7060506169999998</v>
          </cell>
          <cell r="V233">
            <v>3.7057314539999999</v>
          </cell>
          <cell r="W233">
            <v>3.7057119680000001</v>
          </cell>
          <cell r="X233">
            <v>3.7131381079999999</v>
          </cell>
          <cell r="Y233">
            <v>3.7218745819999999</v>
          </cell>
          <cell r="Z233">
            <v>3.7352710089999999</v>
          </cell>
          <cell r="AA233">
            <v>3.7531168410000002</v>
          </cell>
          <cell r="AB233">
            <v>3.77889908</v>
          </cell>
          <cell r="AC233">
            <v>3.8031127549999999</v>
          </cell>
          <cell r="AD233">
            <v>3.826440877</v>
          </cell>
          <cell r="AE233">
            <v>3.8481187069999998</v>
          </cell>
          <cell r="AF233">
            <v>3.8683837799999998</v>
          </cell>
          <cell r="AG233">
            <v>3.8930888160000001</v>
          </cell>
          <cell r="AH233">
            <v>3.9160837850000001</v>
          </cell>
          <cell r="AI233">
            <v>3.9399688620000002</v>
          </cell>
          <cell r="AJ233">
            <v>3.969082609</v>
          </cell>
          <cell r="AK233">
            <v>3.9948735150000001</v>
          </cell>
          <cell r="AL233">
            <v>4.0182310890000004</v>
          </cell>
          <cell r="AM233">
            <v>4.0385953309999998</v>
          </cell>
          <cell r="AN233">
            <v>4.0609893369999996</v>
          </cell>
          <cell r="AO233">
            <v>4.0792210170000001</v>
          </cell>
          <cell r="AP233">
            <v>4.1090951779999996</v>
          </cell>
          <cell r="AQ233">
            <v>4.1439255639999999</v>
          </cell>
          <cell r="AR233">
            <v>4.1818687529999998</v>
          </cell>
          <cell r="AS233">
            <v>4.2210916750000003</v>
          </cell>
          <cell r="AT233">
            <v>4.2551976829999996</v>
          </cell>
          <cell r="AU233">
            <v>4.2904560390000004</v>
          </cell>
          <cell r="AV233">
            <v>4.3248758360000004</v>
          </cell>
          <cell r="AW233">
            <v>4.3593117360000004</v>
          </cell>
          <cell r="AX233">
            <v>4.3948678299999999</v>
          </cell>
          <cell r="AY233">
            <v>4.4366485339999997</v>
          </cell>
          <cell r="AZ233">
            <v>4.4776936760000003</v>
          </cell>
          <cell r="BA233">
            <v>4.5189473089999996</v>
          </cell>
          <cell r="BB233">
            <v>4.5593438190000004</v>
          </cell>
          <cell r="BC233">
            <v>4.6027437469999999</v>
          </cell>
          <cell r="BD233">
            <v>4.6423704880000001</v>
          </cell>
          <cell r="BE233">
            <v>4.6794227800000003</v>
          </cell>
          <cell r="BF233">
            <v>4.7144551970000004</v>
          </cell>
          <cell r="BG233">
            <v>4.7487027529999999</v>
          </cell>
          <cell r="BH233">
            <v>4.7871550430000003</v>
          </cell>
          <cell r="BI233">
            <v>4.8231967300000003</v>
          </cell>
          <cell r="BJ233">
            <v>4.8632502830000002</v>
          </cell>
          <cell r="BK233">
            <v>4.9005778390000003</v>
          </cell>
          <cell r="BL233">
            <v>4.9414478380000002</v>
          </cell>
          <cell r="BM233">
            <v>4.9792432739999999</v>
          </cell>
          <cell r="BN233">
            <v>5.0204331509999998</v>
          </cell>
          <cell r="BO233">
            <v>5.0588383539999997</v>
          </cell>
          <cell r="BP233">
            <v>5.1009627039999996</v>
          </cell>
          <cell r="BQ233">
            <v>5.1405104149999996</v>
          </cell>
          <cell r="BR233">
            <v>5.183909023</v>
          </cell>
          <cell r="BS233">
            <v>5.2247564400000002</v>
          </cell>
          <cell r="BT233">
            <v>5.2696080829999996</v>
          </cell>
          <cell r="BU233">
            <v>5.3161558070000003</v>
          </cell>
          <cell r="BV233">
            <v>5.3640436349999998</v>
          </cell>
          <cell r="BW233">
            <v>5.4087360929999999</v>
          </cell>
          <cell r="BX233">
            <v>5.4563902930000001</v>
          </cell>
          <cell r="BY233">
            <v>5.5050117539999999</v>
          </cell>
          <cell r="BZ233">
            <v>5.5543892079999999</v>
          </cell>
          <cell r="CA233">
            <v>5.6003870530000004</v>
          </cell>
          <cell r="CB233">
            <v>5.6494698029999997</v>
          </cell>
          <cell r="CC233">
            <v>5.6997177199999998</v>
          </cell>
          <cell r="CD233">
            <v>5.7513068069999997</v>
          </cell>
          <cell r="CE233">
            <v>5.8040790720000004</v>
          </cell>
          <cell r="CF233">
            <v>5.8577988220000003</v>
          </cell>
          <cell r="CG233">
            <v>5.9121460939999997</v>
          </cell>
          <cell r="CH233">
            <v>5.9668390750000002</v>
          </cell>
          <cell r="CI233">
            <v>6.0217179730000003</v>
          </cell>
          <cell r="CJ233">
            <v>6.0768280810000004</v>
          </cell>
          <cell r="CK233">
            <v>6.1323274159999999</v>
          </cell>
          <cell r="CL233">
            <v>6.188404673</v>
          </cell>
          <cell r="CM233">
            <v>6.2451993679999998</v>
          </cell>
        </row>
        <row r="235">
          <cell r="E235" t="str">
            <v>YG_toe_cbio_2</v>
          </cell>
          <cell r="F235">
            <v>11.061553740000001</v>
          </cell>
          <cell r="G235">
            <v>10.912011619999999</v>
          </cell>
          <cell r="H235">
            <v>10.7662456</v>
          </cell>
          <cell r="I235">
            <v>10.628018770000001</v>
          </cell>
          <cell r="J235">
            <v>10.558807</v>
          </cell>
          <cell r="K235">
            <v>10.53586009</v>
          </cell>
          <cell r="L235">
            <v>10.55035127</v>
          </cell>
          <cell r="M235">
            <v>10.587264579999999</v>
          </cell>
          <cell r="N235">
            <v>10.62604997</v>
          </cell>
          <cell r="O235">
            <v>10.655265</v>
          </cell>
          <cell r="P235">
            <v>10.67134652</v>
          </cell>
          <cell r="Q235">
            <v>10.69054631</v>
          </cell>
          <cell r="R235">
            <v>10.694431570000001</v>
          </cell>
          <cell r="S235">
            <v>10.69706223</v>
          </cell>
          <cell r="T235">
            <v>10.702493759999999</v>
          </cell>
          <cell r="U235">
            <v>10.71136475</v>
          </cell>
          <cell r="V235">
            <v>10.714594010000001</v>
          </cell>
          <cell r="W235">
            <v>10.716704679999999</v>
          </cell>
          <cell r="X235">
            <v>10.73507161</v>
          </cell>
          <cell r="Y235">
            <v>10.75140114</v>
          </cell>
          <cell r="Z235">
            <v>10.774685010000001</v>
          </cell>
          <cell r="AA235">
            <v>10.804544679999999</v>
          </cell>
          <cell r="AB235">
            <v>10.85090514</v>
          </cell>
          <cell r="AC235">
            <v>10.88966289</v>
          </cell>
          <cell r="AD235">
            <v>10.92620687</v>
          </cell>
          <cell r="AE235">
            <v>10.96032001</v>
          </cell>
          <cell r="AF235">
            <v>10.99294383</v>
          </cell>
          <cell r="AG235">
            <v>11.037853999999999</v>
          </cell>
          <cell r="AH235">
            <v>11.07575859</v>
          </cell>
          <cell r="AI235">
            <v>11.114025460000001</v>
          </cell>
          <cell r="AJ235">
            <v>11.16416536</v>
          </cell>
          <cell r="AK235">
            <v>11.20398608</v>
          </cell>
          <cell r="AL235">
            <v>11.239196160000001</v>
          </cell>
          <cell r="AM235">
            <v>11.269846279999999</v>
          </cell>
          <cell r="AN235">
            <v>11.30871352</v>
          </cell>
          <cell r="AO235">
            <v>11.337056629999999</v>
          </cell>
          <cell r="AP235">
            <v>11.37970198</v>
          </cell>
          <cell r="AQ235">
            <v>11.42797453</v>
          </cell>
          <cell r="AR235">
            <v>11.478901929999999</v>
          </cell>
          <cell r="AS235">
            <v>11.52975569</v>
          </cell>
          <cell r="AT235">
            <v>11.56664202</v>
          </cell>
          <cell r="AU235">
            <v>11.608925210000001</v>
          </cell>
          <cell r="AV235">
            <v>11.65028446</v>
          </cell>
          <cell r="AW235">
            <v>11.691617839999999</v>
          </cell>
          <cell r="AX235">
            <v>11.734167579999999</v>
          </cell>
          <cell r="AY235">
            <v>11.789834219999999</v>
          </cell>
          <cell r="AZ235">
            <v>11.83876304</v>
          </cell>
          <cell r="BA235">
            <v>11.88641239</v>
          </cell>
          <cell r="BB235">
            <v>11.931846050000001</v>
          </cell>
          <cell r="BC235">
            <v>11.985977310000001</v>
          </cell>
          <cell r="BD235">
            <v>12.029858620000001</v>
          </cell>
          <cell r="BE235">
            <v>12.06473486</v>
          </cell>
          <cell r="BF235">
            <v>12.09693818</v>
          </cell>
          <cell r="BG235">
            <v>12.128318719999999</v>
          </cell>
          <cell r="BH235">
            <v>12.1704507</v>
          </cell>
          <cell r="BI235">
            <v>12.20418259</v>
          </cell>
          <cell r="BJ235">
            <v>12.247324430000001</v>
          </cell>
          <cell r="BK235">
            <v>12.28130075</v>
          </cell>
          <cell r="BL235">
            <v>12.32399979</v>
          </cell>
          <cell r="BM235">
            <v>12.357200069999999</v>
          </cell>
          <cell r="BN235">
            <v>12.399065159999999</v>
          </cell>
          <cell r="BO235">
            <v>12.43195075</v>
          </cell>
          <cell r="BP235">
            <v>12.47416638</v>
          </cell>
          <cell r="BQ235">
            <v>12.50789717</v>
          </cell>
          <cell r="BR235">
            <v>12.550992259999999</v>
          </cell>
          <cell r="BS235">
            <v>12.58550185</v>
          </cell>
          <cell r="BT235">
            <v>12.62932239</v>
          </cell>
          <cell r="BU235">
            <v>12.67568707</v>
          </cell>
          <cell r="BV235">
            <v>12.723541109999999</v>
          </cell>
          <cell r="BW235">
            <v>12.76144367</v>
          </cell>
          <cell r="BX235">
            <v>12.80723753</v>
          </cell>
          <cell r="BY235">
            <v>12.85421674</v>
          </cell>
          <cell r="BZ235">
            <v>12.901990769999999</v>
          </cell>
          <cell r="CA235">
            <v>12.93982289</v>
          </cell>
          <cell r="CB235">
            <v>12.98586791</v>
          </cell>
          <cell r="CC235">
            <v>13.033558169999999</v>
          </cell>
          <cell r="CD235">
            <v>13.08246014</v>
          </cell>
          <cell r="CE235">
            <v>13.13261821</v>
          </cell>
          <cell r="CF235">
            <v>13.183582619999999</v>
          </cell>
          <cell r="CG235">
            <v>13.23481039</v>
          </cell>
          <cell r="CH235">
            <v>13.285883950000001</v>
          </cell>
          <cell r="CI235">
            <v>13.33661809</v>
          </cell>
          <cell r="CJ235">
            <v>13.387060140000001</v>
          </cell>
          <cell r="CK235">
            <v>13.437433820000001</v>
          </cell>
          <cell r="CL235">
            <v>13.48797785</v>
          </cell>
          <cell r="CM235">
            <v>13.538839189999999</v>
          </cell>
        </row>
        <row r="238">
          <cell r="E238" t="str">
            <v>YG_toe_cote_2</v>
          </cell>
          <cell r="F238">
            <v>11.804928609999999</v>
          </cell>
          <cell r="G238">
            <v>11.25967487</v>
          </cell>
          <cell r="H238">
            <v>10.8735701</v>
          </cell>
          <cell r="I238">
            <v>10.59585684</v>
          </cell>
          <cell r="J238">
            <v>10.42011306</v>
          </cell>
          <cell r="K238">
            <v>10.32907659</v>
          </cell>
          <cell r="L238">
            <v>10.31714234</v>
          </cell>
          <cell r="M238">
            <v>10.36173672</v>
          </cell>
          <cell r="N238">
            <v>10.43146172</v>
          </cell>
          <cell r="O238">
            <v>10.503951069999999</v>
          </cell>
          <cell r="P238">
            <v>10.56738917</v>
          </cell>
          <cell r="Q238">
            <v>10.678961470000001</v>
          </cell>
          <cell r="R238">
            <v>10.73144196</v>
          </cell>
          <cell r="S238">
            <v>10.782810830000001</v>
          </cell>
          <cell r="T238">
            <v>10.838026749999999</v>
          </cell>
          <cell r="U238">
            <v>10.89752476</v>
          </cell>
          <cell r="V238">
            <v>10.9392516</v>
          </cell>
          <cell r="W238">
            <v>10.97704356</v>
          </cell>
          <cell r="X238">
            <v>11.067230179999999</v>
          </cell>
          <cell r="Y238">
            <v>11.119369470000001</v>
          </cell>
          <cell r="Z238">
            <v>11.181174670000001</v>
          </cell>
          <cell r="AA238">
            <v>11.253142090000001</v>
          </cell>
          <cell r="AB238">
            <v>11.38207134</v>
          </cell>
          <cell r="AC238">
            <v>11.47027589</v>
          </cell>
          <cell r="AD238">
            <v>11.55808261</v>
          </cell>
          <cell r="AE238">
            <v>11.643637569999999</v>
          </cell>
          <cell r="AF238">
            <v>11.727632639999999</v>
          </cell>
          <cell r="AG238">
            <v>11.86014059</v>
          </cell>
          <cell r="AH238">
            <v>11.951506240000001</v>
          </cell>
          <cell r="AI238">
            <v>12.04580575</v>
          </cell>
          <cell r="AJ238">
            <v>12.19044517</v>
          </cell>
          <cell r="AK238">
            <v>12.291403620000001</v>
          </cell>
          <cell r="AL238">
            <v>12.38819133</v>
          </cell>
          <cell r="AM238">
            <v>12.479335689999999</v>
          </cell>
          <cell r="AN238">
            <v>12.612931489999999</v>
          </cell>
          <cell r="AO238">
            <v>12.70035116</v>
          </cell>
          <cell r="AP238">
            <v>12.86131748</v>
          </cell>
          <cell r="AQ238">
            <v>13.033875760000001</v>
          </cell>
          <cell r="AR238">
            <v>13.21333755</v>
          </cell>
          <cell r="AS238">
            <v>13.395777689999999</v>
          </cell>
          <cell r="AT238">
            <v>13.53032915</v>
          </cell>
          <cell r="AU238">
            <v>13.704828040000001</v>
          </cell>
          <cell r="AV238">
            <v>13.87749681</v>
          </cell>
          <cell r="AW238">
            <v>14.05020991</v>
          </cell>
          <cell r="AX238">
            <v>14.2254606</v>
          </cell>
          <cell r="AY238">
            <v>14.451176820000001</v>
          </cell>
          <cell r="AZ238">
            <v>14.64001633</v>
          </cell>
          <cell r="BA238">
            <v>14.82952442</v>
          </cell>
          <cell r="BB238">
            <v>15.01747282</v>
          </cell>
          <cell r="BC238">
            <v>15.248671119999999</v>
          </cell>
          <cell r="BD238">
            <v>15.43547996</v>
          </cell>
          <cell r="BE238">
            <v>15.615082920000001</v>
          </cell>
          <cell r="BF238">
            <v>15.796374370000001</v>
          </cell>
          <cell r="BG238">
            <v>15.979690659999999</v>
          </cell>
          <cell r="BH238">
            <v>16.21002773</v>
          </cell>
          <cell r="BI238">
            <v>16.399788659999999</v>
          </cell>
          <cell r="BJ238">
            <v>16.63469782</v>
          </cell>
          <cell r="BK238">
            <v>16.82802495</v>
          </cell>
          <cell r="BL238">
            <v>17.065316259999999</v>
          </cell>
          <cell r="BM238">
            <v>17.260272960000002</v>
          </cell>
          <cell r="BN238">
            <v>17.498716529999999</v>
          </cell>
          <cell r="BO238">
            <v>17.695979659999999</v>
          </cell>
          <cell r="BP238">
            <v>17.937294470000001</v>
          </cell>
          <cell r="BQ238">
            <v>18.137581149999999</v>
          </cell>
          <cell r="BR238">
            <v>18.382249770000001</v>
          </cell>
          <cell r="BS238">
            <v>18.586138869999999</v>
          </cell>
          <cell r="BT238">
            <v>18.835675559999999</v>
          </cell>
          <cell r="BU238">
            <v>19.089199929999999</v>
          </cell>
          <cell r="BV238">
            <v>19.34607883</v>
          </cell>
          <cell r="BW238">
            <v>19.561030079999998</v>
          </cell>
          <cell r="BX238">
            <v>19.818273990000002</v>
          </cell>
          <cell r="BY238">
            <v>20.078663819999999</v>
          </cell>
          <cell r="BZ238">
            <v>20.341095360000001</v>
          </cell>
          <cell r="CA238">
            <v>20.56132187</v>
          </cell>
          <cell r="CB238">
            <v>20.823964780000001</v>
          </cell>
          <cell r="CC238">
            <v>21.089669900000001</v>
          </cell>
          <cell r="CD238">
            <v>21.359734580000001</v>
          </cell>
          <cell r="CE238">
            <v>21.632880199999999</v>
          </cell>
          <cell r="CF238">
            <v>21.90869966</v>
          </cell>
          <cell r="CG238">
            <v>22.186535020000001</v>
          </cell>
          <cell r="CH238">
            <v>22.465774060000001</v>
          </cell>
          <cell r="CI238">
            <v>22.745985990000001</v>
          </cell>
          <cell r="CJ238">
            <v>23.027349950000001</v>
          </cell>
          <cell r="CK238">
            <v>23.310220000000001</v>
          </cell>
          <cell r="CL238">
            <v>23.595037210000001</v>
          </cell>
          <cell r="CM238">
            <v>23.882145210000001</v>
          </cell>
        </row>
        <row r="241">
          <cell r="E241" t="str">
            <v>YG_toe_0</v>
          </cell>
          <cell r="F241">
            <v>141.38608909999999</v>
          </cell>
          <cell r="G241">
            <v>143.6444219</v>
          </cell>
          <cell r="H241">
            <v>145.36467680000001</v>
          </cell>
          <cell r="I241">
            <v>146.97339479999999</v>
          </cell>
          <cell r="J241">
            <v>148.61144680000001</v>
          </cell>
          <cell r="K241">
            <v>150.35324220000001</v>
          </cell>
          <cell r="L241">
            <v>152.26417699999999</v>
          </cell>
          <cell r="M241">
            <v>153.0175375</v>
          </cell>
          <cell r="N241">
            <v>153.67586700000001</v>
          </cell>
          <cell r="O241">
            <v>154.36884359999999</v>
          </cell>
          <cell r="P241">
            <v>154.50506329999999</v>
          </cell>
          <cell r="Q241">
            <v>154.5552084</v>
          </cell>
          <cell r="R241">
            <v>154.52122610000001</v>
          </cell>
          <cell r="S241">
            <v>153.86405350000001</v>
          </cell>
          <cell r="T241">
            <v>153.55370919999999</v>
          </cell>
          <cell r="U241">
            <v>153.41303500000001</v>
          </cell>
          <cell r="V241">
            <v>154.0551902</v>
          </cell>
          <cell r="W241">
            <v>154.5016535</v>
          </cell>
          <cell r="X241">
            <v>155.63687139999999</v>
          </cell>
          <cell r="Y241">
            <v>156.2447085</v>
          </cell>
          <cell r="Z241">
            <v>157.13500869999999</v>
          </cell>
          <cell r="AA241">
            <v>157.6569508</v>
          </cell>
          <cell r="AB241">
            <v>158.8437595</v>
          </cell>
          <cell r="AC241">
            <v>159.56313019999999</v>
          </cell>
          <cell r="AD241">
            <v>160.70972829999999</v>
          </cell>
          <cell r="AE241">
            <v>161.60495610000001</v>
          </cell>
          <cell r="AF241">
            <v>162.99519079999999</v>
          </cell>
          <cell r="AG241">
            <v>164.48649169999999</v>
          </cell>
          <cell r="AH241">
            <v>165.94968449999999</v>
          </cell>
          <cell r="AI241">
            <v>167.32538529999999</v>
          </cell>
          <cell r="AJ241">
            <v>169.45558320000001</v>
          </cell>
          <cell r="AK241">
            <v>171.15181720000001</v>
          </cell>
          <cell r="AL241">
            <v>173.4410523</v>
          </cell>
          <cell r="AM241">
            <v>175.7172477</v>
          </cell>
          <cell r="AN241">
            <v>179.2620647</v>
          </cell>
          <cell r="AO241">
            <v>183.17741480000001</v>
          </cell>
          <cell r="AP241">
            <v>185.92723899999999</v>
          </cell>
          <cell r="AQ241">
            <v>187.97142410000001</v>
          </cell>
          <cell r="AR241">
            <v>190.19428400000001</v>
          </cell>
          <cell r="AS241">
            <v>192.25823940000001</v>
          </cell>
          <cell r="AT241">
            <v>193.77768</v>
          </cell>
          <cell r="AU241">
            <v>195.00704579999999</v>
          </cell>
          <cell r="AV241">
            <v>196.55291389999999</v>
          </cell>
          <cell r="AW241">
            <v>198.10449679999999</v>
          </cell>
          <cell r="AX241">
            <v>199.72765079999999</v>
          </cell>
          <cell r="AY241">
            <v>201.37029519999999</v>
          </cell>
          <cell r="AZ241">
            <v>202.9545282</v>
          </cell>
          <cell r="BA241">
            <v>204.47886299999999</v>
          </cell>
          <cell r="BB241">
            <v>205.8976758</v>
          </cell>
          <cell r="BC241">
            <v>207.53523430000001</v>
          </cell>
          <cell r="BD241">
            <v>208.9069092</v>
          </cell>
          <cell r="BE241">
            <v>210.1465269</v>
          </cell>
          <cell r="BF241">
            <v>211.38430840000001</v>
          </cell>
          <cell r="BG241">
            <v>212.6313973</v>
          </cell>
          <cell r="BH241">
            <v>214.1832675</v>
          </cell>
          <cell r="BI241">
            <v>215.44514319999999</v>
          </cell>
          <cell r="BJ241">
            <v>216.9242715</v>
          </cell>
          <cell r="BK241">
            <v>218.11770569999999</v>
          </cell>
          <cell r="BL241">
            <v>219.2672183</v>
          </cell>
          <cell r="BM241">
            <v>220.7421396</v>
          </cell>
          <cell r="BN241">
            <v>222.15272569999999</v>
          </cell>
          <cell r="BO241">
            <v>223.31960749999999</v>
          </cell>
          <cell r="BP241">
            <v>225.18944429999999</v>
          </cell>
          <cell r="BQ241">
            <v>226.47272169999999</v>
          </cell>
          <cell r="BR241">
            <v>227.97823819999999</v>
          </cell>
          <cell r="BS241">
            <v>229.57571820000001</v>
          </cell>
          <cell r="BT241">
            <v>231.03391769999999</v>
          </cell>
          <cell r="BU241">
            <v>232.8773683</v>
          </cell>
          <cell r="BV241">
            <v>234.36965910000001</v>
          </cell>
          <cell r="BW241">
            <v>236.00748680000001</v>
          </cell>
          <cell r="BX241">
            <v>237.47576520000001</v>
          </cell>
          <cell r="BY241">
            <v>239.06095830000001</v>
          </cell>
          <cell r="BZ241">
            <v>240.9028132</v>
          </cell>
          <cell r="CA241">
            <v>242.470642</v>
          </cell>
          <cell r="CB241">
            <v>243.9067364</v>
          </cell>
          <cell r="CC241">
            <v>245.73575990000001</v>
          </cell>
          <cell r="CD241">
            <v>247.65155129999999</v>
          </cell>
          <cell r="CE241">
            <v>249.6002197</v>
          </cell>
          <cell r="CF241">
            <v>251.55606460000001</v>
          </cell>
          <cell r="CG241">
            <v>253.49472940000001</v>
          </cell>
          <cell r="CH241">
            <v>255.40288330000001</v>
          </cell>
          <cell r="CI241">
            <v>257.28339190000003</v>
          </cell>
          <cell r="CJ241">
            <v>259.17705439999997</v>
          </cell>
          <cell r="CK241">
            <v>261.17670220000002</v>
          </cell>
          <cell r="CL241">
            <v>263.05561549999999</v>
          </cell>
          <cell r="CM241">
            <v>264.93835309999997</v>
          </cell>
        </row>
        <row r="242">
          <cell r="E242" t="str">
            <v>YG_toe_ccoa_0</v>
          </cell>
          <cell r="F242">
            <v>2.2561125610000001</v>
          </cell>
          <cell r="G242">
            <v>1.6303934840000001</v>
          </cell>
          <cell r="H242">
            <v>1.114403858</v>
          </cell>
          <cell r="I242">
            <v>0.70118632650000001</v>
          </cell>
          <cell r="J242">
            <v>0.37249010989999998</v>
          </cell>
          <cell r="K242">
            <v>0.1093661358</v>
          </cell>
          <cell r="L242">
            <v>-9.91577763E-2</v>
          </cell>
          <cell r="M242">
            <v>-0.29184166960000002</v>
          </cell>
          <cell r="N242">
            <v>-0.4362449759</v>
          </cell>
          <cell r="O242">
            <v>-0.58338282159999999</v>
          </cell>
          <cell r="P242">
            <v>-0.70334712160000001</v>
          </cell>
          <cell r="Q242">
            <v>-0.81813624230000004</v>
          </cell>
          <cell r="R242">
            <v>-0.91185344899999998</v>
          </cell>
          <cell r="S242">
            <v>-0.98917637570000005</v>
          </cell>
          <cell r="T242">
            <v>-1.067827061</v>
          </cell>
          <cell r="U242">
            <v>-1.14194426</v>
          </cell>
          <cell r="V242">
            <v>-1.205497244</v>
          </cell>
          <cell r="W242">
            <v>-1.265463016</v>
          </cell>
          <cell r="X242">
            <v>-1.3276594740000001</v>
          </cell>
          <cell r="Y242">
            <v>-1.3804754610000001</v>
          </cell>
          <cell r="Z242">
            <v>-1.4277483980000001</v>
          </cell>
          <cell r="AA242">
            <v>-1.4745856399999999</v>
          </cell>
          <cell r="AB242">
            <v>-1.5272974960000001</v>
          </cell>
          <cell r="AC242">
            <v>-1.5734527549999999</v>
          </cell>
          <cell r="AD242">
            <v>-1.616495523</v>
          </cell>
          <cell r="AE242">
            <v>-1.6592177969999999</v>
          </cell>
          <cell r="AF242">
            <v>-1.700109546</v>
          </cell>
          <cell r="AG242">
            <v>-1.7486458119999999</v>
          </cell>
          <cell r="AH242">
            <v>-1.7810715349999999</v>
          </cell>
          <cell r="AI242">
            <v>-1.81847431</v>
          </cell>
          <cell r="AJ242">
            <v>-1.8636208759999999</v>
          </cell>
          <cell r="AK242">
            <v>-1.902704942</v>
          </cell>
          <cell r="AL242">
            <v>-1.940297237</v>
          </cell>
          <cell r="AM242">
            <v>-1.977662842</v>
          </cell>
          <cell r="AN242">
            <v>-2.021946427</v>
          </cell>
          <cell r="AO242">
            <v>-2.0588478889999999</v>
          </cell>
          <cell r="AP242">
            <v>-2.0823197649999998</v>
          </cell>
          <cell r="AQ242">
            <v>-2.101860356</v>
          </cell>
          <cell r="AR242">
            <v>-2.1189209010000001</v>
          </cell>
          <cell r="AS242">
            <v>-2.1339696859999999</v>
          </cell>
          <cell r="AT242">
            <v>-2.1404471470000002</v>
          </cell>
          <cell r="AU242">
            <v>-2.1524516359999999</v>
          </cell>
          <cell r="AV242">
            <v>-2.1658666360000001</v>
          </cell>
          <cell r="AW242">
            <v>-2.1795864300000001</v>
          </cell>
          <cell r="AX242">
            <v>-2.193194611</v>
          </cell>
          <cell r="AY242">
            <v>-2.206135996</v>
          </cell>
          <cell r="AZ242">
            <v>-2.2182853169999999</v>
          </cell>
          <cell r="BA242">
            <v>-2.2298431779999999</v>
          </cell>
          <cell r="BB242">
            <v>-2.241152574</v>
          </cell>
          <cell r="BC242">
            <v>-2.2591253529999999</v>
          </cell>
          <cell r="BD242">
            <v>-2.2721223359999998</v>
          </cell>
          <cell r="BE242">
            <v>-2.2787456420000001</v>
          </cell>
          <cell r="BF242">
            <v>-2.2876918040000001</v>
          </cell>
          <cell r="BG242">
            <v>-2.2983011759999998</v>
          </cell>
          <cell r="BH242">
            <v>-2.3155410970000001</v>
          </cell>
          <cell r="BI242">
            <v>-2.3276150769999999</v>
          </cell>
          <cell r="BJ242">
            <v>-2.3445547800000002</v>
          </cell>
          <cell r="BK242">
            <v>-2.3563151360000001</v>
          </cell>
          <cell r="BL242">
            <v>-2.3672242300000002</v>
          </cell>
          <cell r="BM242">
            <v>-2.3786334710000001</v>
          </cell>
          <cell r="BN242">
            <v>-2.396059696</v>
          </cell>
          <cell r="BO242">
            <v>-2.4088852670000001</v>
          </cell>
          <cell r="BP242">
            <v>-2.4267990679999998</v>
          </cell>
          <cell r="BQ242">
            <v>-2.4394696850000002</v>
          </cell>
          <cell r="BR242">
            <v>-2.4564271720000002</v>
          </cell>
          <cell r="BS242">
            <v>-2.4686389759999998</v>
          </cell>
          <cell r="BT242">
            <v>-2.4852838369999999</v>
          </cell>
          <cell r="BU242">
            <v>-2.503043023</v>
          </cell>
          <cell r="BV242">
            <v>-2.5208535400000001</v>
          </cell>
          <cell r="BW242">
            <v>-2.5332765500000001</v>
          </cell>
          <cell r="BX242">
            <v>-2.5497387310000001</v>
          </cell>
          <cell r="BY242">
            <v>-2.5617580219999998</v>
          </cell>
          <cell r="BZ242">
            <v>-2.5782961160000002</v>
          </cell>
          <cell r="CA242">
            <v>-2.5904796590000001</v>
          </cell>
          <cell r="CB242">
            <v>-2.6070936790000001</v>
          </cell>
          <cell r="CC242">
            <v>-2.624696503</v>
          </cell>
          <cell r="CD242">
            <v>-2.64246794</v>
          </cell>
          <cell r="CE242">
            <v>-2.65998914</v>
          </cell>
          <cell r="CF242">
            <v>-2.677171923</v>
          </cell>
          <cell r="CG242">
            <v>-2.6938930719999998</v>
          </cell>
          <cell r="CH242">
            <v>-2.710386594</v>
          </cell>
          <cell r="CI242">
            <v>-2.726846541</v>
          </cell>
          <cell r="CJ242">
            <v>-2.7434322959999999</v>
          </cell>
          <cell r="CK242">
            <v>-2.7555642040000001</v>
          </cell>
          <cell r="CL242">
            <v>-2.7717524930000002</v>
          </cell>
          <cell r="CM242">
            <v>-2.7888220480000001</v>
          </cell>
        </row>
        <row r="245">
          <cell r="E245" t="str">
            <v>YG_toe_ccoi_0</v>
          </cell>
          <cell r="F245">
            <v>1.20143899</v>
          </cell>
          <cell r="G245">
            <v>0.96349559539999996</v>
          </cell>
          <cell r="H245">
            <v>0.77313024870000002</v>
          </cell>
          <cell r="I245">
            <v>0.62083819039999999</v>
          </cell>
          <cell r="J245">
            <v>0.49902501199999999</v>
          </cell>
          <cell r="K245">
            <v>0.4016012041</v>
          </cell>
          <cell r="L245">
            <v>0.3236698476</v>
          </cell>
          <cell r="M245">
            <v>0.26092723870000001</v>
          </cell>
          <cell r="N245">
            <v>0.21058653299999999</v>
          </cell>
          <cell r="O245">
            <v>0.17024108130000001</v>
          </cell>
          <cell r="P245">
            <v>0.13785253789999999</v>
          </cell>
          <cell r="Q245">
            <v>0.1118578863</v>
          </cell>
          <cell r="R245">
            <v>9.0967830700000002E-2</v>
          </cell>
          <cell r="S245">
            <v>7.4147124300000006E-2</v>
          </cell>
          <cell r="T245">
            <v>6.0610543199999999E-2</v>
          </cell>
          <cell r="U245">
            <v>4.9703143499999998E-2</v>
          </cell>
          <cell r="V245">
            <v>4.0912639200000003E-2</v>
          </cell>
          <cell r="W245">
            <v>3.38161742E-2</v>
          </cell>
          <cell r="X245">
            <v>2.8083409199999999E-2</v>
          </cell>
          <cell r="Y245">
            <v>2.3428416099999998E-2</v>
          </cell>
          <cell r="Z245">
            <v>1.9636144299999998E-2</v>
          </cell>
          <cell r="AA245">
            <v>1.65488276E-2</v>
          </cell>
          <cell r="AB245">
            <v>1.4028575999999999E-2</v>
          </cell>
          <cell r="AC245">
            <v>1.1961910799999999E-2</v>
          </cell>
          <cell r="AD245">
            <v>1.0250115000000001E-2</v>
          </cell>
          <cell r="AE245">
            <v>8.8478666000000004E-3</v>
          </cell>
          <cell r="AF245">
            <v>7.6732602000000004E-3</v>
          </cell>
          <cell r="AG245">
            <v>6.7223643899999999E-3</v>
          </cell>
          <cell r="AH245">
            <v>5.8935071900000002E-3</v>
          </cell>
          <cell r="AI245">
            <v>5.2208240199999997E-3</v>
          </cell>
          <cell r="AJ245">
            <v>4.64577707E-3</v>
          </cell>
          <cell r="AK245">
            <v>4.1705086799999997E-3</v>
          </cell>
          <cell r="AL245">
            <v>3.7427465100000001E-3</v>
          </cell>
          <cell r="AM245">
            <v>3.4005923699999998E-3</v>
          </cell>
          <cell r="AN245">
            <v>3.0925031099999999E-3</v>
          </cell>
          <cell r="AO245">
            <v>2.84702391E-3</v>
          </cell>
          <cell r="AP245">
            <v>2.7341263499999998E-3</v>
          </cell>
          <cell r="AQ245">
            <v>2.6942417200000002E-3</v>
          </cell>
          <cell r="AR245">
            <v>2.6379039500000001E-3</v>
          </cell>
          <cell r="AS245">
            <v>2.5903209499999998E-3</v>
          </cell>
          <cell r="AT245">
            <v>2.5384188499999998E-3</v>
          </cell>
          <cell r="AU245">
            <v>2.52972784E-3</v>
          </cell>
          <cell r="AV245">
            <v>2.4961856600000001E-3</v>
          </cell>
          <cell r="AW245">
            <v>2.46810498E-3</v>
          </cell>
          <cell r="AX245">
            <v>2.4447592399999998E-3</v>
          </cell>
          <cell r="AY245">
            <v>2.42535091E-3</v>
          </cell>
          <cell r="AZ245">
            <v>2.40879176E-3</v>
          </cell>
          <cell r="BA245">
            <v>2.3938865599999999E-3</v>
          </cell>
          <cell r="BB245">
            <v>2.3797937699999998E-3</v>
          </cell>
          <cell r="BC245">
            <v>2.3763185099999998E-3</v>
          </cell>
          <cell r="BD245">
            <v>2.3653025300000002E-3</v>
          </cell>
          <cell r="BE245">
            <v>2.3523686099999998E-3</v>
          </cell>
          <cell r="BF245">
            <v>2.3402566700000001E-3</v>
          </cell>
          <cell r="BG245">
            <v>2.3292351999999999E-3</v>
          </cell>
          <cell r="BH245">
            <v>2.3289410899999998E-3</v>
          </cell>
          <cell r="BI245">
            <v>2.3207548999999998E-3</v>
          </cell>
          <cell r="BJ245">
            <v>2.3213925199999999E-3</v>
          </cell>
          <cell r="BK245">
            <v>2.3134551099999998E-3</v>
          </cell>
          <cell r="BL245">
            <v>2.3041351699999999E-3</v>
          </cell>
          <cell r="BM245">
            <v>2.2643447800000001E-3</v>
          </cell>
          <cell r="BN245">
            <v>2.2650765799999998E-3</v>
          </cell>
          <cell r="BO245">
            <v>2.2574105400000001E-3</v>
          </cell>
          <cell r="BP245">
            <v>2.2287586200000001E-3</v>
          </cell>
          <cell r="BQ245">
            <v>2.2227437199999998E-3</v>
          </cell>
          <cell r="BR245">
            <v>2.2250320700000002E-3</v>
          </cell>
          <cell r="BS245">
            <v>2.1885843399999999E-3</v>
          </cell>
          <cell r="BT245">
            <v>2.1910578800000001E-3</v>
          </cell>
          <cell r="BU245">
            <v>2.1639950899999998E-3</v>
          </cell>
          <cell r="BV245">
            <v>2.1677786000000002E-3</v>
          </cell>
          <cell r="BW245">
            <v>2.1314443899999999E-3</v>
          </cell>
          <cell r="BX245">
            <v>2.1340554999999999E-3</v>
          </cell>
          <cell r="BY245">
            <v>2.0974937E-3</v>
          </cell>
          <cell r="BZ245">
            <v>2.0697272299999999E-3</v>
          </cell>
          <cell r="CA245">
            <v>2.0334013500000001E-3</v>
          </cell>
          <cell r="CB245">
            <v>2.0355782100000002E-3</v>
          </cell>
          <cell r="CC245">
            <v>2.0084268599999998E-3</v>
          </cell>
          <cell r="CD245">
            <v>1.9822580200000001E-3</v>
          </cell>
          <cell r="CE245">
            <v>1.9565250799999999E-3</v>
          </cell>
          <cell r="CF245">
            <v>1.9310153799999999E-3</v>
          </cell>
          <cell r="CG245">
            <v>1.90551776E-3</v>
          </cell>
          <cell r="CH245">
            <v>1.8798638100000001E-3</v>
          </cell>
          <cell r="CI245">
            <v>1.85399706E-3</v>
          </cell>
          <cell r="CJ245">
            <v>1.82798593E-3</v>
          </cell>
          <cell r="CK245">
            <v>1.7622292800000001E-3</v>
          </cell>
          <cell r="CL245">
            <v>1.7353547800000001E-3</v>
          </cell>
          <cell r="CM245">
            <v>1.70928571E-3</v>
          </cell>
        </row>
        <row r="248">
          <cell r="E248" t="str">
            <v>YG_toe_cfut_0</v>
          </cell>
          <cell r="F248">
            <v>54.241147159999997</v>
          </cell>
          <cell r="G248">
            <v>55.771047260000003</v>
          </cell>
          <cell r="H248">
            <v>57.008747790000001</v>
          </cell>
          <cell r="I248">
            <v>58.078608680000002</v>
          </cell>
          <cell r="J248">
            <v>59.099025920000003</v>
          </cell>
          <cell r="K248">
            <v>60.098403019999999</v>
          </cell>
          <cell r="L248">
            <v>61.041487089999997</v>
          </cell>
          <cell r="M248">
            <v>60.640494820000001</v>
          </cell>
          <cell r="N248">
            <v>60.395775950000001</v>
          </cell>
          <cell r="O248">
            <v>59.814280349999997</v>
          </cell>
          <cell r="P248">
            <v>59.064931219999998</v>
          </cell>
          <cell r="Q248">
            <v>58.243162859999998</v>
          </cell>
          <cell r="R248">
            <v>57.60060661</v>
          </cell>
          <cell r="S248">
            <v>56.542895309999999</v>
          </cell>
          <cell r="T248">
            <v>55.432282219999998</v>
          </cell>
          <cell r="U248">
            <v>54.265872479999999</v>
          </cell>
          <cell r="V248">
            <v>53.666019810000002</v>
          </cell>
          <cell r="W248">
            <v>52.73203041</v>
          </cell>
          <cell r="X248">
            <v>52.109075410000003</v>
          </cell>
          <cell r="Y248">
            <v>51.124959160000003</v>
          </cell>
          <cell r="Z248">
            <v>50.421827829999998</v>
          </cell>
          <cell r="AA248">
            <v>49.380489390000001</v>
          </cell>
          <cell r="AB248">
            <v>48.681477630000003</v>
          </cell>
          <cell r="AC248">
            <v>47.641134370000003</v>
          </cell>
          <cell r="AD248">
            <v>46.929961929999997</v>
          </cell>
          <cell r="AE248">
            <v>45.903209449999999</v>
          </cell>
          <cell r="AF248">
            <v>45.224333219999998</v>
          </cell>
          <cell r="AG248">
            <v>44.270477849999999</v>
          </cell>
          <cell r="AH248">
            <v>43.61828199</v>
          </cell>
          <cell r="AI248">
            <v>42.657379519999999</v>
          </cell>
          <cell r="AJ248">
            <v>42.092047719999997</v>
          </cell>
          <cell r="AK248">
            <v>41.178333289999998</v>
          </cell>
          <cell r="AL248">
            <v>40.640130380000002</v>
          </cell>
          <cell r="AM248">
            <v>39.784964840000001</v>
          </cell>
          <cell r="AN248">
            <v>39.37148612</v>
          </cell>
          <cell r="AO248">
            <v>38.626317720000003</v>
          </cell>
          <cell r="AP248">
            <v>38.939549790000001</v>
          </cell>
          <cell r="AQ248">
            <v>38.8403603</v>
          </cell>
          <cell r="AR248">
            <v>39.063819100000003</v>
          </cell>
          <cell r="AS248">
            <v>39.261436289999999</v>
          </cell>
          <cell r="AT248">
            <v>39.38457382</v>
          </cell>
          <cell r="AU248">
            <v>39.130134079999998</v>
          </cell>
          <cell r="AV248">
            <v>39.240988729999998</v>
          </cell>
          <cell r="AW248">
            <v>39.382815399999998</v>
          </cell>
          <cell r="AX248">
            <v>39.549538329999997</v>
          </cell>
          <cell r="AY248">
            <v>39.738126379999997</v>
          </cell>
          <cell r="AZ248">
            <v>39.942087440000002</v>
          </cell>
          <cell r="BA248">
            <v>40.15323429</v>
          </cell>
          <cell r="BB248">
            <v>40.367924389999999</v>
          </cell>
          <cell r="BC248">
            <v>40.626365509999999</v>
          </cell>
          <cell r="BD248">
            <v>40.873376659999998</v>
          </cell>
          <cell r="BE248">
            <v>41.103242760000001</v>
          </cell>
          <cell r="BF248">
            <v>41.356149950000002</v>
          </cell>
          <cell r="BG248">
            <v>41.630359290000001</v>
          </cell>
          <cell r="BH248">
            <v>41.955551579999998</v>
          </cell>
          <cell r="BI248">
            <v>42.267735109999997</v>
          </cell>
          <cell r="BJ248">
            <v>42.616078430000002</v>
          </cell>
          <cell r="BK248">
            <v>42.945370420000003</v>
          </cell>
          <cell r="BL248">
            <v>43.273772030000003</v>
          </cell>
          <cell r="BM248">
            <v>43.986552969999998</v>
          </cell>
          <cell r="BN248">
            <v>44.379969410000001</v>
          </cell>
          <cell r="BO248">
            <v>44.748077049999999</v>
          </cell>
          <cell r="BP248">
            <v>45.535951449999999</v>
          </cell>
          <cell r="BQ248">
            <v>45.948566290000002</v>
          </cell>
          <cell r="BR248">
            <v>46.379197939999997</v>
          </cell>
          <cell r="BS248">
            <v>47.167121729999998</v>
          </cell>
          <cell r="BT248">
            <v>47.620141680000003</v>
          </cell>
          <cell r="BU248">
            <v>48.448804680000002</v>
          </cell>
          <cell r="BV248">
            <v>48.92278417</v>
          </cell>
          <cell r="BW248">
            <v>49.737596379999999</v>
          </cell>
          <cell r="BX248">
            <v>50.215607140000003</v>
          </cell>
          <cell r="BY248">
            <v>51.035583789999997</v>
          </cell>
          <cell r="BZ248">
            <v>51.896911320000001</v>
          </cell>
          <cell r="CA248">
            <v>52.737789360000001</v>
          </cell>
          <cell r="CB248">
            <v>53.22567016</v>
          </cell>
          <cell r="CC248">
            <v>54.08859254</v>
          </cell>
          <cell r="CD248">
            <v>54.977210839999998</v>
          </cell>
          <cell r="CE248">
            <v>55.875173320000002</v>
          </cell>
          <cell r="CF248">
            <v>56.777057149999997</v>
          </cell>
          <cell r="CG248">
            <v>57.679280120000001</v>
          </cell>
          <cell r="CH248">
            <v>58.57988958</v>
          </cell>
          <cell r="CI248">
            <v>59.47894865</v>
          </cell>
          <cell r="CJ248">
            <v>60.378121159999999</v>
          </cell>
          <cell r="CK248">
            <v>61.629371249999998</v>
          </cell>
          <cell r="CL248">
            <v>62.540441960000003</v>
          </cell>
          <cell r="CM248">
            <v>63.444742220000002</v>
          </cell>
        </row>
        <row r="251">
          <cell r="E251" t="str">
            <v>YG_toe_cfuh_0</v>
          </cell>
          <cell r="F251">
            <v>5.002086577</v>
          </cell>
          <cell r="G251">
            <v>4.8715823</v>
          </cell>
          <cell r="H251">
            <v>4.747221004</v>
          </cell>
          <cell r="I251">
            <v>4.6339362949999998</v>
          </cell>
          <cell r="J251">
            <v>4.5449106190000004</v>
          </cell>
          <cell r="K251">
            <v>4.4781178549999998</v>
          </cell>
          <cell r="L251">
            <v>4.4059652250000001</v>
          </cell>
          <cell r="M251">
            <v>4.1840274869999998</v>
          </cell>
          <cell r="N251">
            <v>3.9652143689999999</v>
          </cell>
          <cell r="O251">
            <v>3.7520977709999999</v>
          </cell>
          <cell r="P251">
            <v>3.5316598180000001</v>
          </cell>
          <cell r="Q251">
            <v>3.314941014</v>
          </cell>
          <cell r="R251">
            <v>3.1036035480000002</v>
          </cell>
          <cell r="S251">
            <v>2.9015926190000001</v>
          </cell>
          <cell r="T251">
            <v>2.716138468</v>
          </cell>
          <cell r="U251">
            <v>2.5460995390000001</v>
          </cell>
          <cell r="V251">
            <v>2.393339659</v>
          </cell>
          <cell r="W251">
            <v>2.2518069860000001</v>
          </cell>
          <cell r="X251">
            <v>2.119530202</v>
          </cell>
          <cell r="Y251">
            <v>1.990640186</v>
          </cell>
          <cell r="Z251">
            <v>1.864687403</v>
          </cell>
          <cell r="AA251">
            <v>1.740965299</v>
          </cell>
          <cell r="AB251">
            <v>1.6210060980000001</v>
          </cell>
          <cell r="AC251">
            <v>1.5026334180000001</v>
          </cell>
          <cell r="AD251">
            <v>1.3867636940000001</v>
          </cell>
          <cell r="AE251">
            <v>1.2731423930000001</v>
          </cell>
          <cell r="AF251">
            <v>1.161601898</v>
          </cell>
          <cell r="AG251">
            <v>1.052546524</v>
          </cell>
          <cell r="AH251">
            <v>0.94324242459999996</v>
          </cell>
          <cell r="AI251">
            <v>0.83472474050000001</v>
          </cell>
          <cell r="AJ251">
            <v>0.72685037330000002</v>
          </cell>
          <cell r="AK251">
            <v>0.61829254389999999</v>
          </cell>
          <cell r="AL251">
            <v>0.50927316720000004</v>
          </cell>
          <cell r="AM251">
            <v>0.39952915690000002</v>
          </cell>
          <cell r="AN251">
            <v>0.28892573960000001</v>
          </cell>
          <cell r="AO251">
            <v>0.1764287873</v>
          </cell>
          <cell r="AP251">
            <v>0.1780651385</v>
          </cell>
          <cell r="AQ251">
            <v>0.17934080120000001</v>
          </cell>
          <cell r="AR251">
            <v>0.1802729059</v>
          </cell>
          <cell r="AS251">
            <v>0.18086840309999999</v>
          </cell>
          <cell r="AT251">
            <v>0.18100259369999999</v>
          </cell>
          <cell r="AU251">
            <v>0.1809658791</v>
          </cell>
          <cell r="AV251">
            <v>0.18080295139999999</v>
          </cell>
          <cell r="AW251">
            <v>0.1806095811</v>
          </cell>
          <cell r="AX251">
            <v>0.18044941070000001</v>
          </cell>
          <cell r="AY251">
            <v>0.18032874830000001</v>
          </cell>
          <cell r="AZ251">
            <v>0.18021463600000001</v>
          </cell>
          <cell r="BA251">
            <v>0.1800470502</v>
          </cell>
          <cell r="BB251">
            <v>0.17978872940000001</v>
          </cell>
          <cell r="BC251">
            <v>0.17958095460000001</v>
          </cell>
          <cell r="BD251">
            <v>0.17924294020000001</v>
          </cell>
          <cell r="BE251">
            <v>0.17861282140000001</v>
          </cell>
          <cell r="BF251">
            <v>0.17799531339999999</v>
          </cell>
          <cell r="BG251">
            <v>0.17739768459999999</v>
          </cell>
          <cell r="BH251">
            <v>0.1769303666</v>
          </cell>
          <cell r="BI251">
            <v>0.1763636388</v>
          </cell>
          <cell r="BJ251">
            <v>0.175864089</v>
          </cell>
          <cell r="BK251">
            <v>0.1752293573</v>
          </cell>
          <cell r="BL251">
            <v>0.1745181703</v>
          </cell>
          <cell r="BM251">
            <v>0.1737502987</v>
          </cell>
          <cell r="BN251">
            <v>0.17307105140000001</v>
          </cell>
          <cell r="BO251">
            <v>0.17231658280000001</v>
          </cell>
          <cell r="BP251">
            <v>0.1716866889</v>
          </cell>
          <cell r="BQ251">
            <v>0.17098530789999999</v>
          </cell>
          <cell r="BR251">
            <v>0.1703726944</v>
          </cell>
          <cell r="BS251">
            <v>0.16964719489999999</v>
          </cell>
          <cell r="BT251">
            <v>0.16896635160000001</v>
          </cell>
          <cell r="BU251">
            <v>0.16828140890000001</v>
          </cell>
          <cell r="BV251">
            <v>0.16759469860000001</v>
          </cell>
          <cell r="BW251">
            <v>0.16680188830000001</v>
          </cell>
          <cell r="BX251">
            <v>0.1660761482</v>
          </cell>
          <cell r="BY251">
            <v>0.16524360930000001</v>
          </cell>
          <cell r="BZ251">
            <v>0.16446960529999999</v>
          </cell>
          <cell r="CA251">
            <v>0.16358638140000001</v>
          </cell>
          <cell r="CB251">
            <v>0.1627708075</v>
          </cell>
          <cell r="CC251">
            <v>0.1619889554</v>
          </cell>
          <cell r="CD251">
            <v>0.161242317</v>
          </cell>
          <cell r="CE251">
            <v>0.16052706119999999</v>
          </cell>
          <cell r="CF251">
            <v>0.15982798149999999</v>
          </cell>
          <cell r="CG251">
            <v>0.15912534419999999</v>
          </cell>
          <cell r="CH251">
            <v>0.15840482089999999</v>
          </cell>
          <cell r="CI251">
            <v>0.1576639889</v>
          </cell>
          <cell r="CJ251">
            <v>0.15691237769999999</v>
          </cell>
          <cell r="CK251">
            <v>0.15605941449999999</v>
          </cell>
          <cell r="CL251">
            <v>0.15528019470000001</v>
          </cell>
          <cell r="CM251">
            <v>0.1545405691</v>
          </cell>
        </row>
        <row r="253">
          <cell r="E253" t="str">
            <v>YG_toe_cgas_0</v>
          </cell>
          <cell r="F253">
            <v>2.4033648790000002</v>
          </cell>
          <cell r="G253">
            <v>4.2283484329999999</v>
          </cell>
          <cell r="H253">
            <v>5.5824099350000003</v>
          </cell>
          <cell r="I253">
            <v>6.662156392</v>
          </cell>
          <cell r="J253">
            <v>7.5617938249999996</v>
          </cell>
          <cell r="K253">
            <v>8.3134313540000004</v>
          </cell>
          <cell r="L253">
            <v>8.9487590410000006</v>
          </cell>
          <cell r="M253">
            <v>9.4541101869999995</v>
          </cell>
          <cell r="N253">
            <v>9.8664829990000005</v>
          </cell>
          <cell r="O253">
            <v>10.197488829999999</v>
          </cell>
          <cell r="P253">
            <v>10.467668659999999</v>
          </cell>
          <cell r="Q253">
            <v>10.70830239</v>
          </cell>
          <cell r="R253">
            <v>10.89946761</v>
          </cell>
          <cell r="S253">
            <v>11.04814199</v>
          </cell>
          <cell r="T253">
            <v>11.23241041</v>
          </cell>
          <cell r="U253">
            <v>11.41899443</v>
          </cell>
          <cell r="V253">
            <v>11.55813779</v>
          </cell>
          <cell r="W253">
            <v>11.681375770000001</v>
          </cell>
          <cell r="X253">
            <v>11.83759236</v>
          </cell>
          <cell r="Y253">
            <v>11.99209127</v>
          </cell>
          <cell r="Z253">
            <v>12.14162595</v>
          </cell>
          <cell r="AA253">
            <v>12.27526402</v>
          </cell>
          <cell r="AB253">
            <v>12.451188220000001</v>
          </cell>
          <cell r="AC253">
            <v>12.640599890000001</v>
          </cell>
          <cell r="AD253">
            <v>12.84950592</v>
          </cell>
          <cell r="AE253">
            <v>13.066846160000001</v>
          </cell>
          <cell r="AF253">
            <v>13.34226945</v>
          </cell>
          <cell r="AG253">
            <v>13.678383090000001</v>
          </cell>
          <cell r="AH253">
            <v>14.046956870000001</v>
          </cell>
          <cell r="AI253">
            <v>14.46713499</v>
          </cell>
          <cell r="AJ253">
            <v>15.0085803</v>
          </cell>
          <cell r="AK253">
            <v>15.669204179999999</v>
          </cell>
          <cell r="AL253">
            <v>16.518710670000001</v>
          </cell>
          <cell r="AM253">
            <v>17.640099859999999</v>
          </cell>
          <cell r="AN253">
            <v>19.289717809999999</v>
          </cell>
          <cell r="AO253">
            <v>21.820205229999999</v>
          </cell>
          <cell r="AP253">
            <v>22.37796822</v>
          </cell>
          <cell r="AQ253">
            <v>22.714192610000001</v>
          </cell>
          <cell r="AR253">
            <v>22.980270399999998</v>
          </cell>
          <cell r="AS253">
            <v>23.241027020000001</v>
          </cell>
          <cell r="AT253">
            <v>23.421906060000001</v>
          </cell>
          <cell r="AU253">
            <v>23.611829759999999</v>
          </cell>
          <cell r="AV253">
            <v>23.78412346</v>
          </cell>
          <cell r="AW253">
            <v>23.925314190000002</v>
          </cell>
          <cell r="AX253">
            <v>24.092197599999999</v>
          </cell>
          <cell r="AY253">
            <v>24.25659426</v>
          </cell>
          <cell r="AZ253">
            <v>24.3870611</v>
          </cell>
          <cell r="BA253">
            <v>24.527306370000002</v>
          </cell>
          <cell r="BB253">
            <v>24.64786848</v>
          </cell>
          <cell r="BC253">
            <v>24.772002820000001</v>
          </cell>
          <cell r="BD253">
            <v>24.874878039999999</v>
          </cell>
          <cell r="BE253">
            <v>24.957433720000001</v>
          </cell>
          <cell r="BF253">
            <v>25.03339806</v>
          </cell>
          <cell r="BG253">
            <v>25.10649153</v>
          </cell>
          <cell r="BH253">
            <v>25.21902558</v>
          </cell>
          <cell r="BI253">
            <v>25.2869557</v>
          </cell>
          <cell r="BJ253">
            <v>25.363020599999999</v>
          </cell>
          <cell r="BK253">
            <v>25.41727758</v>
          </cell>
          <cell r="BL253">
            <v>25.485776479999998</v>
          </cell>
          <cell r="BM253">
            <v>25.520196510000002</v>
          </cell>
          <cell r="BN253">
            <v>25.594641150000001</v>
          </cell>
          <cell r="BO253">
            <v>25.633168520000002</v>
          </cell>
          <cell r="BP253">
            <v>25.715963540000001</v>
          </cell>
          <cell r="BQ253">
            <v>25.78765134</v>
          </cell>
          <cell r="BR253">
            <v>25.87153412</v>
          </cell>
          <cell r="BS253">
            <v>25.91140476</v>
          </cell>
          <cell r="BT253">
            <v>25.9837481</v>
          </cell>
          <cell r="BU253">
            <v>26.054079210000001</v>
          </cell>
          <cell r="BV253">
            <v>26.12578671</v>
          </cell>
          <cell r="BW253">
            <v>26.20804497</v>
          </cell>
          <cell r="BX253">
            <v>26.27576303</v>
          </cell>
          <cell r="BY253">
            <v>26.327186699999999</v>
          </cell>
          <cell r="BZ253">
            <v>26.412201079999999</v>
          </cell>
          <cell r="CA253">
            <v>26.455063670000001</v>
          </cell>
          <cell r="CB253">
            <v>26.534560299999999</v>
          </cell>
          <cell r="CC253">
            <v>26.5925577</v>
          </cell>
          <cell r="CD253">
            <v>26.68175875</v>
          </cell>
          <cell r="CE253">
            <v>26.77504094</v>
          </cell>
          <cell r="CF253">
            <v>26.86967667</v>
          </cell>
          <cell r="CG253">
            <v>26.96204663</v>
          </cell>
          <cell r="CH253">
            <v>27.04982004</v>
          </cell>
          <cell r="CI253">
            <v>27.13298369</v>
          </cell>
          <cell r="CJ253">
            <v>27.238786579999999</v>
          </cell>
          <cell r="CK253">
            <v>27.303052040000001</v>
          </cell>
          <cell r="CL253">
            <v>27.40377398</v>
          </cell>
          <cell r="CM253">
            <v>27.483451110000001</v>
          </cell>
        </row>
        <row r="259">
          <cell r="E259" t="str">
            <v>YG_toe_cele_0</v>
          </cell>
          <cell r="F259">
            <v>49.409938480000001</v>
          </cell>
          <cell r="G259">
            <v>49.837642629999998</v>
          </cell>
          <cell r="H259">
            <v>50.182486220000001</v>
          </cell>
          <cell r="I259">
            <v>50.612304790000003</v>
          </cell>
          <cell r="J259">
            <v>51.015252599999997</v>
          </cell>
          <cell r="K259">
            <v>51.467946920000003</v>
          </cell>
          <cell r="L259">
            <v>52.091193439999998</v>
          </cell>
          <cell r="M259">
            <v>53.384774950000001</v>
          </cell>
          <cell r="N259">
            <v>54.546278219999998</v>
          </cell>
          <cell r="O259">
            <v>55.975616870000003</v>
          </cell>
          <cell r="P259">
            <v>57.14894443</v>
          </cell>
          <cell r="Q259">
            <v>58.234312869999997</v>
          </cell>
          <cell r="R259">
            <v>59.111377269999998</v>
          </cell>
          <cell r="S259">
            <v>59.844742750000002</v>
          </cell>
          <cell r="T259">
            <v>60.810234010000002</v>
          </cell>
          <cell r="U259">
            <v>61.921253729999997</v>
          </cell>
          <cell r="V259">
            <v>63.223021950000003</v>
          </cell>
          <cell r="W259">
            <v>64.643197939999993</v>
          </cell>
          <cell r="X259">
            <v>66.297433290000001</v>
          </cell>
          <cell r="Y259">
            <v>67.834004519999993</v>
          </cell>
          <cell r="Z259">
            <v>69.356437619999994</v>
          </cell>
          <cell r="AA259">
            <v>70.860005799999996</v>
          </cell>
          <cell r="AB259">
            <v>72.549828250000004</v>
          </cell>
          <cell r="AC259">
            <v>74.142484890000006</v>
          </cell>
          <cell r="AD259">
            <v>75.781233709999995</v>
          </cell>
          <cell r="AE259">
            <v>77.45484802</v>
          </cell>
          <cell r="AF259">
            <v>79.184329829999996</v>
          </cell>
          <cell r="AG259">
            <v>81.137781559999993</v>
          </cell>
          <cell r="AH259">
            <v>82.830541310000001</v>
          </cell>
          <cell r="AI259">
            <v>84.627781650000003</v>
          </cell>
          <cell r="AJ259">
            <v>86.581913040000003</v>
          </cell>
          <cell r="AK259">
            <v>88.385491720000005</v>
          </cell>
          <cell r="AL259">
            <v>90.202432650000006</v>
          </cell>
          <cell r="AM259">
            <v>92.037770620000003</v>
          </cell>
          <cell r="AN259">
            <v>94.083252860000002</v>
          </cell>
          <cell r="AO259">
            <v>95.996921439999994</v>
          </cell>
          <cell r="AP259">
            <v>97.579184220000002</v>
          </cell>
          <cell r="AQ259">
            <v>99.109303729999993</v>
          </cell>
          <cell r="AR259">
            <v>100.5824642</v>
          </cell>
          <cell r="AS259">
            <v>101.9515342</v>
          </cell>
          <cell r="AT259">
            <v>103.02487739999999</v>
          </cell>
          <cell r="AU259">
            <v>104.1373337</v>
          </cell>
          <cell r="AV259">
            <v>105.2245427</v>
          </cell>
          <cell r="AW259">
            <v>106.31572850000001</v>
          </cell>
          <cell r="AX259">
            <v>107.4221393</v>
          </cell>
          <cell r="AY259">
            <v>108.5251227</v>
          </cell>
          <cell r="AZ259">
            <v>109.5908225</v>
          </cell>
          <cell r="BA259">
            <v>110.58898309999999</v>
          </cell>
          <cell r="BB259">
            <v>111.51017090000001</v>
          </cell>
          <cell r="BC259">
            <v>112.5450625</v>
          </cell>
          <cell r="BD259">
            <v>113.4121462</v>
          </cell>
          <cell r="BE259">
            <v>114.1999282</v>
          </cell>
          <cell r="BF259">
            <v>114.97438529999999</v>
          </cell>
          <cell r="BG259">
            <v>115.7410182</v>
          </cell>
          <cell r="BH259">
            <v>116.65686049999999</v>
          </cell>
          <cell r="BI259">
            <v>117.4044347</v>
          </cell>
          <cell r="BJ259">
            <v>118.2662953</v>
          </cell>
          <cell r="BK259">
            <v>118.95034149999999</v>
          </cell>
          <cell r="BL259">
            <v>119.58569180000001</v>
          </cell>
          <cell r="BM259">
            <v>120.2004494</v>
          </cell>
          <cell r="BN259">
            <v>120.966379</v>
          </cell>
          <cell r="BO259">
            <v>121.607857</v>
          </cell>
          <cell r="BP259">
            <v>122.4201259</v>
          </cell>
          <cell r="BQ259">
            <v>123.09187110000001</v>
          </cell>
          <cell r="BR259">
            <v>123.8939709</v>
          </cell>
          <cell r="BS259">
            <v>124.53850679999999</v>
          </cell>
          <cell r="BT259">
            <v>125.2898132</v>
          </cell>
          <cell r="BU259">
            <v>126.0508437</v>
          </cell>
          <cell r="BV259">
            <v>126.8132609</v>
          </cell>
          <cell r="BW259">
            <v>127.4319411</v>
          </cell>
          <cell r="BX259">
            <v>128.1729843</v>
          </cell>
          <cell r="BY259">
            <v>128.76776709999999</v>
          </cell>
          <cell r="BZ259">
            <v>129.48526570000001</v>
          </cell>
          <cell r="CA259">
            <v>130.05447899999999</v>
          </cell>
          <cell r="CB259">
            <v>130.74891149999999</v>
          </cell>
          <cell r="CC259">
            <v>131.47634170000001</v>
          </cell>
          <cell r="CD259">
            <v>132.22827169999999</v>
          </cell>
          <cell r="CE259">
            <v>132.99535209999999</v>
          </cell>
          <cell r="CF259">
            <v>133.76250390000001</v>
          </cell>
          <cell r="CG259">
            <v>134.5151468</v>
          </cell>
          <cell r="CH259">
            <v>135.24604339999999</v>
          </cell>
          <cell r="CI259">
            <v>135.9580182</v>
          </cell>
          <cell r="CJ259">
            <v>136.6614548</v>
          </cell>
          <cell r="CK259">
            <v>137.22288090000001</v>
          </cell>
          <cell r="CL259">
            <v>137.90767260000001</v>
          </cell>
          <cell r="CM259">
            <v>138.61866029999999</v>
          </cell>
        </row>
        <row r="269">
          <cell r="E269" t="str">
            <v>YG_toe_chea_0</v>
          </cell>
          <cell r="F269">
            <v>3.5685931110000002</v>
          </cell>
          <cell r="G269">
            <v>3.5875253360000001</v>
          </cell>
          <cell r="H269">
            <v>3.6028270500000001</v>
          </cell>
          <cell r="I269">
            <v>3.6211679370000001</v>
          </cell>
          <cell r="J269">
            <v>3.6424411079999999</v>
          </cell>
          <cell r="K269">
            <v>3.6694621629999999</v>
          </cell>
          <cell r="L269">
            <v>3.7027475769999998</v>
          </cell>
          <cell r="M269">
            <v>3.7165882369999999</v>
          </cell>
          <cell r="N269">
            <v>3.7181063660000002</v>
          </cell>
          <cell r="O269">
            <v>3.7259192520000002</v>
          </cell>
          <cell r="P269">
            <v>3.727246611</v>
          </cell>
          <cell r="Q269">
            <v>3.730767041</v>
          </cell>
          <cell r="R269">
            <v>3.7324228640000001</v>
          </cell>
          <cell r="S269">
            <v>3.7283018810000002</v>
          </cell>
          <cell r="T269">
            <v>3.7304966479999999</v>
          </cell>
          <cell r="U269">
            <v>3.736477534</v>
          </cell>
          <cell r="V269">
            <v>3.7489201699999999</v>
          </cell>
          <cell r="W269">
            <v>3.7616774409999998</v>
          </cell>
          <cell r="X269">
            <v>3.781176941</v>
          </cell>
          <cell r="Y269">
            <v>3.7952752109999999</v>
          </cell>
          <cell r="Z269">
            <v>3.80868034</v>
          </cell>
          <cell r="AA269">
            <v>3.8197625080000002</v>
          </cell>
          <cell r="AB269">
            <v>3.8371961259999998</v>
          </cell>
          <cell r="AC269">
            <v>3.8520928169999999</v>
          </cell>
          <cell r="AD269">
            <v>3.8699701100000001</v>
          </cell>
          <cell r="AE269">
            <v>3.889303409</v>
          </cell>
          <cell r="AF269">
            <v>3.9121215039999999</v>
          </cell>
          <cell r="AG269">
            <v>3.9418022389999998</v>
          </cell>
          <cell r="AH269">
            <v>3.9663115329999998</v>
          </cell>
          <cell r="AI269">
            <v>3.9928345219999999</v>
          </cell>
          <cell r="AJ269">
            <v>4.0245633539999996</v>
          </cell>
          <cell r="AK269">
            <v>4.0530590530000001</v>
          </cell>
          <cell r="AL269">
            <v>4.0831143489999997</v>
          </cell>
          <cell r="AM269">
            <v>4.1148791679999999</v>
          </cell>
          <cell r="AN269">
            <v>4.1541792050000002</v>
          </cell>
          <cell r="AO269">
            <v>4.1922328950000001</v>
          </cell>
          <cell r="AP269">
            <v>4.2443427649999999</v>
          </cell>
          <cell r="AQ269">
            <v>4.2958822520000002</v>
          </cell>
          <cell r="AR269">
            <v>4.3435841379999998</v>
          </cell>
          <cell r="AS269">
            <v>4.385506854</v>
          </cell>
          <cell r="AT269">
            <v>4.4163901450000003</v>
          </cell>
          <cell r="AU269">
            <v>4.4446543209999998</v>
          </cell>
          <cell r="AV269">
            <v>4.47034646</v>
          </cell>
          <cell r="AW269">
            <v>4.4950187010000002</v>
          </cell>
          <cell r="AX269">
            <v>4.5195311489999996</v>
          </cell>
          <cell r="AY269">
            <v>4.5434545760000002</v>
          </cell>
          <cell r="AZ269">
            <v>4.56559867</v>
          </cell>
          <cell r="BA269">
            <v>4.5846687880000001</v>
          </cell>
          <cell r="BB269">
            <v>4.6000495790000002</v>
          </cell>
          <cell r="BC269">
            <v>4.6166936720000002</v>
          </cell>
          <cell r="BD269">
            <v>4.6284896199999999</v>
          </cell>
          <cell r="BE269">
            <v>4.6352270740000003</v>
          </cell>
          <cell r="BF269">
            <v>4.6391207630000002</v>
          </cell>
          <cell r="BG269">
            <v>4.6415703229999998</v>
          </cell>
          <cell r="BH269">
            <v>4.6469900060000002</v>
          </cell>
          <cell r="BI269">
            <v>4.6480403580000003</v>
          </cell>
          <cell r="BJ269">
            <v>4.6508529149999998</v>
          </cell>
          <cell r="BK269">
            <v>4.6487519180000003</v>
          </cell>
          <cell r="BL269">
            <v>4.6441520399999998</v>
          </cell>
          <cell r="BM269">
            <v>4.6379705900000001</v>
          </cell>
          <cell r="BN269">
            <v>4.6347221220000003</v>
          </cell>
          <cell r="BO269">
            <v>4.628615602</v>
          </cell>
          <cell r="BP269">
            <v>4.6264755109999998</v>
          </cell>
          <cell r="BQ269">
            <v>4.6212448029999997</v>
          </cell>
          <cell r="BR269">
            <v>4.6186379510000002</v>
          </cell>
          <cell r="BS269">
            <v>4.6120116749999998</v>
          </cell>
          <cell r="BT269">
            <v>4.606841867</v>
          </cell>
          <cell r="BU269">
            <v>4.6015831900000004</v>
          </cell>
          <cell r="BV269">
            <v>4.596099723</v>
          </cell>
          <cell r="BW269">
            <v>4.5870565089999999</v>
          </cell>
          <cell r="BX269">
            <v>4.5802730169999997</v>
          </cell>
          <cell r="BY269">
            <v>4.5698937409999996</v>
          </cell>
          <cell r="BZ269">
            <v>4.5616580979999997</v>
          </cell>
          <cell r="CA269">
            <v>4.5497129740000002</v>
          </cell>
          <cell r="CB269">
            <v>4.5401168380000003</v>
          </cell>
          <cell r="CC269">
            <v>4.5316672450000004</v>
          </cell>
          <cell r="CD269">
            <v>4.5242501940000004</v>
          </cell>
          <cell r="CE269">
            <v>4.517672825</v>
          </cell>
          <cell r="CF269">
            <v>4.5114190240000003</v>
          </cell>
          <cell r="CG269">
            <v>4.5048805730000003</v>
          </cell>
          <cell r="CH269">
            <v>4.4976659239999996</v>
          </cell>
          <cell r="CI269">
            <v>4.4897785109999999</v>
          </cell>
          <cell r="CJ269">
            <v>4.4815812199999998</v>
          </cell>
          <cell r="CK269">
            <v>4.4700776280000003</v>
          </cell>
          <cell r="CL269">
            <v>4.4611818579999998</v>
          </cell>
          <cell r="CM269">
            <v>4.4535315769999997</v>
          </cell>
        </row>
        <row r="271">
          <cell r="E271" t="str">
            <v>YG_toe_cbio_0</v>
          </cell>
          <cell r="F271">
            <v>11.10334245</v>
          </cell>
          <cell r="G271">
            <v>11.01672265</v>
          </cell>
          <cell r="H271">
            <v>10.9299385</v>
          </cell>
          <cell r="I271">
            <v>10.836996620000001</v>
          </cell>
          <cell r="J271">
            <v>10.79805897</v>
          </cell>
          <cell r="K271">
            <v>10.792978720000001</v>
          </cell>
          <cell r="L271">
            <v>10.81648966</v>
          </cell>
          <cell r="M271">
            <v>10.765024609999999</v>
          </cell>
          <cell r="N271">
            <v>10.69061202</v>
          </cell>
          <cell r="O271">
            <v>10.629887950000001</v>
          </cell>
          <cell r="P271">
            <v>10.53226168</v>
          </cell>
          <cell r="Q271">
            <v>10.460264110000001</v>
          </cell>
          <cell r="R271">
            <v>10.389815560000001</v>
          </cell>
          <cell r="S271">
            <v>10.32410823</v>
          </cell>
          <cell r="T271">
            <v>10.2983552</v>
          </cell>
          <cell r="U271">
            <v>10.30583169</v>
          </cell>
          <cell r="V271">
            <v>10.32751631</v>
          </cell>
          <cell r="W271">
            <v>10.36460752</v>
          </cell>
          <cell r="X271">
            <v>10.43087837</v>
          </cell>
          <cell r="Y271">
            <v>10.49506613</v>
          </cell>
          <cell r="Z271">
            <v>10.56582818</v>
          </cell>
          <cell r="AA271">
            <v>10.64348272</v>
          </cell>
          <cell r="AB271">
            <v>10.747812919999999</v>
          </cell>
          <cell r="AC271">
            <v>10.85271461</v>
          </cell>
          <cell r="AD271">
            <v>10.970472880000001</v>
          </cell>
          <cell r="AE271">
            <v>11.10098077</v>
          </cell>
          <cell r="AF271">
            <v>11.245755730000001</v>
          </cell>
          <cell r="AG271">
            <v>11.4210508</v>
          </cell>
          <cell r="AH271">
            <v>11.579419830000001</v>
          </cell>
          <cell r="AI271">
            <v>11.75490211</v>
          </cell>
          <cell r="AJ271">
            <v>11.954877059999999</v>
          </cell>
          <cell r="AK271">
            <v>12.14872035</v>
          </cell>
          <cell r="AL271">
            <v>12.350083769999999</v>
          </cell>
          <cell r="AM271">
            <v>12.56043642</v>
          </cell>
          <cell r="AN271">
            <v>12.79941882</v>
          </cell>
          <cell r="AO271">
            <v>13.033918229999999</v>
          </cell>
          <cell r="AP271">
            <v>13.12770564</v>
          </cell>
          <cell r="AQ271">
            <v>13.198744659999999</v>
          </cell>
          <cell r="AR271">
            <v>13.25960278</v>
          </cell>
          <cell r="AS271">
            <v>13.30902326</v>
          </cell>
          <cell r="AT271">
            <v>13.328874949999999</v>
          </cell>
          <cell r="AU271">
            <v>13.353325549999999</v>
          </cell>
          <cell r="AV271">
            <v>13.37728566</v>
          </cell>
          <cell r="AW271">
            <v>13.403319189999999</v>
          </cell>
          <cell r="AX271">
            <v>13.43253902</v>
          </cell>
          <cell r="AY271">
            <v>13.46327144</v>
          </cell>
          <cell r="AZ271">
            <v>13.492435240000001</v>
          </cell>
          <cell r="BA271">
            <v>13.51701534</v>
          </cell>
          <cell r="BB271">
            <v>13.53587278</v>
          </cell>
          <cell r="BC271">
            <v>13.56756618</v>
          </cell>
          <cell r="BD271">
            <v>13.584562439999999</v>
          </cell>
          <cell r="BE271">
            <v>13.590568879999999</v>
          </cell>
          <cell r="BF271">
            <v>13.59433216</v>
          </cell>
          <cell r="BG271">
            <v>13.59767982</v>
          </cell>
          <cell r="BH271">
            <v>13.6166885</v>
          </cell>
          <cell r="BI271">
            <v>13.62113662</v>
          </cell>
          <cell r="BJ271">
            <v>13.63721486</v>
          </cell>
          <cell r="BK271">
            <v>13.63751839</v>
          </cell>
          <cell r="BL271">
            <v>13.633142680000001</v>
          </cell>
          <cell r="BM271">
            <v>13.627025189999999</v>
          </cell>
          <cell r="BN271">
            <v>13.636359130000001</v>
          </cell>
          <cell r="BO271">
            <v>13.63463024</v>
          </cell>
          <cell r="BP271">
            <v>13.64898992</v>
          </cell>
          <cell r="BQ271">
            <v>13.6511031</v>
          </cell>
          <cell r="BR271">
            <v>13.66591728</v>
          </cell>
          <cell r="BS271">
            <v>13.666543409999999</v>
          </cell>
          <cell r="BT271">
            <v>13.677771269999999</v>
          </cell>
          <cell r="BU271">
            <v>13.69074356</v>
          </cell>
          <cell r="BV271">
            <v>13.70438558</v>
          </cell>
          <cell r="BW271">
            <v>13.70405645</v>
          </cell>
          <cell r="BX271">
            <v>13.71546348</v>
          </cell>
          <cell r="BY271">
            <v>13.713577320000001</v>
          </cell>
          <cell r="BZ271">
            <v>13.72347774</v>
          </cell>
          <cell r="CA271">
            <v>13.72013943</v>
          </cell>
          <cell r="CB271">
            <v>13.728950149999999</v>
          </cell>
          <cell r="CC271">
            <v>13.741631310000001</v>
          </cell>
          <cell r="CD271">
            <v>13.757111249999999</v>
          </cell>
          <cell r="CE271">
            <v>13.7745645</v>
          </cell>
          <cell r="CF271">
            <v>13.79274397</v>
          </cell>
          <cell r="CG271">
            <v>13.810407659999999</v>
          </cell>
          <cell r="CH271">
            <v>13.82689004</v>
          </cell>
          <cell r="CI271">
            <v>13.842367100000001</v>
          </cell>
          <cell r="CJ271">
            <v>13.857688789999999</v>
          </cell>
          <cell r="CK271">
            <v>13.85969012</v>
          </cell>
          <cell r="CL271">
            <v>13.873810369999999</v>
          </cell>
          <cell r="CM271">
            <v>13.891610590000001</v>
          </cell>
        </row>
        <row r="274">
          <cell r="E274" t="str">
            <v>YG_toe_cote_0</v>
          </cell>
          <cell r="F274">
            <v>12.200064879999999</v>
          </cell>
          <cell r="G274">
            <v>11.73766421</v>
          </cell>
          <cell r="H274">
            <v>11.42351217</v>
          </cell>
          <cell r="I274">
            <v>11.20619956</v>
          </cell>
          <cell r="J274">
            <v>11.07844862</v>
          </cell>
          <cell r="K274">
            <v>11.021934829999999</v>
          </cell>
          <cell r="L274">
            <v>11.03302293</v>
          </cell>
          <cell r="M274">
            <v>10.903431619999999</v>
          </cell>
          <cell r="N274">
            <v>10.7190555</v>
          </cell>
          <cell r="O274">
            <v>10.686694320000001</v>
          </cell>
          <cell r="P274">
            <v>10.597845449999999</v>
          </cell>
          <cell r="Q274">
            <v>10.56973648</v>
          </cell>
          <cell r="R274">
            <v>10.504818269999999</v>
          </cell>
          <cell r="S274">
            <v>10.38929997</v>
          </cell>
          <cell r="T274">
            <v>10.341008799999999</v>
          </cell>
          <cell r="U274">
            <v>10.310746740000001</v>
          </cell>
          <cell r="V274">
            <v>10.30281913</v>
          </cell>
          <cell r="W274">
            <v>10.29860423</v>
          </cell>
          <cell r="X274">
            <v>10.36076089</v>
          </cell>
          <cell r="Y274">
            <v>10.36971907</v>
          </cell>
          <cell r="Z274">
            <v>10.3840336</v>
          </cell>
          <cell r="AA274">
            <v>10.39501791</v>
          </cell>
          <cell r="AB274">
            <v>10.468519179999999</v>
          </cell>
          <cell r="AC274">
            <v>10.492961040000001</v>
          </cell>
          <cell r="AD274">
            <v>10.528065489999999</v>
          </cell>
          <cell r="AE274">
            <v>10.56699587</v>
          </cell>
          <cell r="AF274">
            <v>10.61721543</v>
          </cell>
          <cell r="AG274">
            <v>10.726373069999999</v>
          </cell>
          <cell r="AH274">
            <v>10.74010857</v>
          </cell>
          <cell r="AI274">
            <v>10.803881199999999</v>
          </cell>
          <cell r="AJ274">
            <v>10.925726429999999</v>
          </cell>
          <cell r="AK274">
            <v>10.99725048</v>
          </cell>
          <cell r="AL274">
            <v>11.07386183</v>
          </cell>
          <cell r="AM274">
            <v>11.153829869999999</v>
          </cell>
          <cell r="AN274">
            <v>11.293938089999999</v>
          </cell>
          <cell r="AO274">
            <v>11.387391320000001</v>
          </cell>
          <cell r="AP274">
            <v>11.560008870000001</v>
          </cell>
          <cell r="AQ274">
            <v>11.73276583</v>
          </cell>
          <cell r="AR274">
            <v>11.900553459999999</v>
          </cell>
          <cell r="AS274">
            <v>12.060222680000001</v>
          </cell>
          <cell r="AT274">
            <v>12.157963799999999</v>
          </cell>
          <cell r="AU274">
            <v>12.29872445</v>
          </cell>
          <cell r="AV274">
            <v>12.43819437</v>
          </cell>
          <cell r="AW274">
            <v>12.578809489999999</v>
          </cell>
          <cell r="AX274">
            <v>12.72200587</v>
          </cell>
          <cell r="AY274">
            <v>12.86710772</v>
          </cell>
          <cell r="AZ274">
            <v>13.01218521</v>
          </cell>
          <cell r="BA274">
            <v>13.155057360000001</v>
          </cell>
          <cell r="BB274">
            <v>13.29477376</v>
          </cell>
          <cell r="BC274">
            <v>13.48471174</v>
          </cell>
          <cell r="BD274">
            <v>13.623970269999999</v>
          </cell>
          <cell r="BE274">
            <v>13.75790673</v>
          </cell>
          <cell r="BF274">
            <v>13.89427837</v>
          </cell>
          <cell r="BG274">
            <v>14.03285232</v>
          </cell>
          <cell r="BH274">
            <v>14.2244332</v>
          </cell>
          <cell r="BI274">
            <v>14.365771430000001</v>
          </cell>
          <cell r="BJ274">
            <v>14.557178650000001</v>
          </cell>
          <cell r="BK274">
            <v>14.697218189999999</v>
          </cell>
          <cell r="BL274">
            <v>14.835085169999999</v>
          </cell>
          <cell r="BM274">
            <v>14.972563709999999</v>
          </cell>
          <cell r="BN274">
            <v>15.16137853</v>
          </cell>
          <cell r="BO274">
            <v>15.301570379999999</v>
          </cell>
          <cell r="BP274">
            <v>15.494821569999999</v>
          </cell>
          <cell r="BQ274">
            <v>15.63854669</v>
          </cell>
          <cell r="BR274">
            <v>15.832809409999999</v>
          </cell>
          <cell r="BS274">
            <v>15.97693297</v>
          </cell>
          <cell r="BT274">
            <v>16.169727980000001</v>
          </cell>
          <cell r="BU274">
            <v>16.363911609999999</v>
          </cell>
          <cell r="BV274">
            <v>16.558433140000002</v>
          </cell>
          <cell r="BW274">
            <v>16.70313462</v>
          </cell>
          <cell r="BX274">
            <v>16.897202780000001</v>
          </cell>
          <cell r="BY274">
            <v>17.041366549999999</v>
          </cell>
          <cell r="BZ274">
            <v>17.235056029999999</v>
          </cell>
          <cell r="CA274">
            <v>17.378317410000001</v>
          </cell>
          <cell r="CB274">
            <v>17.570814779999999</v>
          </cell>
          <cell r="CC274">
            <v>17.765668529999999</v>
          </cell>
          <cell r="CD274">
            <v>17.962191919999999</v>
          </cell>
          <cell r="CE274">
            <v>18.159921560000001</v>
          </cell>
          <cell r="CF274">
            <v>18.35807685</v>
          </cell>
          <cell r="CG274">
            <v>18.555829809999999</v>
          </cell>
          <cell r="CH274">
            <v>18.752676269999998</v>
          </cell>
          <cell r="CI274">
            <v>18.94862431</v>
          </cell>
          <cell r="CJ274">
            <v>19.144113820000001</v>
          </cell>
          <cell r="CK274">
            <v>19.289372830000001</v>
          </cell>
          <cell r="CL274">
            <v>19.48347175</v>
          </cell>
          <cell r="CM274">
            <v>19.67892947</v>
          </cell>
        </row>
        <row r="281">
          <cell r="F281">
            <v>148.58899059999999</v>
          </cell>
          <cell r="G281">
            <v>147.55814530000001</v>
          </cell>
          <cell r="H281">
            <v>146.31566670000001</v>
          </cell>
          <cell r="I281">
            <v>145.23758319999999</v>
          </cell>
          <cell r="J281">
            <v>144.67945979999999</v>
          </cell>
          <cell r="K281">
            <v>144.73784739999999</v>
          </cell>
          <cell r="L281">
            <v>145.307929</v>
          </cell>
          <cell r="M281">
            <v>146.15550920000001</v>
          </cell>
          <cell r="N281">
            <v>146.93205929999999</v>
          </cell>
          <cell r="O281">
            <v>147.36325350000001</v>
          </cell>
          <cell r="P281">
            <v>147.34732700000001</v>
          </cell>
          <cell r="Q281">
            <v>147.19051010000001</v>
          </cell>
          <cell r="R281">
            <v>146.6497482</v>
          </cell>
          <cell r="S281">
            <v>145.9909797</v>
          </cell>
          <cell r="T281">
            <v>145.31590800000001</v>
          </cell>
          <cell r="U281">
            <v>144.6477265</v>
          </cell>
          <cell r="V281">
            <v>143.95073819999999</v>
          </cell>
          <cell r="W281">
            <v>143.26796540000001</v>
          </cell>
          <cell r="X281">
            <v>142.89843279999999</v>
          </cell>
          <cell r="Y281">
            <v>142.57113570000001</v>
          </cell>
          <cell r="Z281">
            <v>142.4374128</v>
          </cell>
          <cell r="AA281">
            <v>142.49611709999999</v>
          </cell>
          <cell r="AB281">
            <v>142.90877860000001</v>
          </cell>
          <cell r="AC281">
            <v>143.26795670000001</v>
          </cell>
          <cell r="AD281">
            <v>143.61304870000001</v>
          </cell>
          <cell r="AE281">
            <v>143.91601919999999</v>
          </cell>
          <cell r="AF281">
            <v>144.1849057</v>
          </cell>
          <cell r="AG281">
            <v>144.67166349999999</v>
          </cell>
          <cell r="AH281">
            <v>145.0983421</v>
          </cell>
          <cell r="AI281">
            <v>145.57753199999999</v>
          </cell>
          <cell r="AJ281">
            <v>146.30058080000001</v>
          </cell>
          <cell r="AK281">
            <v>146.894283</v>
          </cell>
          <cell r="AL281">
            <v>147.4061931</v>
          </cell>
          <cell r="AM281">
            <v>147.81675300000001</v>
          </cell>
          <cell r="AN281">
            <v>148.3446447</v>
          </cell>
          <cell r="AO281">
            <v>148.7110577</v>
          </cell>
          <cell r="AP281">
            <v>149.3558639</v>
          </cell>
          <cell r="AQ281">
            <v>150.18607420000001</v>
          </cell>
          <cell r="AR281">
            <v>151.14056070000001</v>
          </cell>
          <cell r="AS281">
            <v>152.14532159999999</v>
          </cell>
          <cell r="AT281">
            <v>152.9300504</v>
          </cell>
          <cell r="AU281">
            <v>153.7768714</v>
          </cell>
          <cell r="AV281">
            <v>154.59793629999999</v>
          </cell>
          <cell r="AW281">
            <v>155.4253156</v>
          </cell>
          <cell r="AX281">
            <v>156.3004933</v>
          </cell>
          <cell r="AY281">
            <v>157.4403753</v>
          </cell>
          <cell r="AZ281">
            <v>158.53098679999999</v>
          </cell>
          <cell r="BA281">
            <v>159.62042199999999</v>
          </cell>
          <cell r="BB281">
            <v>160.67104459999999</v>
          </cell>
          <cell r="BC281">
            <v>161.85600030000001</v>
          </cell>
          <cell r="BD281">
            <v>162.8767331</v>
          </cell>
          <cell r="BE281">
            <v>163.71990679999999</v>
          </cell>
          <cell r="BF281">
            <v>164.57202659999999</v>
          </cell>
          <cell r="BG281">
            <v>165.4423314</v>
          </cell>
          <cell r="BH281">
            <v>166.5114763</v>
          </cell>
          <cell r="BI281">
            <v>167.47093229999999</v>
          </cell>
          <cell r="BJ281">
            <v>168.5965625</v>
          </cell>
          <cell r="BK281">
            <v>169.59175239999999</v>
          </cell>
          <cell r="BL281">
            <v>170.73233450000001</v>
          </cell>
          <cell r="BM281">
            <v>171.72803819999999</v>
          </cell>
          <cell r="BN281">
            <v>172.86316020000001</v>
          </cell>
          <cell r="BO281">
            <v>173.86208869999999</v>
          </cell>
          <cell r="BP281">
            <v>175.01187730000001</v>
          </cell>
          <cell r="BQ281">
            <v>176.03556549999999</v>
          </cell>
          <cell r="BR281">
            <v>177.2149483</v>
          </cell>
          <cell r="BS281">
            <v>178.26856559999999</v>
          </cell>
          <cell r="BT281">
            <v>179.47659139999999</v>
          </cell>
          <cell r="BU281">
            <v>180.7402256</v>
          </cell>
          <cell r="BV281">
            <v>182.04392100000001</v>
          </cell>
          <cell r="BW281">
            <v>183.1917747</v>
          </cell>
          <cell r="BX281">
            <v>184.45675689999999</v>
          </cell>
          <cell r="BY281">
            <v>185.74534940000001</v>
          </cell>
          <cell r="BZ281">
            <v>187.04988879999999</v>
          </cell>
          <cell r="CA281">
            <v>188.1908789</v>
          </cell>
          <cell r="CB281">
            <v>189.45276519999999</v>
          </cell>
          <cell r="CC281">
            <v>190.7484829</v>
          </cell>
          <cell r="CD281">
            <v>192.07658900000001</v>
          </cell>
          <cell r="CE281">
            <v>193.4336165</v>
          </cell>
          <cell r="CF281">
            <v>194.8104956</v>
          </cell>
          <cell r="CG281">
            <v>196.19457629999999</v>
          </cell>
          <cell r="CH281">
            <v>197.5747978</v>
          </cell>
          <cell r="CI281">
            <v>198.94541340000001</v>
          </cell>
          <cell r="CJ281">
            <v>200.30774199999999</v>
          </cell>
          <cell r="CK281">
            <v>201.667551</v>
          </cell>
          <cell r="CL281">
            <v>203.03163369999999</v>
          </cell>
          <cell r="CM281">
            <v>204.40473030000001</v>
          </cell>
        </row>
        <row r="282">
          <cell r="E282" t="str">
            <v>CF_toe_ccoa_2</v>
          </cell>
          <cell r="F282">
            <v>7.1949458870000003</v>
          </cell>
          <cell r="G282">
            <v>7.414452153</v>
          </cell>
          <cell r="H282">
            <v>7.6594015070000001</v>
          </cell>
          <cell r="I282">
            <v>7.8451756760000002</v>
          </cell>
          <cell r="J282">
            <v>8.0116714669999993</v>
          </cell>
          <cell r="K282">
            <v>8.167719409</v>
          </cell>
          <cell r="L282">
            <v>8.3032321919999994</v>
          </cell>
          <cell r="M282">
            <v>8.419841237</v>
          </cell>
          <cell r="N282">
            <v>8.5074330400000004</v>
          </cell>
          <cell r="O282">
            <v>8.5692773879999997</v>
          </cell>
          <cell r="P282">
            <v>8.6130966949999994</v>
          </cell>
          <cell r="Q282">
            <v>8.6893201209999997</v>
          </cell>
          <cell r="R282">
            <v>8.7259487149999995</v>
          </cell>
          <cell r="S282">
            <v>8.7559893510000002</v>
          </cell>
          <cell r="T282">
            <v>8.7850457360000007</v>
          </cell>
          <cell r="U282">
            <v>8.8132267869999996</v>
          </cell>
          <cell r="V282">
            <v>8.8530058220000001</v>
          </cell>
          <cell r="W282">
            <v>8.9072840699999993</v>
          </cell>
          <cell r="X282">
            <v>9.0156171779999994</v>
          </cell>
          <cell r="Y282">
            <v>9.1054703379999999</v>
          </cell>
          <cell r="Z282">
            <v>9.2002766509999994</v>
          </cell>
          <cell r="AA282">
            <v>9.3006584710000002</v>
          </cell>
          <cell r="AB282">
            <v>9.4421679019999996</v>
          </cell>
          <cell r="AC282">
            <v>9.5527396699999994</v>
          </cell>
          <cell r="AD282">
            <v>9.6575240329999996</v>
          </cell>
          <cell r="AE282">
            <v>9.7613670789999993</v>
          </cell>
          <cell r="AF282">
            <v>9.8667979530000007</v>
          </cell>
          <cell r="AG282">
            <v>10.01213709</v>
          </cell>
          <cell r="AH282">
            <v>10.12799938</v>
          </cell>
          <cell r="AI282">
            <v>10.23831859</v>
          </cell>
          <cell r="AJ282">
            <v>10.383180640000001</v>
          </cell>
          <cell r="AK282">
            <v>10.493690300000001</v>
          </cell>
          <cell r="AL282">
            <v>10.595099619999999</v>
          </cell>
          <cell r="AM282">
            <v>10.692548309999999</v>
          </cell>
          <cell r="AN282">
            <v>10.825572149999999</v>
          </cell>
          <cell r="AO282">
            <v>10.927535990000001</v>
          </cell>
          <cell r="AP282">
            <v>11.06548402</v>
          </cell>
          <cell r="AQ282">
            <v>11.212865969999999</v>
          </cell>
          <cell r="AR282">
            <v>11.362173520000001</v>
          </cell>
          <cell r="AS282">
            <v>11.51007085</v>
          </cell>
          <cell r="AT282">
            <v>11.61889588</v>
          </cell>
          <cell r="AU282">
            <v>11.756692859999999</v>
          </cell>
          <cell r="AV282">
            <v>11.899673330000001</v>
          </cell>
          <cell r="AW282">
            <v>12.044738949999999</v>
          </cell>
          <cell r="AX282">
            <v>12.19121664</v>
          </cell>
          <cell r="AY282">
            <v>12.37425606</v>
          </cell>
          <cell r="AZ282">
            <v>12.52837091</v>
          </cell>
          <cell r="BA282">
            <v>12.67513621</v>
          </cell>
          <cell r="BB282">
            <v>12.81840669</v>
          </cell>
          <cell r="BC282">
            <v>12.99571332</v>
          </cell>
          <cell r="BD282">
            <v>13.1431045</v>
          </cell>
          <cell r="BE282">
            <v>13.255558089999999</v>
          </cell>
          <cell r="BF282">
            <v>13.379282999999999</v>
          </cell>
          <cell r="BG282">
            <v>13.512794830000001</v>
          </cell>
          <cell r="BH282">
            <v>13.68581423</v>
          </cell>
          <cell r="BI282">
            <v>13.83077572</v>
          </cell>
          <cell r="BJ282">
            <v>14.005385</v>
          </cell>
          <cell r="BK282">
            <v>14.149390390000001</v>
          </cell>
          <cell r="BL282">
            <v>14.32263639</v>
          </cell>
          <cell r="BM282">
            <v>14.46563081</v>
          </cell>
          <cell r="BN282">
            <v>14.638270779999999</v>
          </cell>
          <cell r="BO282">
            <v>14.781912370000001</v>
          </cell>
          <cell r="BP282">
            <v>14.95557496</v>
          </cell>
          <cell r="BQ282">
            <v>15.10001097</v>
          </cell>
          <cell r="BR282">
            <v>15.274179849999999</v>
          </cell>
          <cell r="BS282">
            <v>15.41900605</v>
          </cell>
          <cell r="BT282">
            <v>15.59437806</v>
          </cell>
          <cell r="BU282">
            <v>15.774900049999999</v>
          </cell>
          <cell r="BV282">
            <v>15.956096329999999</v>
          </cell>
          <cell r="BW282">
            <v>16.102654250000001</v>
          </cell>
          <cell r="BX282">
            <v>16.276916020000002</v>
          </cell>
          <cell r="BY282">
            <v>16.456396430000002</v>
          </cell>
          <cell r="BZ282">
            <v>16.636855010000001</v>
          </cell>
          <cell r="CA282">
            <v>16.783549669999999</v>
          </cell>
          <cell r="CB282">
            <v>16.958451660000001</v>
          </cell>
          <cell r="CC282">
            <v>17.13839458</v>
          </cell>
          <cell r="CD282">
            <v>17.320411709999998</v>
          </cell>
          <cell r="CE282">
            <v>17.502696610000001</v>
          </cell>
          <cell r="CF282">
            <v>17.68466325</v>
          </cell>
          <cell r="CG282">
            <v>17.866079809999999</v>
          </cell>
          <cell r="CH282">
            <v>18.046978429999999</v>
          </cell>
          <cell r="CI282">
            <v>18.22750559</v>
          </cell>
          <cell r="CJ282">
            <v>18.408028049999999</v>
          </cell>
          <cell r="CK282">
            <v>18.588798319999999</v>
          </cell>
          <cell r="CL282">
            <v>18.76993023</v>
          </cell>
          <cell r="CM282">
            <v>18.951405050000002</v>
          </cell>
        </row>
        <row r="285">
          <cell r="E285" t="str">
            <v>CF_toe_ccoi_2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</row>
        <row r="288">
          <cell r="E288" t="str">
            <v>CF_toe_cfut_2</v>
          </cell>
          <cell r="F288">
            <v>51.264957070000001</v>
          </cell>
          <cell r="G288">
            <v>50.758158350000002</v>
          </cell>
          <cell r="H288">
            <v>50.140445360000001</v>
          </cell>
          <cell r="I288">
            <v>49.575280100000001</v>
          </cell>
          <cell r="J288">
            <v>49.201806300000001</v>
          </cell>
          <cell r="K288">
            <v>49.024102810000002</v>
          </cell>
          <cell r="L288">
            <v>48.939695870000001</v>
          </cell>
          <cell r="M288">
            <v>48.892766950000002</v>
          </cell>
          <cell r="N288">
            <v>48.797907889999998</v>
          </cell>
          <cell r="O288">
            <v>48.601707470000001</v>
          </cell>
          <cell r="P288">
            <v>48.277114179999998</v>
          </cell>
          <cell r="Q288">
            <v>47.86976173</v>
          </cell>
          <cell r="R288">
            <v>47.307357529999997</v>
          </cell>
          <cell r="S288">
            <v>46.618216009999998</v>
          </cell>
          <cell r="T288">
            <v>45.808097099999998</v>
          </cell>
          <cell r="U288">
            <v>44.879505629999997</v>
          </cell>
          <cell r="V288">
            <v>43.877913999999997</v>
          </cell>
          <cell r="W288">
            <v>42.836389060000002</v>
          </cell>
          <cell r="X288">
            <v>41.829250000000002</v>
          </cell>
          <cell r="Y288">
            <v>40.817518530000001</v>
          </cell>
          <cell r="Z288">
            <v>39.83791394</v>
          </cell>
          <cell r="AA288">
            <v>38.898248930000001</v>
          </cell>
          <cell r="AB288">
            <v>38.036334779999997</v>
          </cell>
          <cell r="AC288">
            <v>37.182703770000003</v>
          </cell>
          <cell r="AD288">
            <v>36.348283330000001</v>
          </cell>
          <cell r="AE288">
            <v>35.529737830000002</v>
          </cell>
          <cell r="AF288">
            <v>34.727920079999997</v>
          </cell>
          <cell r="AG288">
            <v>33.987989349999999</v>
          </cell>
          <cell r="AH288">
            <v>33.257565139999997</v>
          </cell>
          <cell r="AI288">
            <v>32.557577690000002</v>
          </cell>
          <cell r="AJ288">
            <v>31.924876529999999</v>
          </cell>
          <cell r="AK288">
            <v>31.293127460000001</v>
          </cell>
          <cell r="AL288">
            <v>30.672772370000001</v>
          </cell>
          <cell r="AM288">
            <v>30.060975339999999</v>
          </cell>
          <cell r="AN288">
            <v>29.496753009999999</v>
          </cell>
          <cell r="AO288">
            <v>28.927962900000001</v>
          </cell>
          <cell r="AP288">
            <v>28.43794432</v>
          </cell>
          <cell r="AQ288">
            <v>28.011832739999999</v>
          </cell>
          <cell r="AR288">
            <v>27.639859909999998</v>
          </cell>
          <cell r="AS288">
            <v>27.30968103</v>
          </cell>
          <cell r="AT288">
            <v>26.97260863</v>
          </cell>
          <cell r="AU288">
            <v>26.678013409999998</v>
          </cell>
          <cell r="AV288">
            <v>26.40725698</v>
          </cell>
          <cell r="AW288">
            <v>26.16288394</v>
          </cell>
          <cell r="AX288">
            <v>25.949956480000001</v>
          </cell>
          <cell r="AY288">
            <v>25.806455840000002</v>
          </cell>
          <cell r="AZ288">
            <v>25.674904099999999</v>
          </cell>
          <cell r="BA288">
            <v>25.56484287</v>
          </cell>
          <cell r="BB288">
            <v>25.470077740000001</v>
          </cell>
          <cell r="BC288">
            <v>25.421083759999998</v>
          </cell>
          <cell r="BD288">
            <v>25.361908679999999</v>
          </cell>
          <cell r="BE288">
            <v>25.283185370000002</v>
          </cell>
          <cell r="BF288">
            <v>25.22754758</v>
          </cell>
          <cell r="BG288">
            <v>25.192066700000002</v>
          </cell>
          <cell r="BH288">
            <v>25.207320200000002</v>
          </cell>
          <cell r="BI288">
            <v>25.216383919999998</v>
          </cell>
          <cell r="BJ288">
            <v>25.268668380000001</v>
          </cell>
          <cell r="BK288">
            <v>25.310041649999999</v>
          </cell>
          <cell r="BL288">
            <v>25.389949430000001</v>
          </cell>
          <cell r="BM288">
            <v>25.455061400000002</v>
          </cell>
          <cell r="BN288">
            <v>25.556045879999999</v>
          </cell>
          <cell r="BO288">
            <v>25.641658029999999</v>
          </cell>
          <cell r="BP288">
            <v>25.7632549</v>
          </cell>
          <cell r="BQ288">
            <v>25.869972780000001</v>
          </cell>
          <cell r="BR288">
            <v>26.012476199999998</v>
          </cell>
          <cell r="BS288">
            <v>26.1393418</v>
          </cell>
          <cell r="BT288">
            <v>26.30042688</v>
          </cell>
          <cell r="BU288">
            <v>26.477599390000002</v>
          </cell>
          <cell r="BV288">
            <v>26.667743009999999</v>
          </cell>
          <cell r="BW288">
            <v>26.83537866</v>
          </cell>
          <cell r="BX288">
            <v>27.030239859999998</v>
          </cell>
          <cell r="BY288">
            <v>27.234483050000001</v>
          </cell>
          <cell r="BZ288">
            <v>27.446113690000001</v>
          </cell>
          <cell r="CA288">
            <v>27.632161459999999</v>
          </cell>
          <cell r="CB288">
            <v>27.844208429999998</v>
          </cell>
          <cell r="CC288">
            <v>28.06598748</v>
          </cell>
          <cell r="CD288">
            <v>28.296199789999999</v>
          </cell>
          <cell r="CE288">
            <v>28.534281270000001</v>
          </cell>
          <cell r="CF288">
            <v>28.778841849999999</v>
          </cell>
          <cell r="CG288">
            <v>29.027873029999999</v>
          </cell>
          <cell r="CH288">
            <v>29.279488959999998</v>
          </cell>
          <cell r="CI288">
            <v>29.532548259999999</v>
          </cell>
          <cell r="CJ288">
            <v>29.78690314</v>
          </cell>
          <cell r="CK288">
            <v>30.043133050000002</v>
          </cell>
          <cell r="CL288">
            <v>30.302071300000001</v>
          </cell>
          <cell r="CM288">
            <v>30.56434136</v>
          </cell>
        </row>
        <row r="291">
          <cell r="E291" t="str">
            <v>CF_toe_cfuh_2</v>
          </cell>
          <cell r="F291">
            <v>9.6022020169999998</v>
          </cell>
          <cell r="G291">
            <v>9.5339711680000008</v>
          </cell>
          <cell r="H291">
            <v>9.4110459570000007</v>
          </cell>
          <cell r="I291">
            <v>9.2696780580000002</v>
          </cell>
          <cell r="J291">
            <v>9.1542713639999995</v>
          </cell>
          <cell r="K291">
            <v>9.0725857849999993</v>
          </cell>
          <cell r="L291">
            <v>8.9673522830000003</v>
          </cell>
          <cell r="M291">
            <v>8.8624280510000002</v>
          </cell>
          <cell r="N291">
            <v>8.7553833010000002</v>
          </cell>
          <cell r="O291">
            <v>8.6402270990000005</v>
          </cell>
          <cell r="P291">
            <v>8.5131622329999992</v>
          </cell>
          <cell r="Q291">
            <v>8.3821853219999998</v>
          </cell>
          <cell r="R291">
            <v>8.2446384179999992</v>
          </cell>
          <cell r="S291">
            <v>8.1099025690000008</v>
          </cell>
          <cell r="T291">
            <v>7.9829621690000003</v>
          </cell>
          <cell r="U291">
            <v>7.8654707549999996</v>
          </cell>
          <cell r="V291">
            <v>7.7836076089999997</v>
          </cell>
          <cell r="W291">
            <v>7.7218767059999998</v>
          </cell>
          <cell r="X291">
            <v>7.6786192069999997</v>
          </cell>
          <cell r="Y291">
            <v>7.6438334760000002</v>
          </cell>
          <cell r="Z291">
            <v>7.6187903480000001</v>
          </cell>
          <cell r="AA291">
            <v>7.6021679969999996</v>
          </cell>
          <cell r="AB291">
            <v>7.5966655689999998</v>
          </cell>
          <cell r="AC291">
            <v>7.5917340629999996</v>
          </cell>
          <cell r="AD291">
            <v>7.5860910840000004</v>
          </cell>
          <cell r="AE291">
            <v>7.5774610449999997</v>
          </cell>
          <cell r="AF291">
            <v>7.565354191</v>
          </cell>
          <cell r="AG291">
            <v>7.5558552819999996</v>
          </cell>
          <cell r="AH291">
            <v>7.5437332120000002</v>
          </cell>
          <cell r="AI291">
            <v>7.5318210399999996</v>
          </cell>
          <cell r="AJ291">
            <v>7.5248317379999996</v>
          </cell>
          <cell r="AK291">
            <v>7.514349095</v>
          </cell>
          <cell r="AL291">
            <v>7.5003464370000001</v>
          </cell>
          <cell r="AM291">
            <v>7.4815915220000004</v>
          </cell>
          <cell r="AN291">
            <v>7.4631140130000002</v>
          </cell>
          <cell r="AO291">
            <v>7.4393787219999998</v>
          </cell>
          <cell r="AP291">
            <v>7.4290723720000003</v>
          </cell>
          <cell r="AQ291">
            <v>7.428353371</v>
          </cell>
          <cell r="AR291">
            <v>7.4334711110000002</v>
          </cell>
          <cell r="AS291">
            <v>7.4413939139999998</v>
          </cell>
          <cell r="AT291">
            <v>7.4449637749999997</v>
          </cell>
          <cell r="AU291">
            <v>7.449660186</v>
          </cell>
          <cell r="AV291">
            <v>7.4532379630000003</v>
          </cell>
          <cell r="AW291">
            <v>7.4563525320000004</v>
          </cell>
          <cell r="AX291">
            <v>7.4601358170000003</v>
          </cell>
          <cell r="AY291">
            <v>7.4698578470000001</v>
          </cell>
          <cell r="AZ291">
            <v>7.4793297509999999</v>
          </cell>
          <cell r="BA291">
            <v>7.4890676760000003</v>
          </cell>
          <cell r="BB291">
            <v>7.4979070080000003</v>
          </cell>
          <cell r="BC291">
            <v>7.5095176439999998</v>
          </cell>
          <cell r="BD291">
            <v>7.5171817360000004</v>
          </cell>
          <cell r="BE291">
            <v>7.5152919880000004</v>
          </cell>
          <cell r="BF291">
            <v>7.513534301</v>
          </cell>
          <cell r="BG291">
            <v>7.5120101129999997</v>
          </cell>
          <cell r="BH291">
            <v>7.5148766650000001</v>
          </cell>
          <cell r="BI291">
            <v>7.5154591079999999</v>
          </cell>
          <cell r="BJ291">
            <v>7.5197865310000003</v>
          </cell>
          <cell r="BK291">
            <v>7.5213849929999999</v>
          </cell>
          <cell r="BL291">
            <v>7.5262472640000002</v>
          </cell>
          <cell r="BM291">
            <v>7.5279377729999997</v>
          </cell>
          <cell r="BN291">
            <v>7.5326320139999998</v>
          </cell>
          <cell r="BO291">
            <v>7.5343789709999998</v>
          </cell>
          <cell r="BP291">
            <v>7.5393837250000004</v>
          </cell>
          <cell r="BQ291">
            <v>7.5415751850000001</v>
          </cell>
          <cell r="BR291">
            <v>7.5471550650000001</v>
          </cell>
          <cell r="BS291">
            <v>7.54999237</v>
          </cell>
          <cell r="BT291">
            <v>7.5564660320000003</v>
          </cell>
          <cell r="BU291">
            <v>7.5643685239999998</v>
          </cell>
          <cell r="BV291">
            <v>7.5733116679999997</v>
          </cell>
          <cell r="BW291">
            <v>7.578855924</v>
          </cell>
          <cell r="BX291">
            <v>7.5869287959999996</v>
          </cell>
          <cell r="BY291">
            <v>7.5956988330000001</v>
          </cell>
          <cell r="BZ291">
            <v>7.6048786980000003</v>
          </cell>
          <cell r="CA291">
            <v>7.6103783900000002</v>
          </cell>
          <cell r="CB291">
            <v>7.6184126020000003</v>
          </cell>
          <cell r="CC291">
            <v>7.6272250059999998</v>
          </cell>
          <cell r="CD291">
            <v>7.6369909790000001</v>
          </cell>
          <cell r="CE291">
            <v>7.6475260089999999</v>
          </cell>
          <cell r="CF291">
            <v>7.6586018439999997</v>
          </cell>
          <cell r="CG291">
            <v>7.6699273010000004</v>
          </cell>
          <cell r="CH291">
            <v>7.6812326359999998</v>
          </cell>
          <cell r="CI291">
            <v>7.6923410690000003</v>
          </cell>
          <cell r="CJ291">
            <v>7.7032592170000003</v>
          </cell>
          <cell r="CK291">
            <v>7.7141016990000004</v>
          </cell>
          <cell r="CL291">
            <v>7.725023524</v>
          </cell>
          <cell r="CM291">
            <v>7.7361485400000003</v>
          </cell>
        </row>
        <row r="293">
          <cell r="E293" t="str">
            <v>CF_toe_cgas_2</v>
          </cell>
          <cell r="F293">
            <v>27.562050209999999</v>
          </cell>
          <cell r="G293">
            <v>27.35711323</v>
          </cell>
          <cell r="H293">
            <v>27.103963740000001</v>
          </cell>
          <cell r="I293">
            <v>26.84721643</v>
          </cell>
          <cell r="J293">
            <v>26.71079507</v>
          </cell>
          <cell r="K293">
            <v>26.705053629999998</v>
          </cell>
          <cell r="L293">
            <v>26.79642681</v>
          </cell>
          <cell r="M293">
            <v>26.942099549999998</v>
          </cell>
          <cell r="N293">
            <v>27.055906029999999</v>
          </cell>
          <cell r="O293">
            <v>27.088068209999999</v>
          </cell>
          <cell r="P293">
            <v>27.023202229999999</v>
          </cell>
          <cell r="Q293">
            <v>26.926592169999999</v>
          </cell>
          <cell r="R293">
            <v>26.76108687</v>
          </cell>
          <cell r="S293">
            <v>26.585526850000001</v>
          </cell>
          <cell r="T293">
            <v>26.424709239999999</v>
          </cell>
          <cell r="U293">
            <v>26.285021010000001</v>
          </cell>
          <cell r="V293">
            <v>26.17431448</v>
          </cell>
          <cell r="W293">
            <v>26.097172390000001</v>
          </cell>
          <cell r="X293">
            <v>26.100780180000001</v>
          </cell>
          <cell r="Y293">
            <v>26.128379030000001</v>
          </cell>
          <cell r="Z293">
            <v>26.203592059999998</v>
          </cell>
          <cell r="AA293">
            <v>26.323158589999998</v>
          </cell>
          <cell r="AB293">
            <v>26.513874990000001</v>
          </cell>
          <cell r="AC293">
            <v>26.697991510000001</v>
          </cell>
          <cell r="AD293">
            <v>26.878145620000002</v>
          </cell>
          <cell r="AE293">
            <v>27.04509431</v>
          </cell>
          <cell r="AF293">
            <v>27.198520259999999</v>
          </cell>
          <cell r="AG293">
            <v>27.385532090000002</v>
          </cell>
          <cell r="AH293">
            <v>27.55785736</v>
          </cell>
          <cell r="AI293">
            <v>27.736712749999999</v>
          </cell>
          <cell r="AJ293">
            <v>27.957193180000001</v>
          </cell>
          <cell r="AK293">
            <v>28.15008431</v>
          </cell>
          <cell r="AL293">
            <v>28.321051109999999</v>
          </cell>
          <cell r="AM293">
            <v>28.46411788</v>
          </cell>
          <cell r="AN293">
            <v>28.61941607</v>
          </cell>
          <cell r="AO293">
            <v>28.737944949999999</v>
          </cell>
          <cell r="AP293">
            <v>28.908474999999999</v>
          </cell>
          <cell r="AQ293">
            <v>29.117453250000001</v>
          </cell>
          <cell r="AR293">
            <v>29.352970379999999</v>
          </cell>
          <cell r="AS293">
            <v>29.598826410000001</v>
          </cell>
          <cell r="AT293">
            <v>29.80167243</v>
          </cell>
          <cell r="AU293">
            <v>30.009869590000001</v>
          </cell>
          <cell r="AV293">
            <v>30.207021780000002</v>
          </cell>
          <cell r="AW293">
            <v>30.400448489999999</v>
          </cell>
          <cell r="AX293">
            <v>30.599942169999998</v>
          </cell>
          <cell r="AY293">
            <v>30.847742960000001</v>
          </cell>
          <cell r="AZ293">
            <v>31.088133110000001</v>
          </cell>
          <cell r="BA293">
            <v>31.32804251</v>
          </cell>
          <cell r="BB293">
            <v>31.55821439</v>
          </cell>
          <cell r="BC293">
            <v>31.80929253</v>
          </cell>
          <cell r="BD293">
            <v>32.026667719999999</v>
          </cell>
          <cell r="BE293">
            <v>32.202761459999998</v>
          </cell>
          <cell r="BF293">
            <v>32.376362290000003</v>
          </cell>
          <cell r="BG293">
            <v>32.55157122</v>
          </cell>
          <cell r="BH293">
            <v>32.762573420000002</v>
          </cell>
          <cell r="BI293">
            <v>32.95335472</v>
          </cell>
          <cell r="BJ293">
            <v>33.174436739999997</v>
          </cell>
          <cell r="BK293">
            <v>33.371282839999999</v>
          </cell>
          <cell r="BL293">
            <v>33.594065809999996</v>
          </cell>
          <cell r="BM293">
            <v>33.789260740000003</v>
          </cell>
          <cell r="BN293">
            <v>34.008881369999997</v>
          </cell>
          <cell r="BO293">
            <v>34.20259841</v>
          </cell>
          <cell r="BP293">
            <v>34.423192640000003</v>
          </cell>
          <cell r="BQ293">
            <v>34.620146740000003</v>
          </cell>
          <cell r="BR293">
            <v>34.845447040000003</v>
          </cell>
          <cell r="BS293">
            <v>35.047561129999998</v>
          </cell>
          <cell r="BT293">
            <v>35.278081780000001</v>
          </cell>
          <cell r="BU293">
            <v>35.519222319999997</v>
          </cell>
          <cell r="BV293">
            <v>35.768550859999998</v>
          </cell>
          <cell r="BW293">
            <v>35.98934534</v>
          </cell>
          <cell r="BX293">
            <v>36.230910369999997</v>
          </cell>
          <cell r="BY293">
            <v>36.476338509999998</v>
          </cell>
          <cell r="BZ293">
            <v>36.724459629999998</v>
          </cell>
          <cell r="CA293">
            <v>36.941864899999999</v>
          </cell>
          <cell r="CB293">
            <v>37.18061222</v>
          </cell>
          <cell r="CC293">
            <v>37.425408750000003</v>
          </cell>
          <cell r="CD293">
            <v>37.676817880000002</v>
          </cell>
          <cell r="CE293">
            <v>37.934298329999997</v>
          </cell>
          <cell r="CF293">
            <v>38.196107140000002</v>
          </cell>
          <cell r="CG293">
            <v>38.459585769999997</v>
          </cell>
          <cell r="CH293">
            <v>38.722254149999998</v>
          </cell>
          <cell r="CI293">
            <v>38.982697530000003</v>
          </cell>
          <cell r="CJ293">
            <v>39.241070209999997</v>
          </cell>
          <cell r="CK293">
            <v>39.498568579999997</v>
          </cell>
          <cell r="CL293">
            <v>39.756715030000002</v>
          </cell>
          <cell r="CM293">
            <v>40.016654330000001</v>
          </cell>
        </row>
        <row r="299">
          <cell r="E299" t="str">
            <v>CF_toe_cele_2</v>
          </cell>
          <cell r="F299">
            <v>35.896787080000003</v>
          </cell>
          <cell r="G299">
            <v>35.709909699999997</v>
          </cell>
          <cell r="H299">
            <v>35.494878129999996</v>
          </cell>
          <cell r="I299">
            <v>35.444711560000002</v>
          </cell>
          <cell r="J299">
            <v>35.476638489999999</v>
          </cell>
          <cell r="K299">
            <v>35.666527430000002</v>
          </cell>
          <cell r="L299">
            <v>36.112735120000004</v>
          </cell>
          <cell r="M299">
            <v>36.6950486</v>
          </cell>
          <cell r="N299">
            <v>37.314665320000003</v>
          </cell>
          <cell r="O299">
            <v>37.852159610000001</v>
          </cell>
          <cell r="P299">
            <v>38.264775219999997</v>
          </cell>
          <cell r="Q299">
            <v>38.651846089999999</v>
          </cell>
          <cell r="R299">
            <v>38.975914150000001</v>
          </cell>
          <cell r="S299">
            <v>39.334871440000001</v>
          </cell>
          <cell r="T299">
            <v>39.771777219999997</v>
          </cell>
          <cell r="U299">
            <v>40.2944678</v>
          </cell>
          <cell r="V299">
            <v>40.795492580000001</v>
          </cell>
          <cell r="W299">
            <v>41.285894540000001</v>
          </cell>
          <cell r="X299">
            <v>41.865177639999999</v>
          </cell>
          <cell r="Y299">
            <v>42.467443359999997</v>
          </cell>
          <cell r="Z299">
            <v>43.139248960000003</v>
          </cell>
          <cell r="AA299">
            <v>43.875822929999998</v>
          </cell>
          <cell r="AB299">
            <v>44.718076189999998</v>
          </cell>
          <cell r="AC299">
            <v>45.538675480000002</v>
          </cell>
          <cell r="AD299">
            <v>46.339091170000003</v>
          </cell>
          <cell r="AE299">
            <v>47.107219800000003</v>
          </cell>
          <cell r="AF299">
            <v>47.848214579999997</v>
          </cell>
          <cell r="AG299">
            <v>48.6456065</v>
          </cell>
          <cell r="AH299">
            <v>49.426636860000002</v>
          </cell>
          <cell r="AI299">
            <v>50.22187684</v>
          </cell>
          <cell r="AJ299">
            <v>51.083655479999997</v>
          </cell>
          <cell r="AK299">
            <v>51.896932280000001</v>
          </cell>
          <cell r="AL299">
            <v>52.665864919999997</v>
          </cell>
          <cell r="AM299">
            <v>53.380316039999997</v>
          </cell>
          <cell r="AN299">
            <v>54.108852149999997</v>
          </cell>
          <cell r="AO299">
            <v>54.776817149999999</v>
          </cell>
          <cell r="AP299">
            <v>55.510832530000002</v>
          </cell>
          <cell r="AQ299">
            <v>56.284940759999998</v>
          </cell>
          <cell r="AR299">
            <v>57.078134550000001</v>
          </cell>
          <cell r="AS299">
            <v>57.862125229999997</v>
          </cell>
          <cell r="AT299">
            <v>58.549162930000001</v>
          </cell>
          <cell r="AU299">
            <v>59.219411260000001</v>
          </cell>
          <cell r="AV299">
            <v>59.855341260000003</v>
          </cell>
          <cell r="AW299">
            <v>60.475733310000003</v>
          </cell>
          <cell r="AX299">
            <v>61.0995779</v>
          </cell>
          <cell r="AY299">
            <v>61.79508603</v>
          </cell>
          <cell r="AZ299">
            <v>62.469439319999999</v>
          </cell>
          <cell r="BA299">
            <v>63.128864329999999</v>
          </cell>
          <cell r="BB299">
            <v>63.755541200000003</v>
          </cell>
          <cell r="BC299">
            <v>64.400483710000003</v>
          </cell>
          <cell r="BD299">
            <v>64.981140339999996</v>
          </cell>
          <cell r="BE299">
            <v>65.511898329999994</v>
          </cell>
          <cell r="BF299">
            <v>66.022478449999994</v>
          </cell>
          <cell r="BG299">
            <v>66.519953959999995</v>
          </cell>
          <cell r="BH299">
            <v>67.063123050000002</v>
          </cell>
          <cell r="BI299">
            <v>67.566049280000001</v>
          </cell>
          <cell r="BJ299">
            <v>68.108510120000005</v>
          </cell>
          <cell r="BK299">
            <v>68.604449970000005</v>
          </cell>
          <cell r="BL299">
            <v>69.132374220000003</v>
          </cell>
          <cell r="BM299">
            <v>69.609153039999995</v>
          </cell>
          <cell r="BN299">
            <v>70.117070799999993</v>
          </cell>
          <cell r="BO299">
            <v>70.57876005</v>
          </cell>
          <cell r="BP299">
            <v>71.077887129999993</v>
          </cell>
          <cell r="BQ299">
            <v>71.536363030000004</v>
          </cell>
          <cell r="BR299">
            <v>72.035004090000001</v>
          </cell>
          <cell r="BS299">
            <v>72.493489199999999</v>
          </cell>
          <cell r="BT299">
            <v>72.991524400000003</v>
          </cell>
          <cell r="BU299">
            <v>73.504181489999993</v>
          </cell>
          <cell r="BV299">
            <v>74.027865980000001</v>
          </cell>
          <cell r="BW299">
            <v>74.503036190000003</v>
          </cell>
          <cell r="BX299">
            <v>75.004476030000006</v>
          </cell>
          <cell r="BY299">
            <v>75.508041649999996</v>
          </cell>
          <cell r="BZ299">
            <v>76.01406892</v>
          </cell>
          <cell r="CA299">
            <v>76.470130760000004</v>
          </cell>
          <cell r="CB299">
            <v>76.955902660000007</v>
          </cell>
          <cell r="CC299">
            <v>77.449848689999996</v>
          </cell>
          <cell r="CD299">
            <v>77.953545370000001</v>
          </cell>
          <cell r="CE299">
            <v>78.466637129999995</v>
          </cell>
          <cell r="CF299">
            <v>78.985344060000003</v>
          </cell>
          <cell r="CG299">
            <v>79.504286840000006</v>
          </cell>
          <cell r="CH299">
            <v>80.018927640000001</v>
          </cell>
          <cell r="CI299">
            <v>80.527182670000002</v>
          </cell>
          <cell r="CJ299">
            <v>81.029923550000007</v>
          </cell>
          <cell r="CK299">
            <v>81.529892129999993</v>
          </cell>
          <cell r="CL299">
            <v>82.030132080000001</v>
          </cell>
          <cell r="CM299">
            <v>82.53267486</v>
          </cell>
        </row>
        <row r="309">
          <cell r="E309" t="str">
            <v>CF_toe_chea_2</v>
          </cell>
          <cell r="F309">
            <v>2.721976605</v>
          </cell>
          <cell r="G309">
            <v>2.710796341</v>
          </cell>
          <cell r="H309">
            <v>2.7005884930000001</v>
          </cell>
          <cell r="I309">
            <v>2.6987811019999999</v>
          </cell>
          <cell r="J309">
            <v>2.7050332890000002</v>
          </cell>
          <cell r="K309">
            <v>2.7217749150000001</v>
          </cell>
          <cell r="L309">
            <v>2.7490357539999999</v>
          </cell>
          <cell r="M309">
            <v>2.780678999</v>
          </cell>
          <cell r="N309">
            <v>2.8103076090000001</v>
          </cell>
          <cell r="O309">
            <v>2.8320646690000002</v>
          </cell>
          <cell r="P309">
            <v>2.844208745</v>
          </cell>
          <cell r="Q309">
            <v>2.8531898569999998</v>
          </cell>
          <cell r="R309">
            <v>2.8555247499999998</v>
          </cell>
          <cell r="S309">
            <v>2.8568948870000002</v>
          </cell>
          <cell r="T309">
            <v>2.8595363950000001</v>
          </cell>
          <cell r="U309">
            <v>2.8638351910000002</v>
          </cell>
          <cell r="V309">
            <v>2.868044394</v>
          </cell>
          <cell r="W309">
            <v>2.8730119959999998</v>
          </cell>
          <cell r="X309">
            <v>2.8843946319999998</v>
          </cell>
          <cell r="Y309">
            <v>2.8972093280000002</v>
          </cell>
          <cell r="Z309">
            <v>2.9141432140000001</v>
          </cell>
          <cell r="AA309">
            <v>2.9349151550000001</v>
          </cell>
          <cell r="AB309">
            <v>2.9622577030000001</v>
          </cell>
          <cell r="AC309">
            <v>2.9883014380000001</v>
          </cell>
          <cell r="AD309">
            <v>3.0134576609999999</v>
          </cell>
          <cell r="AE309">
            <v>3.0370230149999999</v>
          </cell>
          <cell r="AF309">
            <v>3.0591872740000001</v>
          </cell>
          <cell r="AG309">
            <v>3.084840867</v>
          </cell>
          <cell r="AH309">
            <v>3.1090793950000002</v>
          </cell>
          <cell r="AI309">
            <v>3.1339967450000001</v>
          </cell>
          <cell r="AJ309">
            <v>3.1630828090000001</v>
          </cell>
          <cell r="AK309">
            <v>3.1892971459999999</v>
          </cell>
          <cell r="AL309">
            <v>3.2132521760000001</v>
          </cell>
          <cell r="AM309">
            <v>3.2344292480000001</v>
          </cell>
          <cell r="AN309">
            <v>3.2569738749999999</v>
          </cell>
          <cell r="AO309">
            <v>3.2759389140000001</v>
          </cell>
          <cell r="AP309">
            <v>3.3002646819999999</v>
          </cell>
          <cell r="AQ309">
            <v>3.3280871890000001</v>
          </cell>
          <cell r="AR309">
            <v>3.358284673</v>
          </cell>
          <cell r="AS309">
            <v>3.3893021729999999</v>
          </cell>
          <cell r="AT309">
            <v>3.4157912590000001</v>
          </cell>
          <cell r="AU309">
            <v>3.44277283</v>
          </cell>
          <cell r="AV309">
            <v>3.4686944130000001</v>
          </cell>
          <cell r="AW309">
            <v>3.4943506090000001</v>
          </cell>
          <cell r="AX309">
            <v>3.5207180820000001</v>
          </cell>
          <cell r="AY309">
            <v>3.5520137100000002</v>
          </cell>
          <cell r="AZ309">
            <v>3.5825421720000001</v>
          </cell>
          <cell r="BA309">
            <v>3.6130023709999999</v>
          </cell>
          <cell r="BB309">
            <v>3.6424269570000001</v>
          </cell>
          <cell r="BC309">
            <v>3.6739457839999998</v>
          </cell>
          <cell r="BD309">
            <v>3.7020859260000001</v>
          </cell>
          <cell r="BE309">
            <v>3.7277818740000002</v>
          </cell>
          <cell r="BF309">
            <v>3.7513265269999998</v>
          </cell>
          <cell r="BG309">
            <v>3.7738410830000002</v>
          </cell>
          <cell r="BH309">
            <v>3.7994883430000002</v>
          </cell>
          <cell r="BI309">
            <v>3.8229448079999999</v>
          </cell>
          <cell r="BJ309">
            <v>3.849433952</v>
          </cell>
          <cell r="BK309">
            <v>3.8734677639999999</v>
          </cell>
          <cell r="BL309">
            <v>3.9001196500000002</v>
          </cell>
          <cell r="BM309">
            <v>3.9240093759999999</v>
          </cell>
          <cell r="BN309">
            <v>3.9503879980000001</v>
          </cell>
          <cell r="BO309">
            <v>3.9742320900000001</v>
          </cell>
          <cell r="BP309">
            <v>4.0008460189999999</v>
          </cell>
          <cell r="BQ309">
            <v>4.0251287189999996</v>
          </cell>
          <cell r="BR309">
            <v>4.0522930820000003</v>
          </cell>
          <cell r="BS309">
            <v>4.0771398870000004</v>
          </cell>
          <cell r="BT309">
            <v>4.1049343739999999</v>
          </cell>
          <cell r="BU309">
            <v>4.1338729650000001</v>
          </cell>
          <cell r="BV309">
            <v>4.1636779810000002</v>
          </cell>
          <cell r="BW309">
            <v>4.1906192200000003</v>
          </cell>
          <cell r="BX309">
            <v>4.2196397130000003</v>
          </cell>
          <cell r="BY309">
            <v>4.2491127310000003</v>
          </cell>
          <cell r="BZ309">
            <v>4.2789165120000003</v>
          </cell>
          <cell r="CA309">
            <v>4.305674851</v>
          </cell>
          <cell r="CB309">
            <v>4.3346018300000004</v>
          </cell>
          <cell r="CC309">
            <v>4.3641712850000003</v>
          </cell>
          <cell r="CD309">
            <v>4.3945052369999997</v>
          </cell>
          <cell r="CE309">
            <v>4.4255148499999999</v>
          </cell>
          <cell r="CF309">
            <v>4.4569901439999997</v>
          </cell>
          <cell r="CG309">
            <v>4.4886414520000004</v>
          </cell>
          <cell r="CH309">
            <v>4.52021315</v>
          </cell>
          <cell r="CI309">
            <v>4.5515630030000001</v>
          </cell>
          <cell r="CJ309">
            <v>4.5827193230000001</v>
          </cell>
          <cell r="CK309">
            <v>4.6138130730000002</v>
          </cell>
          <cell r="CL309">
            <v>4.6450015699999998</v>
          </cell>
          <cell r="CM309">
            <v>4.6763978609999999</v>
          </cell>
        </row>
        <row r="311">
          <cell r="E311" t="str">
            <v>CF_toe_cbio_2</v>
          </cell>
          <cell r="F311">
            <v>8.0450147699999999</v>
          </cell>
          <cell r="G311">
            <v>7.9118637969999996</v>
          </cell>
          <cell r="H311">
            <v>7.7811952489999996</v>
          </cell>
          <cell r="I311">
            <v>7.6486056429999998</v>
          </cell>
          <cell r="J311">
            <v>7.5727245310000004</v>
          </cell>
          <cell r="K311">
            <v>7.5303081040000004</v>
          </cell>
          <cell r="L311">
            <v>7.509513117</v>
          </cell>
          <cell r="M311">
            <v>7.5006957749999996</v>
          </cell>
          <cell r="N311">
            <v>7.4911218599999998</v>
          </cell>
          <cell r="O311">
            <v>7.4750858029999998</v>
          </cell>
          <cell r="P311">
            <v>7.4511196499999999</v>
          </cell>
          <cell r="Q311">
            <v>7.425040418</v>
          </cell>
          <cell r="R311">
            <v>7.3912301779999998</v>
          </cell>
          <cell r="S311">
            <v>7.3548398480000001</v>
          </cell>
          <cell r="T311">
            <v>7.3176531750000002</v>
          </cell>
          <cell r="U311">
            <v>7.2800276559999997</v>
          </cell>
          <cell r="V311">
            <v>7.2391323310000004</v>
          </cell>
          <cell r="W311">
            <v>7.1984103490000004</v>
          </cell>
          <cell r="X311">
            <v>7.1653260239999996</v>
          </cell>
          <cell r="Y311">
            <v>7.1339203869999999</v>
          </cell>
          <cell r="Z311">
            <v>7.1070013640000003</v>
          </cell>
          <cell r="AA311">
            <v>7.0840999760000001</v>
          </cell>
          <cell r="AB311">
            <v>7.0682904889999998</v>
          </cell>
          <cell r="AC311">
            <v>7.0506673160000002</v>
          </cell>
          <cell r="AD311">
            <v>7.0324926410000002</v>
          </cell>
          <cell r="AE311">
            <v>7.0136134759999997</v>
          </cell>
          <cell r="AF311">
            <v>6.9946225320000002</v>
          </cell>
          <cell r="AG311">
            <v>6.980324403</v>
          </cell>
          <cell r="AH311">
            <v>6.9639296919999998</v>
          </cell>
          <cell r="AI311">
            <v>6.9474983259999998</v>
          </cell>
          <cell r="AJ311">
            <v>6.9350232409999997</v>
          </cell>
          <cell r="AK311">
            <v>6.918811153</v>
          </cell>
          <cell r="AL311">
            <v>6.9004299490000003</v>
          </cell>
          <cell r="AM311">
            <v>6.880010704</v>
          </cell>
          <cell r="AN311">
            <v>6.8622485439999998</v>
          </cell>
          <cell r="AO311">
            <v>6.8408374869999999</v>
          </cell>
          <cell r="AP311">
            <v>6.8249833080000002</v>
          </cell>
          <cell r="AQ311">
            <v>6.8119201360000003</v>
          </cell>
          <cell r="AR311">
            <v>6.8003635969999996</v>
          </cell>
          <cell r="AS311">
            <v>6.7891614850000002</v>
          </cell>
          <cell r="AT311">
            <v>6.7733098690000002</v>
          </cell>
          <cell r="AU311">
            <v>6.7596058010000002</v>
          </cell>
          <cell r="AV311">
            <v>6.7461244999999996</v>
          </cell>
          <cell r="AW311">
            <v>6.7331280050000002</v>
          </cell>
          <cell r="AX311">
            <v>6.7209999360000001</v>
          </cell>
          <cell r="AY311">
            <v>6.7138168179999997</v>
          </cell>
          <cell r="AZ311">
            <v>6.7053522609999998</v>
          </cell>
          <cell r="BA311">
            <v>6.6966651109999997</v>
          </cell>
          <cell r="BB311">
            <v>6.6873270739999997</v>
          </cell>
          <cell r="BC311">
            <v>6.6811529409999997</v>
          </cell>
          <cell r="BD311">
            <v>6.6717866849999998</v>
          </cell>
          <cell r="BE311">
            <v>6.6573120899999996</v>
          </cell>
          <cell r="BF311">
            <v>6.6418087300000002</v>
          </cell>
          <cell r="BG311">
            <v>6.6261972929999997</v>
          </cell>
          <cell r="BH311">
            <v>6.6144751460000002</v>
          </cell>
          <cell r="BI311">
            <v>6.6001865860000004</v>
          </cell>
          <cell r="BJ311">
            <v>6.5891072570000002</v>
          </cell>
          <cell r="BK311">
            <v>6.5751080110000002</v>
          </cell>
          <cell r="BL311">
            <v>6.5640720110000004</v>
          </cell>
          <cell r="BM311">
            <v>6.5499993249999999</v>
          </cell>
          <cell r="BN311">
            <v>6.5388643430000002</v>
          </cell>
          <cell r="BO311">
            <v>6.5251436849999997</v>
          </cell>
          <cell r="BP311">
            <v>6.514679664</v>
          </cell>
          <cell r="BQ311">
            <v>6.5015789450000003</v>
          </cell>
          <cell r="BR311">
            <v>6.4916357769999999</v>
          </cell>
          <cell r="BS311">
            <v>6.4789522860000002</v>
          </cell>
          <cell r="BT311">
            <v>6.4699073909999996</v>
          </cell>
          <cell r="BU311">
            <v>6.4621113680000004</v>
          </cell>
          <cell r="BV311">
            <v>6.4549927079999998</v>
          </cell>
          <cell r="BW311">
            <v>6.4445401110000002</v>
          </cell>
          <cell r="BX311">
            <v>6.4365792519999996</v>
          </cell>
          <cell r="BY311">
            <v>6.4294496580000002</v>
          </cell>
          <cell r="BZ311">
            <v>6.4227482240000002</v>
          </cell>
          <cell r="CA311">
            <v>6.4127372329999996</v>
          </cell>
          <cell r="CB311">
            <v>6.4053344499999998</v>
          </cell>
          <cell r="CC311">
            <v>6.3985995129999997</v>
          </cell>
          <cell r="CD311">
            <v>6.3927590780000001</v>
          </cell>
          <cell r="CE311">
            <v>6.3874990570000003</v>
          </cell>
          <cell r="CF311">
            <v>6.3825467119999999</v>
          </cell>
          <cell r="CG311">
            <v>6.3776552290000001</v>
          </cell>
          <cell r="CH311">
            <v>6.3726533869999997</v>
          </cell>
          <cell r="CI311">
            <v>6.3674335209999997</v>
          </cell>
          <cell r="CJ311">
            <v>6.362037634</v>
          </cell>
          <cell r="CK311">
            <v>6.3565514150000002</v>
          </cell>
          <cell r="CL311">
            <v>6.351056883</v>
          </cell>
          <cell r="CM311">
            <v>6.3455978530000001</v>
          </cell>
        </row>
        <row r="314">
          <cell r="E314" t="str">
            <v>CF_toe_cote_2</v>
          </cell>
          <cell r="F314">
            <v>6.301057009</v>
          </cell>
          <cell r="G314">
            <v>6.1618805999999999</v>
          </cell>
          <cell r="H314">
            <v>6.024148265</v>
          </cell>
          <cell r="I314">
            <v>5.9081346620000001</v>
          </cell>
          <cell r="J314">
            <v>5.8465192899999998</v>
          </cell>
          <cell r="K314">
            <v>5.8497753000000001</v>
          </cell>
          <cell r="L314">
            <v>5.9299378630000001</v>
          </cell>
          <cell r="M314">
            <v>6.0619500589999999</v>
          </cell>
          <cell r="N314">
            <v>6.1993342939999998</v>
          </cell>
          <cell r="O314">
            <v>6.3046632410000001</v>
          </cell>
          <cell r="P314">
            <v>6.3606479970000001</v>
          </cell>
          <cell r="Q314">
            <v>6.392574411</v>
          </cell>
          <cell r="R314">
            <v>6.388047555</v>
          </cell>
          <cell r="S314">
            <v>6.3747387160000004</v>
          </cell>
          <cell r="T314">
            <v>6.3661269770000004</v>
          </cell>
          <cell r="U314">
            <v>6.3661716540000004</v>
          </cell>
          <cell r="V314">
            <v>6.3592269850000003</v>
          </cell>
          <cell r="W314">
            <v>6.3479263159999997</v>
          </cell>
          <cell r="X314">
            <v>6.3592679600000004</v>
          </cell>
          <cell r="Y314">
            <v>6.3773612139999996</v>
          </cell>
          <cell r="Z314">
            <v>6.4164462320000002</v>
          </cell>
          <cell r="AA314">
            <v>6.4770450589999999</v>
          </cell>
          <cell r="AB314">
            <v>6.5711109859999999</v>
          </cell>
          <cell r="AC314">
            <v>6.6651434209999998</v>
          </cell>
          <cell r="AD314">
            <v>6.7579632040000002</v>
          </cell>
          <cell r="AE314">
            <v>6.8445026039999997</v>
          </cell>
          <cell r="AF314">
            <v>6.9242887910000004</v>
          </cell>
          <cell r="AG314">
            <v>7.0193779330000003</v>
          </cell>
          <cell r="AH314">
            <v>7.1115410499999996</v>
          </cell>
          <cell r="AI314">
            <v>7.2097300730000002</v>
          </cell>
          <cell r="AJ314">
            <v>7.3287372099999999</v>
          </cell>
          <cell r="AK314">
            <v>7.4379912719999997</v>
          </cell>
          <cell r="AL314">
            <v>7.5373764779999997</v>
          </cell>
          <cell r="AM314">
            <v>7.6227639319999998</v>
          </cell>
          <cell r="AN314">
            <v>7.7117148809999998</v>
          </cell>
          <cell r="AO314">
            <v>7.7846415990000004</v>
          </cell>
          <cell r="AP314">
            <v>7.878807653</v>
          </cell>
          <cell r="AQ314">
            <v>7.9906207709999997</v>
          </cell>
          <cell r="AR314">
            <v>8.1153029360000009</v>
          </cell>
          <cell r="AS314">
            <v>8.2447604769999998</v>
          </cell>
          <cell r="AT314">
            <v>8.3536456369999996</v>
          </cell>
          <cell r="AU314">
            <v>8.4608454630000001</v>
          </cell>
          <cell r="AV314">
            <v>8.5605861129999994</v>
          </cell>
          <cell r="AW314">
            <v>8.6576798099999994</v>
          </cell>
          <cell r="AX314">
            <v>8.7579462919999997</v>
          </cell>
          <cell r="AY314">
            <v>8.8811460530000002</v>
          </cell>
          <cell r="AZ314">
            <v>9.002915175</v>
          </cell>
          <cell r="BA314">
            <v>9.1248009369999998</v>
          </cell>
          <cell r="BB314">
            <v>9.2411435149999992</v>
          </cell>
          <cell r="BC314">
            <v>9.364810576</v>
          </cell>
          <cell r="BD314">
            <v>9.4728575030000002</v>
          </cell>
          <cell r="BE314">
            <v>9.5661175610000004</v>
          </cell>
          <cell r="BF314">
            <v>9.659685692</v>
          </cell>
          <cell r="BG314">
            <v>9.7538962409999996</v>
          </cell>
          <cell r="BH314">
            <v>9.8638052550000008</v>
          </cell>
          <cell r="BI314">
            <v>9.9657781940000003</v>
          </cell>
          <cell r="BJ314">
            <v>10.08123453</v>
          </cell>
          <cell r="BK314">
            <v>10.186626759999999</v>
          </cell>
          <cell r="BL314">
            <v>10.30286976</v>
          </cell>
          <cell r="BM314">
            <v>10.40698575</v>
          </cell>
          <cell r="BN314">
            <v>10.52100705</v>
          </cell>
          <cell r="BO314">
            <v>10.623405099999999</v>
          </cell>
          <cell r="BP314">
            <v>10.73705825</v>
          </cell>
          <cell r="BQ314">
            <v>10.840789089999999</v>
          </cell>
          <cell r="BR314">
            <v>10.956757169999999</v>
          </cell>
          <cell r="BS314">
            <v>11.06308286</v>
          </cell>
          <cell r="BT314">
            <v>11.180872470000001</v>
          </cell>
          <cell r="BU314">
            <v>11.30396945</v>
          </cell>
          <cell r="BV314">
            <v>11.43168249</v>
          </cell>
          <cell r="BW314">
            <v>11.54734504</v>
          </cell>
          <cell r="BX314">
            <v>11.671066809999999</v>
          </cell>
          <cell r="BY314">
            <v>11.795828569999999</v>
          </cell>
          <cell r="BZ314">
            <v>11.921848130000001</v>
          </cell>
          <cell r="CA314">
            <v>12.034381639999999</v>
          </cell>
          <cell r="CB314">
            <v>12.15524134</v>
          </cell>
          <cell r="CC314">
            <v>12.27884757</v>
          </cell>
          <cell r="CD314">
            <v>12.405358939999999</v>
          </cell>
          <cell r="CE314">
            <v>12.5351632</v>
          </cell>
          <cell r="CF314">
            <v>12.66740055</v>
          </cell>
          <cell r="CG314">
            <v>12.80052689</v>
          </cell>
          <cell r="CH314">
            <v>12.93304947</v>
          </cell>
          <cell r="CI314">
            <v>13.0641418</v>
          </cell>
          <cell r="CJ314">
            <v>13.19380087</v>
          </cell>
          <cell r="CK314">
            <v>13.322692740000001</v>
          </cell>
          <cell r="CL314">
            <v>13.451703119999999</v>
          </cell>
          <cell r="CM314">
            <v>13.581510489999999</v>
          </cell>
        </row>
        <row r="317">
          <cell r="E317" t="str">
            <v>CF_toe_0</v>
          </cell>
          <cell r="F317">
            <v>150.33427800000001</v>
          </cell>
          <cell r="G317">
            <v>150.24634069999999</v>
          </cell>
          <cell r="H317">
            <v>149.87175339999999</v>
          </cell>
          <cell r="I317">
            <v>149.49472919999999</v>
          </cell>
          <cell r="J317">
            <v>149.40951430000001</v>
          </cell>
          <cell r="K317">
            <v>149.68357320000001</v>
          </cell>
          <cell r="L317">
            <v>150.24098129999999</v>
          </cell>
          <cell r="M317">
            <v>150.4383551</v>
          </cell>
          <cell r="N317">
            <v>150.03450670000001</v>
          </cell>
          <cell r="O317">
            <v>149.79621349999999</v>
          </cell>
          <cell r="P317">
            <v>148.96438219999999</v>
          </cell>
          <cell r="Q317">
            <v>148.0627303</v>
          </cell>
          <cell r="R317">
            <v>146.87772409999999</v>
          </cell>
          <cell r="S317">
            <v>145.4779441</v>
          </cell>
          <cell r="T317">
            <v>144.40562420000001</v>
          </cell>
          <cell r="U317">
            <v>143.58583820000001</v>
          </cell>
          <cell r="V317">
            <v>142.95963789999999</v>
          </cell>
          <cell r="W317">
            <v>142.47287299999999</v>
          </cell>
          <cell r="X317">
            <v>142.28825430000001</v>
          </cell>
          <cell r="Y317">
            <v>141.97529539999999</v>
          </cell>
          <cell r="Z317">
            <v>141.6245648</v>
          </cell>
          <cell r="AA317">
            <v>141.25831640000001</v>
          </cell>
          <cell r="AB317">
            <v>141.15411</v>
          </cell>
          <cell r="AC317">
            <v>141.01123960000001</v>
          </cell>
          <cell r="AD317">
            <v>140.9852722</v>
          </cell>
          <cell r="AE317">
            <v>141.09302299999999</v>
          </cell>
          <cell r="AF317">
            <v>141.352735</v>
          </cell>
          <cell r="AG317">
            <v>141.9799648</v>
          </cell>
          <cell r="AH317">
            <v>142.39357430000001</v>
          </cell>
          <cell r="AI317">
            <v>142.96529079999999</v>
          </cell>
          <cell r="AJ317">
            <v>143.78705339999999</v>
          </cell>
          <cell r="AK317">
            <v>144.53168339999999</v>
          </cell>
          <cell r="AL317">
            <v>145.3632064</v>
          </cell>
          <cell r="AM317">
            <v>146.3207994</v>
          </cell>
          <cell r="AN317">
            <v>147.639838</v>
          </cell>
          <cell r="AO317">
            <v>148.96798390000001</v>
          </cell>
          <cell r="AP317">
            <v>150.4008485</v>
          </cell>
          <cell r="AQ317">
            <v>151.7591238</v>
          </cell>
          <cell r="AR317">
            <v>152.95552900000001</v>
          </cell>
          <cell r="AS317">
            <v>153.93112679999999</v>
          </cell>
          <cell r="AT317">
            <v>154.46996669999999</v>
          </cell>
          <cell r="AU317">
            <v>154.95713910000001</v>
          </cell>
          <cell r="AV317">
            <v>155.38782259999999</v>
          </cell>
          <cell r="AW317">
            <v>155.8327433</v>
          </cell>
          <cell r="AX317">
            <v>156.32912859999999</v>
          </cell>
          <cell r="AY317">
            <v>156.85952979999999</v>
          </cell>
          <cell r="AZ317">
            <v>157.37591159999999</v>
          </cell>
          <cell r="BA317">
            <v>157.82351259999999</v>
          </cell>
          <cell r="BB317">
            <v>158.17978249999999</v>
          </cell>
          <cell r="BC317">
            <v>158.6602958</v>
          </cell>
          <cell r="BD317">
            <v>158.99411190000001</v>
          </cell>
          <cell r="BE317">
            <v>159.14612489999999</v>
          </cell>
          <cell r="BF317">
            <v>159.3366101</v>
          </cell>
          <cell r="BG317">
            <v>159.56756809999999</v>
          </cell>
          <cell r="BH317">
            <v>159.99178950000001</v>
          </cell>
          <cell r="BI317">
            <v>160.27682709999999</v>
          </cell>
          <cell r="BJ317">
            <v>160.6814086</v>
          </cell>
          <cell r="BK317">
            <v>160.9192668</v>
          </cell>
          <cell r="BL317">
            <v>161.09281899999999</v>
          </cell>
          <cell r="BM317">
            <v>161.2362621</v>
          </cell>
          <cell r="BN317">
            <v>161.55093160000001</v>
          </cell>
          <cell r="BO317">
            <v>161.77821539999999</v>
          </cell>
          <cell r="BP317">
            <v>162.197103</v>
          </cell>
          <cell r="BQ317">
            <v>162.51418269999999</v>
          </cell>
          <cell r="BR317">
            <v>162.9684852</v>
          </cell>
          <cell r="BS317">
            <v>163.27510150000001</v>
          </cell>
          <cell r="BT317">
            <v>163.6788871</v>
          </cell>
          <cell r="BU317">
            <v>164.1059247</v>
          </cell>
          <cell r="BV317">
            <v>164.55473029999999</v>
          </cell>
          <cell r="BW317">
            <v>164.86867409999999</v>
          </cell>
          <cell r="BX317">
            <v>165.3002066</v>
          </cell>
          <cell r="BY317">
            <v>165.59309719999999</v>
          </cell>
          <cell r="BZ317">
            <v>165.99334300000001</v>
          </cell>
          <cell r="CA317">
            <v>166.25459269999999</v>
          </cell>
          <cell r="CB317">
            <v>166.6335287</v>
          </cell>
          <cell r="CC317">
            <v>167.06676039999999</v>
          </cell>
          <cell r="CD317">
            <v>167.54772449999999</v>
          </cell>
          <cell r="CE317">
            <v>168.06439259999999</v>
          </cell>
          <cell r="CF317">
            <v>168.59369609999999</v>
          </cell>
          <cell r="CG317">
            <v>169.1112277</v>
          </cell>
          <cell r="CH317">
            <v>169.6023897</v>
          </cell>
          <cell r="CI317">
            <v>170.06806549999999</v>
          </cell>
          <cell r="CJ317">
            <v>170.5221037</v>
          </cell>
          <cell r="CK317">
            <v>170.83102299999999</v>
          </cell>
          <cell r="CL317">
            <v>171.24733190000001</v>
          </cell>
          <cell r="CM317">
            <v>171.70830100000001</v>
          </cell>
        </row>
        <row r="318">
          <cell r="E318" t="str">
            <v>CF_toe_ccoa_0</v>
          </cell>
          <cell r="F318">
            <v>7.5102976549999996</v>
          </cell>
          <cell r="G318">
            <v>7.8025974360000001</v>
          </cell>
          <cell r="H318">
            <v>8.0750923050000001</v>
          </cell>
          <cell r="I318">
            <v>8.2729135120000006</v>
          </cell>
          <cell r="J318">
            <v>8.4456236209999993</v>
          </cell>
          <cell r="K318">
            <v>8.6065486619999998</v>
          </cell>
          <cell r="L318">
            <v>8.7494065320000001</v>
          </cell>
          <cell r="M318">
            <v>8.7398347449999996</v>
          </cell>
          <cell r="N318">
            <v>8.6281983150000006</v>
          </cell>
          <cell r="O318">
            <v>8.6161501630000004</v>
          </cell>
          <cell r="P318">
            <v>8.5646080399999995</v>
          </cell>
          <cell r="Q318">
            <v>8.5708162760000004</v>
          </cell>
          <cell r="R318">
            <v>8.5584083750000008</v>
          </cell>
          <cell r="S318">
            <v>8.5147612469999991</v>
          </cell>
          <cell r="T318">
            <v>8.5194945369999999</v>
          </cell>
          <cell r="U318">
            <v>8.5413401499999999</v>
          </cell>
          <cell r="V318">
            <v>8.5664197529999999</v>
          </cell>
          <cell r="W318">
            <v>8.5906136449999995</v>
          </cell>
          <cell r="X318">
            <v>8.6521369870000004</v>
          </cell>
          <cell r="Y318">
            <v>8.6797188219999999</v>
          </cell>
          <cell r="Z318">
            <v>8.7027587299999993</v>
          </cell>
          <cell r="AA318">
            <v>8.7269175109999999</v>
          </cell>
          <cell r="AB318">
            <v>8.7933442730000007</v>
          </cell>
          <cell r="AC318">
            <v>8.8351001849999999</v>
          </cell>
          <cell r="AD318">
            <v>8.8777645750000005</v>
          </cell>
          <cell r="AE318">
            <v>8.9222954380000008</v>
          </cell>
          <cell r="AF318">
            <v>8.9711544700000001</v>
          </cell>
          <cell r="AG318">
            <v>9.0564302990000005</v>
          </cell>
          <cell r="AH318">
            <v>9.0820770329999991</v>
          </cell>
          <cell r="AI318">
            <v>9.1304589939999996</v>
          </cell>
          <cell r="AJ318">
            <v>9.2192589649999999</v>
          </cell>
          <cell r="AK318">
            <v>9.2833547260000007</v>
          </cell>
          <cell r="AL318">
            <v>9.348001988</v>
          </cell>
          <cell r="AM318">
            <v>9.4135816620000003</v>
          </cell>
          <cell r="AN318">
            <v>9.5147939390000005</v>
          </cell>
          <cell r="AO318">
            <v>9.5872684790000005</v>
          </cell>
          <cell r="AP318">
            <v>9.676674642</v>
          </cell>
          <cell r="AQ318">
            <v>9.7564329300000008</v>
          </cell>
          <cell r="AR318">
            <v>9.8259486860000003</v>
          </cell>
          <cell r="AS318">
            <v>9.8857914900000008</v>
          </cell>
          <cell r="AT318">
            <v>9.9079247250000009</v>
          </cell>
          <cell r="AU318">
            <v>9.9512627949999999</v>
          </cell>
          <cell r="AV318">
            <v>10.000797820000001</v>
          </cell>
          <cell r="AW318">
            <v>10.052546789999999</v>
          </cell>
          <cell r="AX318">
            <v>10.10442666</v>
          </cell>
          <cell r="AY318">
            <v>10.15438988</v>
          </cell>
          <cell r="AZ318">
            <v>10.20193321</v>
          </cell>
          <cell r="BA318">
            <v>10.24662914</v>
          </cell>
          <cell r="BB318">
            <v>10.289967069999999</v>
          </cell>
          <cell r="BC318">
            <v>10.36197784</v>
          </cell>
          <cell r="BD318">
            <v>10.41261525</v>
          </cell>
          <cell r="BE318">
            <v>10.43431782</v>
          </cell>
          <cell r="BF318">
            <v>10.46673579</v>
          </cell>
          <cell r="BG318">
            <v>10.50719602</v>
          </cell>
          <cell r="BH318">
            <v>10.57696662</v>
          </cell>
          <cell r="BI318">
            <v>10.62468342</v>
          </cell>
          <cell r="BJ318">
            <v>10.693696040000001</v>
          </cell>
          <cell r="BK318">
            <v>10.740202180000001</v>
          </cell>
          <cell r="BL318">
            <v>10.78321504</v>
          </cell>
          <cell r="BM318">
            <v>10.82843589</v>
          </cell>
          <cell r="BN318">
            <v>10.89928222</v>
          </cell>
          <cell r="BO318">
            <v>10.950394230000001</v>
          </cell>
          <cell r="BP318">
            <v>11.02478638</v>
          </cell>
          <cell r="BQ318">
            <v>11.07623708</v>
          </cell>
          <cell r="BR318">
            <v>11.146667239999999</v>
          </cell>
          <cell r="BS318">
            <v>11.19705347</v>
          </cell>
          <cell r="BT318">
            <v>11.266167899999999</v>
          </cell>
          <cell r="BU318">
            <v>11.34064384</v>
          </cell>
          <cell r="BV318">
            <v>11.41466453</v>
          </cell>
          <cell r="BW318">
            <v>11.466607850000001</v>
          </cell>
          <cell r="BX318">
            <v>11.535496439999999</v>
          </cell>
          <cell r="BY318">
            <v>11.58545498</v>
          </cell>
          <cell r="BZ318">
            <v>11.65518215</v>
          </cell>
          <cell r="CA318">
            <v>11.706065450000001</v>
          </cell>
          <cell r="CB318">
            <v>11.775063039999999</v>
          </cell>
          <cell r="CC318">
            <v>11.849414879999999</v>
          </cell>
          <cell r="CD318">
            <v>11.924904099999999</v>
          </cell>
          <cell r="CE318">
            <v>11.999722480000001</v>
          </cell>
          <cell r="CF318">
            <v>12.07303362</v>
          </cell>
          <cell r="CG318">
            <v>12.144818069999999</v>
          </cell>
          <cell r="CH318">
            <v>12.21557687</v>
          </cell>
          <cell r="CI318">
            <v>12.28607513</v>
          </cell>
          <cell r="CJ318">
            <v>12.35701699</v>
          </cell>
          <cell r="CK318">
            <v>12.409201469999999</v>
          </cell>
          <cell r="CL318">
            <v>12.47831746</v>
          </cell>
          <cell r="CM318">
            <v>12.55094819</v>
          </cell>
        </row>
        <row r="321">
          <cell r="E321" t="str">
            <v>CF_toe_ccoi_0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  <cell r="BK321">
            <v>0</v>
          </cell>
          <cell r="BL321">
            <v>0</v>
          </cell>
          <cell r="BM321">
            <v>0</v>
          </cell>
          <cell r="BN321">
            <v>0</v>
          </cell>
          <cell r="BO321">
            <v>0</v>
          </cell>
          <cell r="BP321">
            <v>0</v>
          </cell>
          <cell r="BQ321">
            <v>0</v>
          </cell>
          <cell r="BR321">
            <v>0</v>
          </cell>
          <cell r="BS321">
            <v>0</v>
          </cell>
          <cell r="BT321">
            <v>0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0</v>
          </cell>
          <cell r="CA321">
            <v>0</v>
          </cell>
          <cell r="CB321">
            <v>0</v>
          </cell>
          <cell r="CC321">
            <v>0</v>
          </cell>
          <cell r="CD321">
            <v>0</v>
          </cell>
          <cell r="CE321">
            <v>0</v>
          </cell>
          <cell r="CF321">
            <v>0</v>
          </cell>
          <cell r="CG321">
            <v>0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</row>
        <row r="324">
          <cell r="E324" t="str">
            <v>CF_toe_cfut_0</v>
          </cell>
          <cell r="F324">
            <v>51.60525543</v>
          </cell>
          <cell r="G324">
            <v>51.305710390000002</v>
          </cell>
          <cell r="H324">
            <v>50.889811469999998</v>
          </cell>
          <cell r="I324">
            <v>50.504672990000003</v>
          </cell>
          <cell r="J324">
            <v>50.278777830000003</v>
          </cell>
          <cell r="K324">
            <v>50.205323280000002</v>
          </cell>
          <cell r="L324">
            <v>50.17609187</v>
          </cell>
          <cell r="M324">
            <v>49.915215279999998</v>
          </cell>
          <cell r="N324">
            <v>49.454066419999997</v>
          </cell>
          <cell r="O324">
            <v>48.977333289999997</v>
          </cell>
          <cell r="P324">
            <v>48.337119209999997</v>
          </cell>
          <cell r="Q324">
            <v>47.65855706</v>
          </cell>
          <cell r="R324">
            <v>46.868549129999998</v>
          </cell>
          <cell r="S324">
            <v>45.954133929999998</v>
          </cell>
          <cell r="T324">
            <v>45.01131238</v>
          </cell>
          <cell r="U324">
            <v>44.031849889999997</v>
          </cell>
          <cell r="V324">
            <v>43.023063030000003</v>
          </cell>
          <cell r="W324">
            <v>41.998738899999999</v>
          </cell>
          <cell r="X324">
            <v>41.011581870000001</v>
          </cell>
          <cell r="Y324">
            <v>39.995738209999999</v>
          </cell>
          <cell r="Z324">
            <v>38.979328119999998</v>
          </cell>
          <cell r="AA324">
            <v>37.974282260000003</v>
          </cell>
          <cell r="AB324">
            <v>37.038377680000004</v>
          </cell>
          <cell r="AC324">
            <v>36.117364719999998</v>
          </cell>
          <cell r="AD324">
            <v>35.242813390000002</v>
          </cell>
          <cell r="AE324">
            <v>34.421177210000003</v>
          </cell>
          <cell r="AF324">
            <v>33.659326049999997</v>
          </cell>
          <cell r="AG324">
            <v>33.003051669999998</v>
          </cell>
          <cell r="AH324">
            <v>32.343225320000002</v>
          </cell>
          <cell r="AI324">
            <v>31.757049089999999</v>
          </cell>
          <cell r="AJ324">
            <v>31.265899990000001</v>
          </cell>
          <cell r="AK324">
            <v>30.806697969999998</v>
          </cell>
          <cell r="AL324">
            <v>30.41155024</v>
          </cell>
          <cell r="AM324">
            <v>30.090178989999998</v>
          </cell>
          <cell r="AN324">
            <v>29.893374850000001</v>
          </cell>
          <cell r="AO324">
            <v>29.757010950000002</v>
          </cell>
          <cell r="AP324">
            <v>29.614753669999999</v>
          </cell>
          <cell r="AQ324">
            <v>29.435201589999998</v>
          </cell>
          <cell r="AR324">
            <v>29.211881229999999</v>
          </cell>
          <cell r="AS324">
            <v>28.944405329999999</v>
          </cell>
          <cell r="AT324">
            <v>28.596215879999999</v>
          </cell>
          <cell r="AU324">
            <v>28.253750480000001</v>
          </cell>
          <cell r="AV324">
            <v>27.915891930000001</v>
          </cell>
          <cell r="AW324">
            <v>27.59670891</v>
          </cell>
          <cell r="AX324">
            <v>27.304223390000001</v>
          </cell>
          <cell r="AY324">
            <v>27.03698554</v>
          </cell>
          <cell r="AZ324">
            <v>26.788274340000001</v>
          </cell>
          <cell r="BA324">
            <v>26.549386559999999</v>
          </cell>
          <cell r="BB324">
            <v>26.316732470000002</v>
          </cell>
          <cell r="BC324">
            <v>26.133638040000001</v>
          </cell>
          <cell r="BD324">
            <v>25.939564140000002</v>
          </cell>
          <cell r="BE324">
            <v>25.728101049999999</v>
          </cell>
          <cell r="BF324">
            <v>25.546248640000002</v>
          </cell>
          <cell r="BG324">
            <v>25.389429740000001</v>
          </cell>
          <cell r="BH324">
            <v>25.288640839999999</v>
          </cell>
          <cell r="BI324">
            <v>25.174186550000002</v>
          </cell>
          <cell r="BJ324">
            <v>25.100866</v>
          </cell>
          <cell r="BK324">
            <v>25.007929820000001</v>
          </cell>
          <cell r="BL324">
            <v>24.916691969999999</v>
          </cell>
          <cell r="BM324">
            <v>24.832819300000001</v>
          </cell>
          <cell r="BN324">
            <v>24.7961457</v>
          </cell>
          <cell r="BO324">
            <v>24.749629689999999</v>
          </cell>
          <cell r="BP324">
            <v>24.75036944</v>
          </cell>
          <cell r="BQ324">
            <v>24.737178320000002</v>
          </cell>
          <cell r="BR324">
            <v>24.761636889999998</v>
          </cell>
          <cell r="BS324">
            <v>24.764691169999999</v>
          </cell>
          <cell r="BT324">
            <v>24.798516670000001</v>
          </cell>
          <cell r="BU324">
            <v>24.845257700000001</v>
          </cell>
          <cell r="BV324">
            <v>24.902591189999999</v>
          </cell>
          <cell r="BW324">
            <v>24.936610399999999</v>
          </cell>
          <cell r="BX324">
            <v>25.00107392</v>
          </cell>
          <cell r="BY324">
            <v>25.042327799999999</v>
          </cell>
          <cell r="BZ324">
            <v>25.112455959999998</v>
          </cell>
          <cell r="CA324">
            <v>25.15912573</v>
          </cell>
          <cell r="CB324">
            <v>25.235559039999998</v>
          </cell>
          <cell r="CC324">
            <v>25.325813790000002</v>
          </cell>
          <cell r="CD324">
            <v>25.427027979999998</v>
          </cell>
          <cell r="CE324">
            <v>25.536522229999999</v>
          </cell>
          <cell r="CF324">
            <v>25.6505583</v>
          </cell>
          <cell r="CG324">
            <v>25.765554030000001</v>
          </cell>
          <cell r="CH324">
            <v>25.879464469999998</v>
          </cell>
          <cell r="CI324">
            <v>25.992358889999998</v>
          </cell>
          <cell r="CJ324">
            <v>26.10594785</v>
          </cell>
          <cell r="CK324">
            <v>26.19134094</v>
          </cell>
          <cell r="CL324">
            <v>26.301144879999999</v>
          </cell>
          <cell r="CM324">
            <v>26.420141449999999</v>
          </cell>
        </row>
        <row r="327">
          <cell r="E327" t="str">
            <v>CF_toe_cfuh_0</v>
          </cell>
          <cell r="F327">
            <v>9.6441368450000002</v>
          </cell>
          <cell r="G327">
            <v>9.5935982000000006</v>
          </cell>
          <cell r="H327">
            <v>9.5090406909999992</v>
          </cell>
          <cell r="I327">
            <v>9.4108162970000002</v>
          </cell>
          <cell r="J327">
            <v>9.3331506540000007</v>
          </cell>
          <cell r="K327">
            <v>9.2774339129999994</v>
          </cell>
          <cell r="L327">
            <v>9.1838805689999994</v>
          </cell>
          <cell r="M327">
            <v>9.0744588709999991</v>
          </cell>
          <cell r="N327">
            <v>8.9525738510000004</v>
          </cell>
          <cell r="O327">
            <v>8.8194645139999999</v>
          </cell>
          <cell r="P327">
            <v>8.6463197229999995</v>
          </cell>
          <cell r="Q327">
            <v>8.4561210249999998</v>
          </cell>
          <cell r="R327">
            <v>8.2565614870000008</v>
          </cell>
          <cell r="S327">
            <v>8.0618911270000009</v>
          </cell>
          <cell r="T327">
            <v>7.8928922730000002</v>
          </cell>
          <cell r="U327">
            <v>7.7516472429999999</v>
          </cell>
          <cell r="V327">
            <v>7.6501903819999999</v>
          </cell>
          <cell r="W327">
            <v>7.5748372509999999</v>
          </cell>
          <cell r="X327">
            <v>7.5207623440000004</v>
          </cell>
          <cell r="Y327">
            <v>7.4727372430000001</v>
          </cell>
          <cell r="Z327">
            <v>7.4289404120000002</v>
          </cell>
          <cell r="AA327">
            <v>7.3880712390000003</v>
          </cell>
          <cell r="AB327">
            <v>7.3557821810000004</v>
          </cell>
          <cell r="AC327">
            <v>7.3260147670000002</v>
          </cell>
          <cell r="AD327">
            <v>7.3030487820000003</v>
          </cell>
          <cell r="AE327">
            <v>7.2880739849999996</v>
          </cell>
          <cell r="AF327">
            <v>7.2819236360000001</v>
          </cell>
          <cell r="AG327">
            <v>7.2899381300000003</v>
          </cell>
          <cell r="AH327">
            <v>7.2988526379999996</v>
          </cell>
          <cell r="AI327">
            <v>7.3166075920000004</v>
          </cell>
          <cell r="AJ327">
            <v>7.3451973859999997</v>
          </cell>
          <cell r="AK327">
            <v>7.3770834299999999</v>
          </cell>
          <cell r="AL327">
            <v>7.4164089930000001</v>
          </cell>
          <cell r="AM327">
            <v>7.4651020319999999</v>
          </cell>
          <cell r="AN327">
            <v>7.5302629589999999</v>
          </cell>
          <cell r="AO327">
            <v>7.6052388579999999</v>
          </cell>
          <cell r="AP327">
            <v>7.6613578330000003</v>
          </cell>
          <cell r="AQ327">
            <v>7.7024523919999996</v>
          </cell>
          <cell r="AR327">
            <v>7.7303628179999997</v>
          </cell>
          <cell r="AS327">
            <v>7.7456044180000001</v>
          </cell>
          <cell r="AT327">
            <v>7.7436434859999999</v>
          </cell>
          <cell r="AU327">
            <v>7.7350853070000003</v>
          </cell>
          <cell r="AV327">
            <v>7.7216183389999999</v>
          </cell>
          <cell r="AW327">
            <v>7.7069543339999997</v>
          </cell>
          <cell r="AX327">
            <v>7.6936078119999998</v>
          </cell>
          <cell r="AY327">
            <v>7.6818926769999996</v>
          </cell>
          <cell r="AZ327">
            <v>7.6705814549999998</v>
          </cell>
          <cell r="BA327">
            <v>7.657290003</v>
          </cell>
          <cell r="BB327">
            <v>7.6404510989999999</v>
          </cell>
          <cell r="BC327">
            <v>7.625088603</v>
          </cell>
          <cell r="BD327">
            <v>7.6046183000000003</v>
          </cell>
          <cell r="BE327">
            <v>7.5718466040000001</v>
          </cell>
          <cell r="BF327">
            <v>7.5389053419999996</v>
          </cell>
          <cell r="BG327">
            <v>7.506448454</v>
          </cell>
          <cell r="BH327">
            <v>7.4786016289999999</v>
          </cell>
          <cell r="BI327">
            <v>7.4469862060000001</v>
          </cell>
          <cell r="BJ327">
            <v>7.4175977959999999</v>
          </cell>
          <cell r="BK327">
            <v>7.3829971189999997</v>
          </cell>
          <cell r="BL327">
            <v>7.3452637809999999</v>
          </cell>
          <cell r="BM327">
            <v>7.3050484109999996</v>
          </cell>
          <cell r="BN327">
            <v>7.2677100970000001</v>
          </cell>
          <cell r="BO327">
            <v>7.2273590920000004</v>
          </cell>
          <cell r="BP327">
            <v>7.1913507230000002</v>
          </cell>
          <cell r="BQ327">
            <v>7.1526312059999997</v>
          </cell>
          <cell r="BR327">
            <v>7.1170039279999999</v>
          </cell>
          <cell r="BS327">
            <v>7.0770347449999997</v>
          </cell>
          <cell r="BT327">
            <v>7.038430516</v>
          </cell>
          <cell r="BU327">
            <v>6.9993522920000002</v>
          </cell>
          <cell r="BV327">
            <v>6.9599710879999996</v>
          </cell>
          <cell r="BW327">
            <v>6.9165159520000001</v>
          </cell>
          <cell r="BX327">
            <v>6.8753560389999997</v>
          </cell>
          <cell r="BY327">
            <v>6.8301217689999998</v>
          </cell>
          <cell r="BZ327">
            <v>6.7868366370000004</v>
          </cell>
          <cell r="CA327">
            <v>6.7393932799999998</v>
          </cell>
          <cell r="CB327">
            <v>6.6942772980000003</v>
          </cell>
          <cell r="CC327">
            <v>6.6502714540000003</v>
          </cell>
          <cell r="CD327">
            <v>6.6075255789999998</v>
          </cell>
          <cell r="CE327">
            <v>6.5659587840000002</v>
          </cell>
          <cell r="CF327">
            <v>6.5250341230000002</v>
          </cell>
          <cell r="CG327">
            <v>6.4840135200000004</v>
          </cell>
          <cell r="CH327">
            <v>6.4423407179999996</v>
          </cell>
          <cell r="CI327">
            <v>6.3999073749999997</v>
          </cell>
          <cell r="CJ327">
            <v>6.3570726449999997</v>
          </cell>
          <cell r="CK327">
            <v>6.3105575800000002</v>
          </cell>
          <cell r="CL327">
            <v>6.2668122009999996</v>
          </cell>
          <cell r="CM327">
            <v>6.2246288630000004</v>
          </cell>
        </row>
        <row r="329">
          <cell r="E329" t="str">
            <v>CF_toe_cgas_0</v>
          </cell>
          <cell r="F329">
            <v>27.90764918</v>
          </cell>
          <cell r="G329">
            <v>27.852159440000001</v>
          </cell>
          <cell r="H329">
            <v>27.746922319999999</v>
          </cell>
          <cell r="I329">
            <v>27.6119482</v>
          </cell>
          <cell r="J329">
            <v>27.553646449999999</v>
          </cell>
          <cell r="K329">
            <v>27.574264429999999</v>
          </cell>
          <cell r="L329">
            <v>27.64413673</v>
          </cell>
          <cell r="M329">
            <v>27.544418010000001</v>
          </cell>
          <cell r="N329">
            <v>27.36043665</v>
          </cell>
          <cell r="O329">
            <v>27.24905167</v>
          </cell>
          <cell r="P329">
            <v>27.067529799999999</v>
          </cell>
          <cell r="Q329">
            <v>26.958644499999998</v>
          </cell>
          <cell r="R329">
            <v>26.845517109999999</v>
          </cell>
          <cell r="S329">
            <v>26.72191428</v>
          </cell>
          <cell r="T329">
            <v>26.680825160000001</v>
          </cell>
          <cell r="U329">
            <v>26.70158047</v>
          </cell>
          <cell r="V329">
            <v>26.729498799999998</v>
          </cell>
          <cell r="W329">
            <v>26.770203169999998</v>
          </cell>
          <cell r="X329">
            <v>26.86406689</v>
          </cell>
          <cell r="Y329">
            <v>26.934659289999999</v>
          </cell>
          <cell r="Z329">
            <v>27.001273309999998</v>
          </cell>
          <cell r="AA329">
            <v>27.070194040000001</v>
          </cell>
          <cell r="AB329">
            <v>27.19574545</v>
          </cell>
          <cell r="AC329">
            <v>27.32036729</v>
          </cell>
          <cell r="AD329">
            <v>27.473576260000002</v>
          </cell>
          <cell r="AE329">
            <v>27.659585180000001</v>
          </cell>
          <cell r="AF329">
            <v>27.88282547</v>
          </cell>
          <cell r="AG329">
            <v>28.185946420000001</v>
          </cell>
          <cell r="AH329">
            <v>28.459542039999999</v>
          </cell>
          <cell r="AI329">
            <v>28.773700940000001</v>
          </cell>
          <cell r="AJ329">
            <v>29.146274099999999</v>
          </cell>
          <cell r="AK329">
            <v>29.51718816</v>
          </cell>
          <cell r="AL329">
            <v>29.919814150000001</v>
          </cell>
          <cell r="AM329">
            <v>30.364634880000001</v>
          </cell>
          <cell r="AN329">
            <v>30.89891222</v>
          </cell>
          <cell r="AO329">
            <v>31.453154860000001</v>
          </cell>
          <cell r="AP329">
            <v>31.957090269999998</v>
          </cell>
          <cell r="AQ329">
            <v>32.415101180000001</v>
          </cell>
          <cell r="AR329">
            <v>32.82105859</v>
          </cell>
          <cell r="AS329">
            <v>33.165435090000003</v>
          </cell>
          <cell r="AT329">
            <v>33.4046333</v>
          </cell>
          <cell r="AU329">
            <v>33.613975549999999</v>
          </cell>
          <cell r="AV329">
            <v>33.793724410000003</v>
          </cell>
          <cell r="AW329">
            <v>33.960927320000003</v>
          </cell>
          <cell r="AX329">
            <v>34.125583730000002</v>
          </cell>
          <cell r="AY329">
            <v>34.285995810000003</v>
          </cell>
          <cell r="AZ329">
            <v>34.433675200000003</v>
          </cell>
          <cell r="BA329">
            <v>34.557619350000003</v>
          </cell>
          <cell r="BB329">
            <v>34.653396569999998</v>
          </cell>
          <cell r="BC329">
            <v>34.764896290000003</v>
          </cell>
          <cell r="BD329">
            <v>34.840039320000002</v>
          </cell>
          <cell r="BE329">
            <v>34.865076119999998</v>
          </cell>
          <cell r="BF329">
            <v>34.891058579999999</v>
          </cell>
          <cell r="BG329">
            <v>34.92114582</v>
          </cell>
          <cell r="BH329">
            <v>34.985878399999997</v>
          </cell>
          <cell r="BI329">
            <v>35.019204080000002</v>
          </cell>
          <cell r="BJ329">
            <v>35.071764760000001</v>
          </cell>
          <cell r="BK329">
            <v>35.086787979999997</v>
          </cell>
          <cell r="BL329">
            <v>35.084103470000002</v>
          </cell>
          <cell r="BM329">
            <v>35.070461569999999</v>
          </cell>
          <cell r="BN329">
            <v>35.087135830000001</v>
          </cell>
          <cell r="BO329">
            <v>35.084221309999997</v>
          </cell>
          <cell r="BP329">
            <v>35.117080680000001</v>
          </cell>
          <cell r="BQ329">
            <v>35.128447440000002</v>
          </cell>
          <cell r="BR329">
            <v>35.164689959999997</v>
          </cell>
          <cell r="BS329">
            <v>35.168796819999997</v>
          </cell>
          <cell r="BT329">
            <v>35.188847379999999</v>
          </cell>
          <cell r="BU329">
            <v>35.210402260000002</v>
          </cell>
          <cell r="BV329">
            <v>35.234451470000003</v>
          </cell>
          <cell r="BW329">
            <v>35.229910500000003</v>
          </cell>
          <cell r="BX329">
            <v>35.246677820000002</v>
          </cell>
          <cell r="BY329">
            <v>35.23381071</v>
          </cell>
          <cell r="BZ329">
            <v>35.239403680000002</v>
          </cell>
          <cell r="CA329">
            <v>35.215439279999998</v>
          </cell>
          <cell r="CB329">
            <v>35.212761350000001</v>
          </cell>
          <cell r="CC329">
            <v>35.219533130000002</v>
          </cell>
          <cell r="CD329">
            <v>35.235342899999999</v>
          </cell>
          <cell r="CE329">
            <v>35.25806652</v>
          </cell>
          <cell r="CF329">
            <v>35.282785410000002</v>
          </cell>
          <cell r="CG329">
            <v>35.303986440000003</v>
          </cell>
          <cell r="CH329">
            <v>35.318193299999997</v>
          </cell>
          <cell r="CI329">
            <v>35.325386479999999</v>
          </cell>
          <cell r="CJ329">
            <v>35.328527860000001</v>
          </cell>
          <cell r="CK329">
            <v>35.30158857</v>
          </cell>
          <cell r="CL329">
            <v>35.294463899999997</v>
          </cell>
          <cell r="CM329">
            <v>35.295869240000002</v>
          </cell>
        </row>
        <row r="335">
          <cell r="E335" t="str">
            <v>CF_toe_cele_0</v>
          </cell>
          <cell r="F335">
            <v>36.383695080000003</v>
          </cell>
          <cell r="G335">
            <v>36.527012159999998</v>
          </cell>
          <cell r="H335">
            <v>36.616932839999997</v>
          </cell>
          <cell r="I335">
            <v>36.800125270000002</v>
          </cell>
          <cell r="J335">
            <v>36.967570170000002</v>
          </cell>
          <cell r="K335">
            <v>37.187723689999999</v>
          </cell>
          <cell r="L335">
            <v>37.582569339999999</v>
          </cell>
          <cell r="M335">
            <v>38.376781469999997</v>
          </cell>
          <cell r="N335">
            <v>39.057778730000003</v>
          </cell>
          <cell r="O335">
            <v>39.760127799999999</v>
          </cell>
          <cell r="P335">
            <v>40.268109879999997</v>
          </cell>
          <cell r="Q335">
            <v>40.60976436</v>
          </cell>
          <cell r="R335">
            <v>40.823775949999998</v>
          </cell>
          <cell r="S335">
            <v>40.987156890000001</v>
          </cell>
          <cell r="T335">
            <v>41.289116049999997</v>
          </cell>
          <cell r="U335">
            <v>41.721002040000002</v>
          </cell>
          <cell r="V335">
            <v>42.305943839999998</v>
          </cell>
          <cell r="W335">
            <v>42.987563700000003</v>
          </cell>
          <cell r="X335">
            <v>43.783721190000001</v>
          </cell>
          <cell r="Y335">
            <v>44.541836930000002</v>
          </cell>
          <cell r="Z335">
            <v>45.270268029999997</v>
          </cell>
          <cell r="AA335">
            <v>45.966869930000001</v>
          </cell>
          <cell r="AB335">
            <v>46.718699319999999</v>
          </cell>
          <cell r="AC335">
            <v>47.439907810000001</v>
          </cell>
          <cell r="AD335">
            <v>48.178109739999996</v>
          </cell>
          <cell r="AE335">
            <v>48.935782089999996</v>
          </cell>
          <cell r="AF335">
            <v>49.715140150000003</v>
          </cell>
          <cell r="AG335">
            <v>50.583132040000002</v>
          </cell>
          <cell r="AH335">
            <v>51.34998667</v>
          </cell>
          <cell r="AI335">
            <v>52.11502788</v>
          </cell>
          <cell r="AJ335">
            <v>52.902724210000002</v>
          </cell>
          <cell r="AK335">
            <v>53.614880550000002</v>
          </cell>
          <cell r="AL335">
            <v>54.30361697</v>
          </cell>
          <cell r="AM335">
            <v>54.981363530000003</v>
          </cell>
          <cell r="AN335">
            <v>55.719763460000003</v>
          </cell>
          <cell r="AO335">
            <v>56.40764549</v>
          </cell>
          <cell r="AP335">
            <v>57.246927720000002</v>
          </cell>
          <cell r="AQ335">
            <v>58.127211430000003</v>
          </cell>
          <cell r="AR335">
            <v>58.98328514</v>
          </cell>
          <cell r="AS335">
            <v>59.772384529999997</v>
          </cell>
          <cell r="AT335">
            <v>60.41349933</v>
          </cell>
          <cell r="AU335">
            <v>61.021025010000002</v>
          </cell>
          <cell r="AV335">
            <v>61.601739340000002</v>
          </cell>
          <cell r="AW335">
            <v>62.186069379999999</v>
          </cell>
          <cell r="AX335">
            <v>62.788159440000001</v>
          </cell>
          <cell r="AY335">
            <v>63.397744469999999</v>
          </cell>
          <cell r="AZ335">
            <v>63.990000219999999</v>
          </cell>
          <cell r="BA335">
            <v>64.539619849999994</v>
          </cell>
          <cell r="BB335">
            <v>65.035290889999999</v>
          </cell>
          <cell r="BC335">
            <v>65.549010539999998</v>
          </cell>
          <cell r="BD335">
            <v>66.003808239999998</v>
          </cell>
          <cell r="BE335">
            <v>66.402497609999998</v>
          </cell>
          <cell r="BF335">
            <v>66.795656159999993</v>
          </cell>
          <cell r="BG335">
            <v>67.187747430000002</v>
          </cell>
          <cell r="BH335">
            <v>67.629758890000005</v>
          </cell>
          <cell r="BI335">
            <v>68.016198130000006</v>
          </cell>
          <cell r="BJ335">
            <v>68.42736567</v>
          </cell>
          <cell r="BK335">
            <v>68.772678769999999</v>
          </cell>
          <cell r="BL335">
            <v>69.083272669999999</v>
          </cell>
          <cell r="BM335">
            <v>69.371318369999997</v>
          </cell>
          <cell r="BN335">
            <v>69.708398979999998</v>
          </cell>
          <cell r="BO335">
            <v>70.017205779999998</v>
          </cell>
          <cell r="BP335">
            <v>70.388176479999998</v>
          </cell>
          <cell r="BQ335">
            <v>70.726608850000005</v>
          </cell>
          <cell r="BR335">
            <v>71.10473623</v>
          </cell>
          <cell r="BS335">
            <v>71.427002270000003</v>
          </cell>
          <cell r="BT335">
            <v>71.771401010000005</v>
          </cell>
          <cell r="BU335">
            <v>72.117887359999997</v>
          </cell>
          <cell r="BV335">
            <v>72.471381019999995</v>
          </cell>
          <cell r="BW335">
            <v>72.780150050000003</v>
          </cell>
          <cell r="BX335">
            <v>73.124743280000004</v>
          </cell>
          <cell r="BY335">
            <v>73.419301410000003</v>
          </cell>
          <cell r="BZ335">
            <v>73.742849070000005</v>
          </cell>
          <cell r="CA335">
            <v>74.016112140000004</v>
          </cell>
          <cell r="CB335">
            <v>74.324826909999999</v>
          </cell>
          <cell r="CC335">
            <v>74.652524909999997</v>
          </cell>
          <cell r="CD335">
            <v>75.000192089999999</v>
          </cell>
          <cell r="CE335">
            <v>75.363604039999998</v>
          </cell>
          <cell r="CF335">
            <v>75.732163349999993</v>
          </cell>
          <cell r="CG335">
            <v>76.093996450000006</v>
          </cell>
          <cell r="CH335">
            <v>76.441738319999999</v>
          </cell>
          <cell r="CI335">
            <v>76.775544780000004</v>
          </cell>
          <cell r="CJ335">
            <v>77.10206685</v>
          </cell>
          <cell r="CK335">
            <v>77.377120649999995</v>
          </cell>
          <cell r="CL335">
            <v>77.685799689999996</v>
          </cell>
          <cell r="CM335">
            <v>78.011432780000007</v>
          </cell>
        </row>
        <row r="345">
          <cell r="E345" t="str">
            <v>CF_toe_chea_0</v>
          </cell>
          <cell r="F345">
            <v>2.7555288619999998</v>
          </cell>
          <cell r="G345">
            <v>2.7658721919999998</v>
          </cell>
          <cell r="H345">
            <v>2.774174237</v>
          </cell>
          <cell r="I345">
            <v>2.785951281</v>
          </cell>
          <cell r="J345">
            <v>2.800148911</v>
          </cell>
          <cell r="K345">
            <v>2.8191810180000001</v>
          </cell>
          <cell r="L345">
            <v>2.8440771480000002</v>
          </cell>
          <cell r="M345">
            <v>2.8745329129999999</v>
          </cell>
          <cell r="N345">
            <v>2.8954028119999999</v>
          </cell>
          <cell r="O345">
            <v>2.9230956350000001</v>
          </cell>
          <cell r="P345">
            <v>2.946016636</v>
          </cell>
          <cell r="Q345">
            <v>2.970832712</v>
          </cell>
          <cell r="R345">
            <v>2.992905554</v>
          </cell>
          <cell r="S345">
            <v>3.0116757879999998</v>
          </cell>
          <cell r="T345">
            <v>3.035795485</v>
          </cell>
          <cell r="U345">
            <v>3.0629415469999999</v>
          </cell>
          <cell r="V345">
            <v>3.0927187049999998</v>
          </cell>
          <cell r="W345">
            <v>3.1234413079999999</v>
          </cell>
          <cell r="X345">
            <v>3.1582754990000002</v>
          </cell>
          <cell r="Y345">
            <v>3.189240989</v>
          </cell>
          <cell r="Z345">
            <v>3.2181185299999999</v>
          </cell>
          <cell r="AA345">
            <v>3.2454484990000001</v>
          </cell>
          <cell r="AB345">
            <v>3.2766707849999999</v>
          </cell>
          <cell r="AC345">
            <v>3.306270193</v>
          </cell>
          <cell r="AD345">
            <v>3.337180204</v>
          </cell>
          <cell r="AE345">
            <v>3.369637703</v>
          </cell>
          <cell r="AF345">
            <v>3.4039147320000001</v>
          </cell>
          <cell r="AG345">
            <v>3.4441705859999998</v>
          </cell>
          <cell r="AH345">
            <v>3.4791771370000002</v>
          </cell>
          <cell r="AI345">
            <v>3.5157908139999998</v>
          </cell>
          <cell r="AJ345">
            <v>3.5557229289999999</v>
          </cell>
          <cell r="AK345">
            <v>3.5929571669999998</v>
          </cell>
          <cell r="AL345">
            <v>3.6307729900000001</v>
          </cell>
          <cell r="AM345">
            <v>3.6700022520000002</v>
          </cell>
          <cell r="AN345">
            <v>3.7150634440000001</v>
          </cell>
          <cell r="AO345">
            <v>3.7590489229999999</v>
          </cell>
          <cell r="AP345">
            <v>3.8066755759999999</v>
          </cell>
          <cell r="AQ345">
            <v>3.8530204810000002</v>
          </cell>
          <cell r="AR345">
            <v>3.8957356710000002</v>
          </cell>
          <cell r="AS345">
            <v>3.9332354519999999</v>
          </cell>
          <cell r="AT345">
            <v>3.9610492069999998</v>
          </cell>
          <cell r="AU345">
            <v>3.9863852660000001</v>
          </cell>
          <cell r="AV345">
            <v>4.0092314949999999</v>
          </cell>
          <cell r="AW345">
            <v>4.0311156459999999</v>
          </cell>
          <cell r="AX345">
            <v>4.0528230340000002</v>
          </cell>
          <cell r="AY345">
            <v>4.0739559840000004</v>
          </cell>
          <cell r="AZ345">
            <v>4.0934297490000002</v>
          </cell>
          <cell r="BA345">
            <v>4.1100711910000003</v>
          </cell>
          <cell r="BB345">
            <v>4.1233265210000001</v>
          </cell>
          <cell r="BC345">
            <v>4.1373971410000001</v>
          </cell>
          <cell r="BD345">
            <v>4.1473022979999996</v>
          </cell>
          <cell r="BE345">
            <v>4.1526231180000002</v>
          </cell>
          <cell r="BF345">
            <v>4.1552996889999996</v>
          </cell>
          <cell r="BG345">
            <v>4.1566149570000004</v>
          </cell>
          <cell r="BH345">
            <v>4.1602883339999996</v>
          </cell>
          <cell r="BI345">
            <v>4.1602276299999996</v>
          </cell>
          <cell r="BJ345">
            <v>4.1614740719999999</v>
          </cell>
          <cell r="BK345">
            <v>4.1585036530000004</v>
          </cell>
          <cell r="BL345">
            <v>4.1532775830000004</v>
          </cell>
          <cell r="BM345">
            <v>4.146457871</v>
          </cell>
          <cell r="BN345">
            <v>4.1421079929999998</v>
          </cell>
          <cell r="BO345">
            <v>4.1354313539999996</v>
          </cell>
          <cell r="BP345">
            <v>4.1319344669999998</v>
          </cell>
          <cell r="BQ345">
            <v>4.1260067490000001</v>
          </cell>
          <cell r="BR345">
            <v>4.122196185</v>
          </cell>
          <cell r="BS345">
            <v>4.1148462710000002</v>
          </cell>
          <cell r="BT345">
            <v>4.1086593320000002</v>
          </cell>
          <cell r="BU345">
            <v>4.1022218539999997</v>
          </cell>
          <cell r="BV345">
            <v>4.0956935339999996</v>
          </cell>
          <cell r="BW345">
            <v>4.0861007269999998</v>
          </cell>
          <cell r="BX345">
            <v>4.0784119069999996</v>
          </cell>
          <cell r="BY345">
            <v>4.0675912490000004</v>
          </cell>
          <cell r="BZ345">
            <v>4.0584221960000004</v>
          </cell>
          <cell r="CA345">
            <v>4.0461432820000001</v>
          </cell>
          <cell r="CB345">
            <v>4.0358675230000003</v>
          </cell>
          <cell r="CC345">
            <v>4.0264749909999997</v>
          </cell>
          <cell r="CD345">
            <v>4.0179981339999999</v>
          </cell>
          <cell r="CE345">
            <v>4.0102810169999996</v>
          </cell>
          <cell r="CF345">
            <v>4.0028559359999996</v>
          </cell>
          <cell r="CG345">
            <v>3.9951693050000001</v>
          </cell>
          <cell r="CH345">
            <v>3.9868652579999999</v>
          </cell>
          <cell r="CI345">
            <v>3.977948123</v>
          </cell>
          <cell r="CJ345">
            <v>3.9687495309999998</v>
          </cell>
          <cell r="CK345">
            <v>3.956707851</v>
          </cell>
          <cell r="CL345">
            <v>3.9468942490000001</v>
          </cell>
          <cell r="CM345">
            <v>3.9382016540000002</v>
          </cell>
        </row>
        <row r="347">
          <cell r="E347" t="str">
            <v>CF_toe_cbio_0</v>
          </cell>
          <cell r="F347">
            <v>8.0844240339999995</v>
          </cell>
          <cell r="G347">
            <v>7.9988117389999998</v>
          </cell>
          <cell r="H347">
            <v>7.9109990489999999</v>
          </cell>
          <cell r="I347">
            <v>7.8121815379999999</v>
          </cell>
          <cell r="J347">
            <v>7.7604701719999998</v>
          </cell>
          <cell r="K347">
            <v>7.7351972670000002</v>
          </cell>
          <cell r="L347">
            <v>7.7267788590000004</v>
          </cell>
          <cell r="M347">
            <v>7.5636170649999999</v>
          </cell>
          <cell r="N347">
            <v>7.3765333000000002</v>
          </cell>
          <cell r="O347">
            <v>7.1806238560000004</v>
          </cell>
          <cell r="P347">
            <v>6.9546672689999998</v>
          </cell>
          <cell r="Q347">
            <v>6.7473729130000004</v>
          </cell>
          <cell r="R347">
            <v>6.5464806619999996</v>
          </cell>
          <cell r="S347">
            <v>6.3561343800000003</v>
          </cell>
          <cell r="T347">
            <v>6.1900494760000004</v>
          </cell>
          <cell r="U347">
            <v>6.0468229469999999</v>
          </cell>
          <cell r="V347">
            <v>5.9063023149999996</v>
          </cell>
          <cell r="W347">
            <v>5.7732662970000002</v>
          </cell>
          <cell r="X347">
            <v>5.6519052829999996</v>
          </cell>
          <cell r="Y347">
            <v>5.5334145890000004</v>
          </cell>
          <cell r="Z347">
            <v>5.4195079110000002</v>
          </cell>
          <cell r="AA347">
            <v>5.3107208989999997</v>
          </cell>
          <cell r="AB347">
            <v>5.2124705340000004</v>
          </cell>
          <cell r="AC347">
            <v>5.1186705610000001</v>
          </cell>
          <cell r="AD347">
            <v>5.0321459659999999</v>
          </cell>
          <cell r="AE347">
            <v>4.953005256</v>
          </cell>
          <cell r="AF347">
            <v>4.8812468679999998</v>
          </cell>
          <cell r="AG347">
            <v>4.8204798340000004</v>
          </cell>
          <cell r="AH347">
            <v>4.7589296880000003</v>
          </cell>
          <cell r="AI347">
            <v>4.7035510110000001</v>
          </cell>
          <cell r="AJ347">
            <v>4.6559704569999996</v>
          </cell>
          <cell r="AK347">
            <v>4.6096419559999999</v>
          </cell>
          <cell r="AL347">
            <v>4.5671420190000003</v>
          </cell>
          <cell r="AM347">
            <v>4.5287870379999999</v>
          </cell>
          <cell r="AN347">
            <v>4.4984527849999996</v>
          </cell>
          <cell r="AO347">
            <v>4.4692406619999998</v>
          </cell>
          <cell r="AP347">
            <v>4.4386892180000004</v>
          </cell>
          <cell r="AQ347">
            <v>4.405607786</v>
          </cell>
          <cell r="AR347">
            <v>4.3697492789999997</v>
          </cell>
          <cell r="AS347">
            <v>4.3311248689999999</v>
          </cell>
          <cell r="AT347">
            <v>4.2866721500000002</v>
          </cell>
          <cell r="AU347">
            <v>4.243708153</v>
          </cell>
          <cell r="AV347">
            <v>4.2019626700000003</v>
          </cell>
          <cell r="AW347">
            <v>4.1621910010000001</v>
          </cell>
          <cell r="AX347">
            <v>4.1245978259999996</v>
          </cell>
          <cell r="AY347">
            <v>4.0886688060000003</v>
          </cell>
          <cell r="AZ347">
            <v>4.0536374229999996</v>
          </cell>
          <cell r="BA347">
            <v>4.0186885559999999</v>
          </cell>
          <cell r="BB347">
            <v>3.9834993860000001</v>
          </cell>
          <cell r="BC347">
            <v>3.9516489020000001</v>
          </cell>
          <cell r="BD347">
            <v>3.9180880459999998</v>
          </cell>
          <cell r="BE347">
            <v>3.880841067</v>
          </cell>
          <cell r="BF347">
            <v>3.8435703989999999</v>
          </cell>
          <cell r="BG347">
            <v>3.80686101</v>
          </cell>
          <cell r="BH347">
            <v>3.7737257230000001</v>
          </cell>
          <cell r="BI347">
            <v>3.7386826549999999</v>
          </cell>
          <cell r="BJ347">
            <v>3.7062422590000001</v>
          </cell>
          <cell r="BK347">
            <v>3.6715456359999998</v>
          </cell>
          <cell r="BL347">
            <v>3.6363329000000002</v>
          </cell>
          <cell r="BM347">
            <v>3.6011673219999998</v>
          </cell>
          <cell r="BN347">
            <v>3.5693321600000001</v>
          </cell>
          <cell r="BO347">
            <v>3.5362299720000001</v>
          </cell>
          <cell r="BP347">
            <v>3.5064319949999998</v>
          </cell>
          <cell r="BQ347">
            <v>3.475057235</v>
          </cell>
          <cell r="BR347">
            <v>3.4462048709999999</v>
          </cell>
          <cell r="BS347">
            <v>3.4152006959999999</v>
          </cell>
          <cell r="BT347">
            <v>3.386229927</v>
          </cell>
          <cell r="BU347">
            <v>3.3579401579999999</v>
          </cell>
          <cell r="BV347">
            <v>3.3301570140000001</v>
          </cell>
          <cell r="BW347">
            <v>3.300203963</v>
          </cell>
          <cell r="BX347">
            <v>3.2724054319999998</v>
          </cell>
          <cell r="BY347">
            <v>3.2425899980000001</v>
          </cell>
          <cell r="BZ347">
            <v>3.2149232579999998</v>
          </cell>
          <cell r="CA347">
            <v>3.185357298</v>
          </cell>
          <cell r="CB347">
            <v>3.1581163980000002</v>
          </cell>
          <cell r="CC347">
            <v>3.1320195960000001</v>
          </cell>
          <cell r="CD347">
            <v>3.1068671000000001</v>
          </cell>
          <cell r="CE347">
            <v>3.0824719589999998</v>
          </cell>
          <cell r="CF347">
            <v>3.0585571649999999</v>
          </cell>
          <cell r="CG347">
            <v>3.0348595490000001</v>
          </cell>
          <cell r="CH347">
            <v>3.0112481899999999</v>
          </cell>
          <cell r="CI347">
            <v>2.9877728299999999</v>
          </cell>
          <cell r="CJ347">
            <v>2.9646224970000001</v>
          </cell>
          <cell r="CK347">
            <v>2.9396125940000002</v>
          </cell>
          <cell r="CL347">
            <v>2.916916627</v>
          </cell>
          <cell r="CM347">
            <v>2.8954285510000002</v>
          </cell>
        </row>
        <row r="350">
          <cell r="E350" t="str">
            <v>CF_toe_cote_0</v>
          </cell>
          <cell r="F350">
            <v>6.4432908849999997</v>
          </cell>
          <cell r="G350">
            <v>6.4005791739999998</v>
          </cell>
          <cell r="H350">
            <v>6.3487805140000004</v>
          </cell>
          <cell r="I350">
            <v>6.2961201369999999</v>
          </cell>
          <cell r="J350">
            <v>6.2701264659999998</v>
          </cell>
          <cell r="K350">
            <v>6.2779009419999996</v>
          </cell>
          <cell r="L350">
            <v>6.3340402239999998</v>
          </cell>
          <cell r="M350">
            <v>6.34949677</v>
          </cell>
          <cell r="N350">
            <v>6.3095165949999998</v>
          </cell>
          <cell r="O350">
            <v>6.2703666250000003</v>
          </cell>
          <cell r="P350">
            <v>6.180011597</v>
          </cell>
          <cell r="Q350">
            <v>6.0906214629999997</v>
          </cell>
          <cell r="R350">
            <v>5.9855258139999998</v>
          </cell>
          <cell r="S350">
            <v>5.8702764160000003</v>
          </cell>
          <cell r="T350">
            <v>5.7861387889999998</v>
          </cell>
          <cell r="U350">
            <v>5.7286538819999997</v>
          </cell>
          <cell r="V350">
            <v>5.6855010909999999</v>
          </cell>
          <cell r="W350">
            <v>5.6542087069999996</v>
          </cell>
          <cell r="X350">
            <v>5.6458042190000004</v>
          </cell>
          <cell r="Y350">
            <v>5.627949353</v>
          </cell>
          <cell r="Z350">
            <v>5.6043697799999999</v>
          </cell>
          <cell r="AA350">
            <v>5.5758120299999998</v>
          </cell>
          <cell r="AB350">
            <v>5.5630197360000002</v>
          </cell>
          <cell r="AC350">
            <v>5.5475441109999997</v>
          </cell>
          <cell r="AD350">
            <v>5.5406333229999998</v>
          </cell>
          <cell r="AE350">
            <v>5.543466166</v>
          </cell>
          <cell r="AF350">
            <v>5.557203661</v>
          </cell>
          <cell r="AG350">
            <v>5.5968158770000001</v>
          </cell>
          <cell r="AH350">
            <v>5.6217837380000004</v>
          </cell>
          <cell r="AI350">
            <v>5.6531045229999997</v>
          </cell>
          <cell r="AJ350">
            <v>5.6960053730000002</v>
          </cell>
          <cell r="AK350">
            <v>5.7298794659999999</v>
          </cell>
          <cell r="AL350">
            <v>5.765898999</v>
          </cell>
          <cell r="AM350">
            <v>5.8071490189999997</v>
          </cell>
          <cell r="AN350">
            <v>5.8692143730000002</v>
          </cell>
          <cell r="AO350">
            <v>5.9293756950000001</v>
          </cell>
          <cell r="AP350">
            <v>5.9986796120000001</v>
          </cell>
          <cell r="AQ350">
            <v>6.0640960340000003</v>
          </cell>
          <cell r="AR350">
            <v>6.1175076129999999</v>
          </cell>
          <cell r="AS350">
            <v>6.1531456440000003</v>
          </cell>
          <cell r="AT350">
            <v>6.1563286220000002</v>
          </cell>
          <cell r="AU350">
            <v>6.1519465029999996</v>
          </cell>
          <cell r="AV350">
            <v>6.142856578</v>
          </cell>
          <cell r="AW350">
            <v>6.1362299480000004</v>
          </cell>
          <cell r="AX350">
            <v>6.1357067489999997</v>
          </cell>
          <cell r="AY350">
            <v>6.1398966560000003</v>
          </cell>
          <cell r="AZ350">
            <v>6.1443799889999999</v>
          </cell>
          <cell r="BA350">
            <v>6.1442079600000001</v>
          </cell>
          <cell r="BB350">
            <v>6.1371184589999999</v>
          </cell>
          <cell r="BC350">
            <v>6.1366384680000001</v>
          </cell>
          <cell r="BD350">
            <v>6.1280763660000002</v>
          </cell>
          <cell r="BE350">
            <v>6.1108215320000001</v>
          </cell>
          <cell r="BF350">
            <v>6.099135467</v>
          </cell>
          <cell r="BG350">
            <v>6.0921247169999999</v>
          </cell>
          <cell r="BH350">
            <v>6.0979290779999999</v>
          </cell>
          <cell r="BI350">
            <v>6.0966584619999997</v>
          </cell>
          <cell r="BJ350">
            <v>6.1024019819999999</v>
          </cell>
          <cell r="BK350">
            <v>6.0986216190000002</v>
          </cell>
          <cell r="BL350">
            <v>6.0906616070000004</v>
          </cell>
          <cell r="BM350">
            <v>6.0805534139999997</v>
          </cell>
          <cell r="BN350">
            <v>6.0808186419999997</v>
          </cell>
          <cell r="BO350">
            <v>6.077744</v>
          </cell>
          <cell r="BP350">
            <v>6.0869728629999997</v>
          </cell>
          <cell r="BQ350">
            <v>6.0920157770000003</v>
          </cell>
          <cell r="BR350">
            <v>6.105349865</v>
          </cell>
          <cell r="BS350">
            <v>6.1104760799999998</v>
          </cell>
          <cell r="BT350">
            <v>6.1206344189999999</v>
          </cell>
          <cell r="BU350">
            <v>6.1322192500000003</v>
          </cell>
          <cell r="BV350">
            <v>6.145820445</v>
          </cell>
          <cell r="BW350">
            <v>6.15257466</v>
          </cell>
          <cell r="BX350">
            <v>6.166041753</v>
          </cell>
          <cell r="BY350">
            <v>6.1718992640000003</v>
          </cell>
          <cell r="BZ350">
            <v>6.183270072</v>
          </cell>
          <cell r="CA350">
            <v>6.1869562760000001</v>
          </cell>
          <cell r="CB350">
            <v>6.19705715</v>
          </cell>
          <cell r="CC350">
            <v>6.2107076760000002</v>
          </cell>
          <cell r="CD350">
            <v>6.2278666500000002</v>
          </cell>
          <cell r="CE350">
            <v>6.2477655749999998</v>
          </cell>
          <cell r="CF350">
            <v>6.2687081559999998</v>
          </cell>
          <cell r="CG350">
            <v>6.2888303150000002</v>
          </cell>
          <cell r="CH350">
            <v>6.306962564</v>
          </cell>
          <cell r="CI350">
            <v>6.3230719400000002</v>
          </cell>
          <cell r="CJ350">
            <v>6.3380994709999996</v>
          </cell>
          <cell r="CK350">
            <v>6.3448933250000001</v>
          </cell>
          <cell r="CL350">
            <v>6.3569828529999999</v>
          </cell>
          <cell r="CM350">
            <v>6.3716502549999996</v>
          </cell>
        </row>
        <row r="353">
          <cell r="F353">
            <v>73.965462759999994</v>
          </cell>
          <cell r="G353">
            <v>73.715973599999998</v>
          </cell>
          <cell r="H353">
            <v>73.153768990000003</v>
          </cell>
          <cell r="I353">
            <v>72.556379199999995</v>
          </cell>
          <cell r="J353">
            <v>72.061188819999998</v>
          </cell>
          <cell r="K353">
            <v>71.665461539999995</v>
          </cell>
          <cell r="L353">
            <v>71.216713170000006</v>
          </cell>
          <cell r="M353">
            <v>70.713207639999993</v>
          </cell>
          <cell r="N353">
            <v>70.177932089999999</v>
          </cell>
          <cell r="O353">
            <v>69.630669170000004</v>
          </cell>
          <cell r="P353">
            <v>69.080979040000003</v>
          </cell>
          <cell r="Q353">
            <v>68.522651789999998</v>
          </cell>
          <cell r="R353">
            <v>67.938275849999997</v>
          </cell>
          <cell r="S353">
            <v>67.305579420000001</v>
          </cell>
          <cell r="T353">
            <v>66.608459609999997</v>
          </cell>
          <cell r="U353">
            <v>65.840989960000002</v>
          </cell>
          <cell r="V353">
            <v>65.082077490000003</v>
          </cell>
          <cell r="W353">
            <v>64.348447109999995</v>
          </cell>
          <cell r="X353">
            <v>63.644213839999999</v>
          </cell>
          <cell r="Y353">
            <v>62.962807910000002</v>
          </cell>
          <cell r="Z353">
            <v>62.297184620000003</v>
          </cell>
          <cell r="AA353">
            <v>61.643276999999998</v>
          </cell>
          <cell r="AB353">
            <v>61.001581340000001</v>
          </cell>
          <cell r="AC353">
            <v>60.37230383</v>
          </cell>
          <cell r="AD353">
            <v>59.755565420000003</v>
          </cell>
          <cell r="AE353">
            <v>59.151741080000001</v>
          </cell>
          <cell r="AF353">
            <v>58.563127020000003</v>
          </cell>
          <cell r="AG353">
            <v>57.990486449999999</v>
          </cell>
          <cell r="AH353">
            <v>57.432589790000002</v>
          </cell>
          <cell r="AI353">
            <v>56.887284399999999</v>
          </cell>
          <cell r="AJ353">
            <v>56.355386359999997</v>
          </cell>
          <cell r="AK353">
            <v>55.838196549999999</v>
          </cell>
          <cell r="AL353">
            <v>55.335671859999998</v>
          </cell>
          <cell r="AM353">
            <v>54.84870119</v>
          </cell>
          <cell r="AN353">
            <v>54.379706380000002</v>
          </cell>
          <cell r="AO353">
            <v>53.929194760000001</v>
          </cell>
          <cell r="AP353">
            <v>53.513796139999997</v>
          </cell>
          <cell r="AQ353">
            <v>53.128707749999997</v>
          </cell>
          <cell r="AR353">
            <v>52.768658950000003</v>
          </cell>
          <cell r="AS353">
            <v>52.431164559999999</v>
          </cell>
          <cell r="AT353">
            <v>52.114560900000001</v>
          </cell>
          <cell r="AU353">
            <v>51.819769350000001</v>
          </cell>
          <cell r="AV353">
            <v>51.545930290000001</v>
          </cell>
          <cell r="AW353">
            <v>51.291336000000001</v>
          </cell>
          <cell r="AX353">
            <v>51.053657250000001</v>
          </cell>
          <cell r="AY353">
            <v>50.8314016</v>
          </cell>
          <cell r="AZ353">
            <v>50.626586369999998</v>
          </cell>
          <cell r="BA353">
            <v>50.43558822</v>
          </cell>
          <cell r="BB353">
            <v>50.257063520000003</v>
          </cell>
          <cell r="BC353">
            <v>50.091407050000001</v>
          </cell>
          <cell r="BD353">
            <v>49.938049489999997</v>
          </cell>
          <cell r="BE353">
            <v>49.774614149999998</v>
          </cell>
          <cell r="BF353">
            <v>49.61101369</v>
          </cell>
          <cell r="BG353">
            <v>49.451197520000001</v>
          </cell>
          <cell r="BH353">
            <v>49.29731125</v>
          </cell>
          <cell r="BI353">
            <v>49.149597749999998</v>
          </cell>
          <cell r="BJ353">
            <v>49.007995190000003</v>
          </cell>
          <cell r="BK353">
            <v>48.872290290000002</v>
          </cell>
          <cell r="BL353">
            <v>48.74270173</v>
          </cell>
          <cell r="BM353">
            <v>48.618776750000002</v>
          </cell>
          <cell r="BN353">
            <v>48.500520719999997</v>
          </cell>
          <cell r="BO353">
            <v>48.388598270000003</v>
          </cell>
          <cell r="BP353">
            <v>48.282002060000003</v>
          </cell>
          <cell r="BQ353">
            <v>48.17959226</v>
          </cell>
          <cell r="BR353">
            <v>48.081034529999997</v>
          </cell>
          <cell r="BS353">
            <v>47.98563437</v>
          </cell>
          <cell r="BT353">
            <v>47.896196490000001</v>
          </cell>
          <cell r="BU353">
            <v>47.811213270000003</v>
          </cell>
          <cell r="BV353">
            <v>47.72990411</v>
          </cell>
          <cell r="BW353">
            <v>47.651245439999997</v>
          </cell>
          <cell r="BX353">
            <v>47.575235169999999</v>
          </cell>
          <cell r="BY353">
            <v>47.503736709999998</v>
          </cell>
          <cell r="BZ353">
            <v>47.435816160000002</v>
          </cell>
          <cell r="CA353">
            <v>47.370246950000002</v>
          </cell>
          <cell r="CB353">
            <v>47.306727010000003</v>
          </cell>
          <cell r="CC353">
            <v>47.245252370000003</v>
          </cell>
          <cell r="CD353">
            <v>47.187817729999999</v>
          </cell>
          <cell r="CE353">
            <v>47.132903470000002</v>
          </cell>
          <cell r="CF353">
            <v>47.079798140000001</v>
          </cell>
          <cell r="CG353">
            <v>47.028256429999999</v>
          </cell>
          <cell r="CH353">
            <v>46.978270639999998</v>
          </cell>
          <cell r="CI353">
            <v>46.929724049999997</v>
          </cell>
          <cell r="CJ353">
            <v>46.882710680000002</v>
          </cell>
          <cell r="CK353">
            <v>46.837155920000001</v>
          </cell>
          <cell r="CL353">
            <v>46.792866170000003</v>
          </cell>
          <cell r="CM353">
            <v>46.749603710000002</v>
          </cell>
        </row>
        <row r="354">
          <cell r="F354">
            <v>39.923462310000005</v>
          </cell>
          <cell r="G354">
            <v>40.167009310000005</v>
          </cell>
          <cell r="H354">
            <v>39.900291420000002</v>
          </cell>
          <cell r="I354">
            <v>39.498510209999999</v>
          </cell>
          <cell r="J354">
            <v>39.123941430000002</v>
          </cell>
          <cell r="K354">
            <v>38.806791619999998</v>
          </cell>
          <cell r="L354">
            <v>38.474416779999999</v>
          </cell>
          <cell r="M354">
            <v>38.114696130000006</v>
          </cell>
          <cell r="N354">
            <v>37.741253909999998</v>
          </cell>
          <cell r="O354">
            <v>37.364383359999998</v>
          </cell>
          <cell r="P354">
            <v>36.99757752</v>
          </cell>
          <cell r="Q354">
            <v>36.645924810000004</v>
          </cell>
          <cell r="R354">
            <v>36.317516189999999</v>
          </cell>
          <cell r="S354">
            <v>36.009096929999998</v>
          </cell>
          <cell r="T354">
            <v>35.713250979999998</v>
          </cell>
          <cell r="U354">
            <v>35.422563579999995</v>
          </cell>
          <cell r="V354">
            <v>35.16209018</v>
          </cell>
          <cell r="W354">
            <v>34.933194369999995</v>
          </cell>
          <cell r="X354">
            <v>34.731618659999995</v>
          </cell>
          <cell r="Y354">
            <v>34.551564880000001</v>
          </cell>
          <cell r="Z354">
            <v>34.385246760000001</v>
          </cell>
          <cell r="AA354">
            <v>34.225948520000003</v>
          </cell>
          <cell r="AB354">
            <v>34.06785249</v>
          </cell>
          <cell r="AC354">
            <v>33.909462170000005</v>
          </cell>
          <cell r="AD354">
            <v>33.748735869999997</v>
          </cell>
          <cell r="AE354">
            <v>33.584342329999998</v>
          </cell>
          <cell r="AF354">
            <v>33.418064989999998</v>
          </cell>
          <cell r="AG354">
            <v>33.249113219999998</v>
          </cell>
          <cell r="AH354">
            <v>33.078761069999999</v>
          </cell>
          <cell r="AI354">
            <v>32.905729690000001</v>
          </cell>
          <cell r="AJ354">
            <v>32.728324399999998</v>
          </cell>
          <cell r="AK354">
            <v>32.547922069999998</v>
          </cell>
          <cell r="AL354">
            <v>32.363738850000004</v>
          </cell>
          <cell r="AM354">
            <v>32.175916819999998</v>
          </cell>
          <cell r="AN354">
            <v>31.98529825</v>
          </cell>
          <cell r="AO354">
            <v>31.79437686</v>
          </cell>
          <cell r="AP354">
            <v>31.618569969999999</v>
          </cell>
          <cell r="AQ354">
            <v>31.45340479</v>
          </cell>
          <cell r="AR354">
            <v>31.293611629999997</v>
          </cell>
          <cell r="AS354">
            <v>31.13641295</v>
          </cell>
          <cell r="AT354">
            <v>30.981239079999998</v>
          </cell>
          <cell r="AU354">
            <v>30.82828988</v>
          </cell>
          <cell r="AV354">
            <v>30.67740964</v>
          </cell>
          <cell r="AW354">
            <v>30.528716760000002</v>
          </cell>
          <cell r="AX354">
            <v>30.381976429999998</v>
          </cell>
          <cell r="AY354">
            <v>30.236254719999998</v>
          </cell>
          <cell r="AZ354">
            <v>30.095415850000002</v>
          </cell>
          <cell r="BA354">
            <v>29.956601149999997</v>
          </cell>
          <cell r="BB354">
            <v>29.818516049999999</v>
          </cell>
          <cell r="BC354">
            <v>29.680593420000001</v>
          </cell>
          <cell r="BD354">
            <v>29.54371888</v>
          </cell>
          <cell r="BE354">
            <v>29.389315019999998</v>
          </cell>
          <cell r="BF354">
            <v>29.228082960000002</v>
          </cell>
          <cell r="BG354">
            <v>29.064732489999997</v>
          </cell>
          <cell r="BH354">
            <v>28.900873100000002</v>
          </cell>
          <cell r="BI354">
            <v>28.737826760000001</v>
          </cell>
          <cell r="BJ354">
            <v>28.57506871</v>
          </cell>
          <cell r="BK354">
            <v>28.413262289999999</v>
          </cell>
          <cell r="BL354">
            <v>28.252038969999997</v>
          </cell>
          <cell r="BM354">
            <v>28.091829050000001</v>
          </cell>
          <cell r="BN354">
            <v>27.932221890000001</v>
          </cell>
          <cell r="BO354">
            <v>27.774918920000001</v>
          </cell>
          <cell r="BP354">
            <v>27.618654550000002</v>
          </cell>
          <cell r="BQ354">
            <v>27.46339609</v>
          </cell>
          <cell r="BR354">
            <v>27.308514489999997</v>
          </cell>
          <cell r="BS354">
            <v>27.154266600000003</v>
          </cell>
          <cell r="BT354">
            <v>27.002921230000002</v>
          </cell>
          <cell r="BU354">
            <v>26.852867230000001</v>
          </cell>
          <cell r="BV354">
            <v>26.703508940000003</v>
          </cell>
          <cell r="BW354">
            <v>26.554850179999999</v>
          </cell>
          <cell r="BX354">
            <v>26.406281030000002</v>
          </cell>
          <cell r="BY354">
            <v>26.259413800000001</v>
          </cell>
          <cell r="BZ354">
            <v>26.113502690000001</v>
          </cell>
          <cell r="CA354">
            <v>25.968481370000003</v>
          </cell>
          <cell r="CB354">
            <v>25.823687769999999</v>
          </cell>
          <cell r="CC354">
            <v>25.679103420000001</v>
          </cell>
          <cell r="CD354">
            <v>25.536905730000001</v>
          </cell>
          <cell r="CE354">
            <v>25.395774979999999</v>
          </cell>
          <cell r="CF354">
            <v>25.255095749999999</v>
          </cell>
          <cell r="CG354">
            <v>25.11460881</v>
          </cell>
          <cell r="CH354">
            <v>24.974248559999999</v>
          </cell>
          <cell r="CI354">
            <v>24.83388755</v>
          </cell>
          <cell r="CJ354">
            <v>24.69370043</v>
          </cell>
          <cell r="CK354">
            <v>24.553785789999999</v>
          </cell>
          <cell r="CL354">
            <v>24.414172019999999</v>
          </cell>
          <cell r="CM354">
            <v>24.2748314</v>
          </cell>
        </row>
        <row r="362">
          <cell r="F362">
            <v>34.042000460000004</v>
          </cell>
          <cell r="G362">
            <v>33.548964290000001</v>
          </cell>
          <cell r="H362">
            <v>33.253477570000001</v>
          </cell>
          <cell r="I362">
            <v>33.057868980000002</v>
          </cell>
          <cell r="J362">
            <v>32.937247380000002</v>
          </cell>
          <cell r="K362">
            <v>32.858669920000004</v>
          </cell>
          <cell r="L362">
            <v>32.74229639</v>
          </cell>
          <cell r="M362">
            <v>32.598511510000002</v>
          </cell>
          <cell r="N362">
            <v>32.436678180000001</v>
          </cell>
          <cell r="O362">
            <v>32.266285809999999</v>
          </cell>
          <cell r="P362">
            <v>32.083401520000002</v>
          </cell>
          <cell r="Q362">
            <v>31.876726980000001</v>
          </cell>
          <cell r="R362">
            <v>31.620759670000002</v>
          </cell>
          <cell r="S362">
            <v>31.296482489999999</v>
          </cell>
          <cell r="T362">
            <v>30.89520864</v>
          </cell>
          <cell r="U362">
            <v>30.418426370000002</v>
          </cell>
          <cell r="V362">
            <v>29.91998731</v>
          </cell>
          <cell r="W362">
            <v>29.41525274</v>
          </cell>
          <cell r="X362">
            <v>28.91259518</v>
          </cell>
          <cell r="Y362">
            <v>28.411243030000001</v>
          </cell>
          <cell r="Z362">
            <v>27.911937859999998</v>
          </cell>
          <cell r="AA362">
            <v>27.417328469999998</v>
          </cell>
          <cell r="AB362">
            <v>26.933728840000001</v>
          </cell>
          <cell r="AC362">
            <v>26.462841649999998</v>
          </cell>
          <cell r="AD362">
            <v>26.006829549999999</v>
          </cell>
          <cell r="AE362">
            <v>25.567398749999999</v>
          </cell>
          <cell r="AF362">
            <v>25.145062030000002</v>
          </cell>
          <cell r="AG362">
            <v>24.74137322</v>
          </cell>
          <cell r="AH362">
            <v>24.35382873</v>
          </cell>
          <cell r="AI362">
            <v>23.981554710000001</v>
          </cell>
          <cell r="AJ362">
            <v>23.627061960000002</v>
          </cell>
          <cell r="AK362">
            <v>23.290274480000001</v>
          </cell>
          <cell r="AL362">
            <v>22.971933010000001</v>
          </cell>
          <cell r="AM362">
            <v>22.672784370000002</v>
          </cell>
          <cell r="AN362">
            <v>22.394408129999999</v>
          </cell>
          <cell r="AO362">
            <v>22.134817909999999</v>
          </cell>
          <cell r="AP362">
            <v>21.895226170000001</v>
          </cell>
          <cell r="AQ362">
            <v>21.675302949999999</v>
          </cell>
          <cell r="AR362">
            <v>21.475047309999997</v>
          </cell>
          <cell r="AS362">
            <v>21.294751600000001</v>
          </cell>
          <cell r="AT362">
            <v>21.133321819999999</v>
          </cell>
          <cell r="AU362">
            <v>20.991479469999998</v>
          </cell>
          <cell r="AV362">
            <v>20.868520660000001</v>
          </cell>
          <cell r="AW362">
            <v>20.762619239999999</v>
          </cell>
          <cell r="AX362">
            <v>20.671680819999999</v>
          </cell>
          <cell r="AY362">
            <v>20.595146879999998</v>
          </cell>
          <cell r="AZ362">
            <v>20.53117052</v>
          </cell>
          <cell r="BA362">
            <v>20.478987069999999</v>
          </cell>
          <cell r="BB362">
            <v>20.43854747</v>
          </cell>
          <cell r="BC362">
            <v>20.41081363</v>
          </cell>
          <cell r="BD362">
            <v>20.394330620000002</v>
          </cell>
          <cell r="BE362">
            <v>20.38529913</v>
          </cell>
          <cell r="BF362">
            <v>20.382930739999999</v>
          </cell>
          <cell r="BG362">
            <v>20.38646503</v>
          </cell>
          <cell r="BH362">
            <v>20.396438140000001</v>
          </cell>
          <cell r="BI362">
            <v>20.411770989999997</v>
          </cell>
          <cell r="BJ362">
            <v>20.432926469999998</v>
          </cell>
          <cell r="BK362">
            <v>20.459027989999999</v>
          </cell>
          <cell r="BL362">
            <v>20.49066277</v>
          </cell>
          <cell r="BM362">
            <v>20.526947700000001</v>
          </cell>
          <cell r="BN362">
            <v>20.56829883</v>
          </cell>
          <cell r="BO362">
            <v>20.613679350000002</v>
          </cell>
          <cell r="BP362">
            <v>20.663347510000001</v>
          </cell>
          <cell r="BQ362">
            <v>20.716196170000003</v>
          </cell>
          <cell r="BR362">
            <v>20.772520030000003</v>
          </cell>
          <cell r="BS362">
            <v>20.83136777</v>
          </cell>
          <cell r="BT362">
            <v>20.893275249999999</v>
          </cell>
          <cell r="BU362">
            <v>20.958346039999999</v>
          </cell>
          <cell r="BV362">
            <v>21.02639516</v>
          </cell>
          <cell r="BW362">
            <v>21.096395260000001</v>
          </cell>
          <cell r="BX362">
            <v>21.16895414</v>
          </cell>
          <cell r="BY362">
            <v>21.244322910000001</v>
          </cell>
          <cell r="BZ362">
            <v>21.322313469999997</v>
          </cell>
          <cell r="CA362">
            <v>21.40176559</v>
          </cell>
          <cell r="CB362">
            <v>21.48303924</v>
          </cell>
          <cell r="CC362">
            <v>21.566148940000001</v>
          </cell>
          <cell r="CD362">
            <v>21.650912000000002</v>
          </cell>
          <cell r="CE362">
            <v>21.737128479999999</v>
          </cell>
          <cell r="CF362">
            <v>21.824702390000002</v>
          </cell>
          <cell r="CG362">
            <v>21.91364763</v>
          </cell>
          <cell r="CH362">
            <v>22.004022079999999</v>
          </cell>
          <cell r="CI362">
            <v>22.095836500000001</v>
          </cell>
          <cell r="CJ362">
            <v>22.189010249999999</v>
          </cell>
          <cell r="CK362">
            <v>22.283370129999998</v>
          </cell>
          <cell r="CL362">
            <v>22.378694149999998</v>
          </cell>
          <cell r="CM362">
            <v>22.474772309999999</v>
          </cell>
        </row>
        <row r="366">
          <cell r="F366">
            <v>8.3420003999999999</v>
          </cell>
          <cell r="G366">
            <v>8.2732558760000003</v>
          </cell>
          <cell r="H366">
            <v>8.2429009610000001</v>
          </cell>
          <cell r="I366">
            <v>8.2421796010000001</v>
          </cell>
          <cell r="J366">
            <v>8.2735217930000005</v>
          </cell>
          <cell r="K366">
            <v>8.3278698030000005</v>
          </cell>
          <cell r="L366">
            <v>8.3856621120000003</v>
          </cell>
          <cell r="M366">
            <v>8.4388609250000002</v>
          </cell>
          <cell r="N366">
            <v>8.4822610709999999</v>
          </cell>
          <cell r="O366">
            <v>8.5191725910000002</v>
          </cell>
          <cell r="P366">
            <v>8.5558096320000008</v>
          </cell>
          <cell r="Q366">
            <v>8.6218065809999995</v>
          </cell>
          <cell r="R366">
            <v>8.6726779619999999</v>
          </cell>
          <cell r="S366">
            <v>8.7235097629999991</v>
          </cell>
          <cell r="T366">
            <v>8.7747081219999998</v>
          </cell>
          <cell r="U366">
            <v>8.8248013079999996</v>
          </cell>
          <cell r="V366">
            <v>8.8783062029999993</v>
          </cell>
          <cell r="W366">
            <v>8.9397208429999999</v>
          </cell>
          <cell r="X366">
            <v>9.0334648879999992</v>
          </cell>
          <cell r="Y366">
            <v>9.1158508069999993</v>
          </cell>
          <cell r="Z366">
            <v>9.1988133080000001</v>
          </cell>
          <cell r="AA366">
            <v>9.282221067</v>
          </cell>
          <cell r="AB366">
            <v>9.3877982020000008</v>
          </cell>
          <cell r="AC366">
            <v>9.4746563990000006</v>
          </cell>
          <cell r="AD366">
            <v>9.5582195129999992</v>
          </cell>
          <cell r="AE366">
            <v>9.6426143169999996</v>
          </cell>
          <cell r="AF366">
            <v>9.7301198390000003</v>
          </cell>
          <cell r="AG366">
            <v>9.8429822859999998</v>
          </cell>
          <cell r="AH366">
            <v>9.9405803580000001</v>
          </cell>
          <cell r="AI366">
            <v>10.035063360000001</v>
          </cell>
          <cell r="AJ366">
            <v>10.14939339</v>
          </cell>
          <cell r="AK366">
            <v>10.244954679999999</v>
          </cell>
          <cell r="AL366">
            <v>10.33618742</v>
          </cell>
          <cell r="AM366">
            <v>10.426834769999999</v>
          </cell>
          <cell r="AN366">
            <v>10.539916659999999</v>
          </cell>
          <cell r="AO366">
            <v>10.63748857</v>
          </cell>
          <cell r="AP366">
            <v>10.75865587</v>
          </cell>
          <cell r="AQ366">
            <v>10.88536092</v>
          </cell>
          <cell r="AR366">
            <v>11.01311563</v>
          </cell>
          <cell r="AS366">
            <v>11.14069422</v>
          </cell>
          <cell r="AT366">
            <v>11.247500799999999</v>
          </cell>
          <cell r="AU366">
            <v>11.3722496</v>
          </cell>
          <cell r="AV366">
            <v>11.502379039999999</v>
          </cell>
          <cell r="AW366">
            <v>11.63537891</v>
          </cell>
          <cell r="AX366">
            <v>11.769689639999999</v>
          </cell>
          <cell r="AY366">
            <v>11.92431917</v>
          </cell>
          <cell r="AZ366">
            <v>12.06205913</v>
          </cell>
          <cell r="BA366">
            <v>12.19521666</v>
          </cell>
          <cell r="BB366">
            <v>12.32675948</v>
          </cell>
          <cell r="BC366">
            <v>12.47865794</v>
          </cell>
          <cell r="BD366">
            <v>12.615645000000001</v>
          </cell>
          <cell r="BE366">
            <v>12.750950359999999</v>
          </cell>
          <cell r="BF366">
            <v>12.8818278</v>
          </cell>
          <cell r="BG366">
            <v>13.009447829999999</v>
          </cell>
          <cell r="BH366">
            <v>13.15513945</v>
          </cell>
          <cell r="BI366">
            <v>13.284173709999999</v>
          </cell>
          <cell r="BJ366">
            <v>13.429502660000001</v>
          </cell>
          <cell r="BK366">
            <v>13.55832463</v>
          </cell>
          <cell r="BL366">
            <v>13.703810280000001</v>
          </cell>
          <cell r="BM366">
            <v>13.83348548</v>
          </cell>
          <cell r="BN366">
            <v>13.98025131</v>
          </cell>
          <cell r="BO366">
            <v>14.11194759</v>
          </cell>
          <cell r="BP366">
            <v>14.260768349999999</v>
          </cell>
          <cell r="BQ366">
            <v>14.394115340000001</v>
          </cell>
          <cell r="BR366">
            <v>14.544153250000001</v>
          </cell>
          <cell r="BS366">
            <v>14.67853738</v>
          </cell>
          <cell r="BT366">
            <v>14.83020428</v>
          </cell>
          <cell r="BU366">
            <v>14.985740379999999</v>
          </cell>
          <cell r="BV366">
            <v>15.142445029999999</v>
          </cell>
          <cell r="BW366">
            <v>15.280376499999999</v>
          </cell>
          <cell r="BX366">
            <v>15.43377109</v>
          </cell>
          <cell r="BY366">
            <v>15.591193390000001</v>
          </cell>
          <cell r="BZ366">
            <v>15.75018882</v>
          </cell>
          <cell r="CA366">
            <v>15.891073110000001</v>
          </cell>
          <cell r="CB366">
            <v>16.047618979999999</v>
          </cell>
          <cell r="CC366">
            <v>16.207779949999999</v>
          </cell>
          <cell r="CD366">
            <v>16.36989166</v>
          </cell>
          <cell r="CE366">
            <v>16.53271479</v>
          </cell>
          <cell r="CF366">
            <v>16.69582729</v>
          </cell>
          <cell r="CG366">
            <v>16.859171400000001</v>
          </cell>
          <cell r="CH366">
            <v>17.02291688</v>
          </cell>
          <cell r="CI366">
            <v>17.187258</v>
          </cell>
          <cell r="CJ366">
            <v>17.352424580000001</v>
          </cell>
          <cell r="CK366">
            <v>17.518484520000001</v>
          </cell>
          <cell r="CL366">
            <v>17.68537787</v>
          </cell>
          <cell r="CM366">
            <v>17.852987150000001</v>
          </cell>
        </row>
        <row r="378">
          <cell r="F378">
            <v>4.8092050889999998</v>
          </cell>
          <cell r="G378">
            <v>4.6588663690000001</v>
          </cell>
          <cell r="H378">
            <v>4.4989204840000001</v>
          </cell>
          <cell r="I378">
            <v>4.3717801029999999</v>
          </cell>
          <cell r="J378">
            <v>4.3049372430000004</v>
          </cell>
          <cell r="K378">
            <v>4.3017966550000004</v>
          </cell>
          <cell r="L378">
            <v>4.358822355</v>
          </cell>
          <cell r="M378">
            <v>4.451208609</v>
          </cell>
          <cell r="N378">
            <v>4.5390170630000002</v>
          </cell>
          <cell r="O378">
            <v>4.5891711629999996</v>
          </cell>
          <cell r="P378">
            <v>4.5869091319999997</v>
          </cell>
          <cell r="Q378">
            <v>4.5509139259999998</v>
          </cell>
          <cell r="R378">
            <v>4.478637419</v>
          </cell>
          <cell r="S378">
            <v>4.3944246140000001</v>
          </cell>
          <cell r="T378">
            <v>4.3122617190000003</v>
          </cell>
          <cell r="U378">
            <v>4.2382717410000001</v>
          </cell>
          <cell r="V378">
            <v>4.1667700349999999</v>
          </cell>
          <cell r="W378">
            <v>4.0975235459999997</v>
          </cell>
          <cell r="X378">
            <v>4.046473164</v>
          </cell>
          <cell r="Y378">
            <v>4.0035763480000002</v>
          </cell>
          <cell r="Z378">
            <v>3.9779146779999999</v>
          </cell>
          <cell r="AA378">
            <v>3.9691486010000001</v>
          </cell>
          <cell r="AB378">
            <v>3.9836305439999999</v>
          </cell>
          <cell r="AC378">
            <v>3.9990329020000002</v>
          </cell>
          <cell r="AD378">
            <v>4.0135061759999999</v>
          </cell>
          <cell r="AE378">
            <v>4.0228555129999997</v>
          </cell>
          <cell r="AF378">
            <v>4.026319322</v>
          </cell>
          <cell r="AG378">
            <v>4.0377404300000004</v>
          </cell>
          <cell r="AH378">
            <v>4.045813227</v>
          </cell>
          <cell r="AI378">
            <v>4.0568735650000001</v>
          </cell>
          <cell r="AJ378">
            <v>4.0800799720000001</v>
          </cell>
          <cell r="AK378">
            <v>4.0961879310000002</v>
          </cell>
          <cell r="AL378">
            <v>4.1058262839999999</v>
          </cell>
          <cell r="AM378">
            <v>4.1066194879999998</v>
          </cell>
          <cell r="AN378">
            <v>4.1092922160000001</v>
          </cell>
          <cell r="AO378">
            <v>4.1013976630000002</v>
          </cell>
          <cell r="AP378">
            <v>4.1056541439999998</v>
          </cell>
          <cell r="AQ378">
            <v>4.1190403819999997</v>
          </cell>
          <cell r="AR378">
            <v>4.1387809879999997</v>
          </cell>
          <cell r="AS378">
            <v>4.1602367559999998</v>
          </cell>
          <cell r="AT378">
            <v>4.1687195060000004</v>
          </cell>
          <cell r="AU378">
            <v>4.1765090159999998</v>
          </cell>
          <cell r="AV378">
            <v>4.1795336259999996</v>
          </cell>
          <cell r="AW378">
            <v>4.1804877349999998</v>
          </cell>
          <cell r="AX378">
            <v>4.1826366950000002</v>
          </cell>
          <cell r="AY378">
            <v>4.1973682810000001</v>
          </cell>
          <cell r="AZ378">
            <v>4.2092688960000002</v>
          </cell>
          <cell r="BA378">
            <v>4.220808313</v>
          </cell>
          <cell r="BB378">
            <v>4.2292900380000003</v>
          </cell>
          <cell r="BC378">
            <v>4.2423307250000004</v>
          </cell>
          <cell r="BD378">
            <v>4.2456463170000003</v>
          </cell>
          <cell r="BE378">
            <v>4.2435198610000002</v>
          </cell>
          <cell r="BF378">
            <v>4.2391084499999998</v>
          </cell>
          <cell r="BG378">
            <v>4.2337371539999999</v>
          </cell>
          <cell r="BH378">
            <v>4.2368473629999999</v>
          </cell>
          <cell r="BI378">
            <v>4.2343737160000003</v>
          </cell>
          <cell r="BJ378">
            <v>4.2395636960000003</v>
          </cell>
          <cell r="BK378">
            <v>4.2382923799999999</v>
          </cell>
          <cell r="BL378">
            <v>4.2434379059999996</v>
          </cell>
          <cell r="BM378">
            <v>4.241286423</v>
          </cell>
          <cell r="BN378">
            <v>4.2451804529999997</v>
          </cell>
          <cell r="BO378">
            <v>4.2420057199999999</v>
          </cell>
          <cell r="BP378">
            <v>4.2454924040000002</v>
          </cell>
          <cell r="BQ378">
            <v>4.2428949940000003</v>
          </cell>
          <cell r="BR378">
            <v>4.2474198120000004</v>
          </cell>
          <cell r="BS378">
            <v>4.2460511719999996</v>
          </cell>
          <cell r="BT378">
            <v>4.2511238560000004</v>
          </cell>
          <cell r="BU378">
            <v>4.2581989870000001</v>
          </cell>
          <cell r="BV378">
            <v>4.2666606790000001</v>
          </cell>
          <cell r="BW378">
            <v>4.2677505770000002</v>
          </cell>
          <cell r="BX378">
            <v>4.2739206709999999</v>
          </cell>
          <cell r="BY378">
            <v>4.280180187</v>
          </cell>
          <cell r="BZ378">
            <v>4.2865197430000004</v>
          </cell>
          <cell r="CA378">
            <v>4.285202054</v>
          </cell>
          <cell r="CB378">
            <v>4.2892970630000002</v>
          </cell>
          <cell r="CC378">
            <v>4.2946055110000003</v>
          </cell>
          <cell r="CD378">
            <v>4.3006402479999997</v>
          </cell>
          <cell r="CE378">
            <v>4.3076590330000002</v>
          </cell>
          <cell r="CF378">
            <v>4.315333077</v>
          </cell>
          <cell r="CG378">
            <v>4.3230917910000004</v>
          </cell>
          <cell r="CH378">
            <v>4.3304095179999997</v>
          </cell>
          <cell r="CI378">
            <v>4.3370463460000002</v>
          </cell>
          <cell r="CJ378">
            <v>4.3430287119999997</v>
          </cell>
          <cell r="CK378">
            <v>4.3486401770000001</v>
          </cell>
          <cell r="CL378">
            <v>4.3542414389999999</v>
          </cell>
          <cell r="CM378">
            <v>4.3601120910000004</v>
          </cell>
        </row>
        <row r="390">
          <cell r="F390">
            <v>32.460529129999998</v>
          </cell>
          <cell r="G390">
            <v>32.755047480000002</v>
          </cell>
          <cell r="H390">
            <v>33.210167759999997</v>
          </cell>
          <cell r="I390">
            <v>33.586996290000002</v>
          </cell>
          <cell r="J390">
            <v>33.961903650000004</v>
          </cell>
          <cell r="K390">
            <v>34.368616359999997</v>
          </cell>
          <cell r="L390">
            <v>34.769612289999998</v>
          </cell>
          <cell r="M390">
            <v>35.12798815</v>
          </cell>
          <cell r="N390">
            <v>35.393102159999998</v>
          </cell>
          <cell r="O390">
            <v>35.559968380000001</v>
          </cell>
          <cell r="P390">
            <v>35.65580602</v>
          </cell>
          <cell r="Q390">
            <v>35.858614109999998</v>
          </cell>
          <cell r="R390">
            <v>35.944319669999999</v>
          </cell>
          <cell r="S390">
            <v>36.022570850000001</v>
          </cell>
          <cell r="T390">
            <v>36.110331789999996</v>
          </cell>
          <cell r="U390">
            <v>36.203790859999998</v>
          </cell>
          <cell r="V390">
            <v>36.314886729999998</v>
          </cell>
          <cell r="W390">
            <v>36.464497369999997</v>
          </cell>
          <cell r="X390">
            <v>36.793690650000002</v>
          </cell>
          <cell r="Y390">
            <v>37.069861430000003</v>
          </cell>
          <cell r="Z390">
            <v>37.367259099999998</v>
          </cell>
          <cell r="AA390">
            <v>37.68416904</v>
          </cell>
          <cell r="AB390">
            <v>38.134056080000001</v>
          </cell>
          <cell r="AC390">
            <v>38.480005769999998</v>
          </cell>
          <cell r="AD390">
            <v>38.800322729999998</v>
          </cell>
          <cell r="AE390">
            <v>39.112080249999998</v>
          </cell>
          <cell r="AF390">
            <v>39.427641919999999</v>
          </cell>
          <cell r="AG390">
            <v>39.875821930000001</v>
          </cell>
          <cell r="AH390">
            <v>40.236149939999997</v>
          </cell>
          <cell r="AI390">
            <v>40.581882469999996</v>
          </cell>
          <cell r="AJ390">
            <v>41.039998900000001</v>
          </cell>
          <cell r="AK390">
            <v>41.389102479999998</v>
          </cell>
          <cell r="AL390">
            <v>41.706466169999999</v>
          </cell>
          <cell r="AM390">
            <v>42.00913765</v>
          </cell>
          <cell r="AN390">
            <v>42.426932110000003</v>
          </cell>
          <cell r="AO390">
            <v>42.75111983</v>
          </cell>
          <cell r="AP390">
            <v>43.192960200000002</v>
          </cell>
          <cell r="AQ390">
            <v>43.677018490000002</v>
          </cell>
          <cell r="AR390">
            <v>44.174228229999997</v>
          </cell>
          <cell r="AS390">
            <v>44.668464729999997</v>
          </cell>
          <cell r="AT390">
            <v>45.03659691</v>
          </cell>
          <cell r="AU390">
            <v>45.49334606</v>
          </cell>
          <cell r="AV390">
            <v>45.968392129999998</v>
          </cell>
          <cell r="AW390">
            <v>46.454357389999998</v>
          </cell>
          <cell r="AX390">
            <v>46.9492701</v>
          </cell>
          <cell r="AY390">
            <v>47.563374000000003</v>
          </cell>
          <cell r="AZ390">
            <v>48.090701230000001</v>
          </cell>
          <cell r="BA390">
            <v>48.592231460000001</v>
          </cell>
          <cell r="BB390">
            <v>49.07894005</v>
          </cell>
          <cell r="BC390">
            <v>49.671133840000003</v>
          </cell>
          <cell r="BD390">
            <v>50.170959889999999</v>
          </cell>
          <cell r="BE390">
            <v>50.504193839999999</v>
          </cell>
          <cell r="BF390">
            <v>50.899338589999999</v>
          </cell>
          <cell r="BG390">
            <v>51.339107990000002</v>
          </cell>
          <cell r="BH390">
            <v>51.908497500000003</v>
          </cell>
          <cell r="BI390">
            <v>52.39319914</v>
          </cell>
          <cell r="BJ390">
            <v>52.970059409999998</v>
          </cell>
          <cell r="BK390">
            <v>53.451304489999998</v>
          </cell>
          <cell r="BL390">
            <v>54.022513490000001</v>
          </cell>
          <cell r="BM390">
            <v>54.499151589999997</v>
          </cell>
          <cell r="BN390">
            <v>55.067497430000003</v>
          </cell>
          <cell r="BO390">
            <v>55.54638679</v>
          </cell>
          <cell r="BP390">
            <v>56.118955030000002</v>
          </cell>
          <cell r="BQ390">
            <v>56.60171442</v>
          </cell>
          <cell r="BR390">
            <v>57.17689257</v>
          </cell>
          <cell r="BS390">
            <v>57.661462469999996</v>
          </cell>
          <cell r="BT390">
            <v>58.240795259999999</v>
          </cell>
          <cell r="BU390">
            <v>58.837623579999999</v>
          </cell>
          <cell r="BV390">
            <v>59.43751125</v>
          </cell>
          <cell r="BW390">
            <v>59.928990409999997</v>
          </cell>
          <cell r="BX390">
            <v>60.503913480000001</v>
          </cell>
          <cell r="BY390">
            <v>61.095280750000001</v>
          </cell>
          <cell r="BZ390">
            <v>61.690509710000001</v>
          </cell>
          <cell r="CA390">
            <v>62.181029760000001</v>
          </cell>
          <cell r="CB390">
            <v>62.757451029999999</v>
          </cell>
          <cell r="CC390">
            <v>63.350316560000003</v>
          </cell>
          <cell r="CD390">
            <v>63.951002379999998</v>
          </cell>
          <cell r="CE390">
            <v>64.553219060000004</v>
          </cell>
          <cell r="CF390">
            <v>65.154320990000002</v>
          </cell>
          <cell r="CG390">
            <v>65.753015989999994</v>
          </cell>
          <cell r="CH390">
            <v>66.349247730000002</v>
          </cell>
          <cell r="CI390">
            <v>66.943638559999997</v>
          </cell>
          <cell r="CJ390">
            <v>67.537694299999998</v>
          </cell>
          <cell r="CK390">
            <v>68.132527699999997</v>
          </cell>
          <cell r="CL390">
            <v>68.728645819999997</v>
          </cell>
          <cell r="CM390">
            <v>69.325950689999999</v>
          </cell>
        </row>
        <row r="402">
          <cell r="F402">
            <v>29.011793260000001</v>
          </cell>
          <cell r="G402">
            <v>28.15500201</v>
          </cell>
          <cell r="H402">
            <v>27.209908500000001</v>
          </cell>
          <cell r="I402">
            <v>26.480248039999999</v>
          </cell>
          <cell r="J402">
            <v>26.077908300000001</v>
          </cell>
          <cell r="K402">
            <v>26.074103019999999</v>
          </cell>
          <cell r="L402">
            <v>26.57711909</v>
          </cell>
          <cell r="M402">
            <v>27.4242439</v>
          </cell>
          <cell r="N402">
            <v>28.339746949999999</v>
          </cell>
          <cell r="O402">
            <v>29.064272190000001</v>
          </cell>
          <cell r="P402">
            <v>29.467823129999999</v>
          </cell>
          <cell r="Q402">
            <v>29.63652372</v>
          </cell>
          <cell r="R402">
            <v>29.615837249999998</v>
          </cell>
          <cell r="S402">
            <v>29.544895010000001</v>
          </cell>
          <cell r="T402">
            <v>29.510146779999999</v>
          </cell>
          <cell r="U402">
            <v>29.53987261</v>
          </cell>
          <cell r="V402">
            <v>29.508697739999999</v>
          </cell>
          <cell r="W402">
            <v>29.41777656</v>
          </cell>
          <cell r="X402">
            <v>29.380590290000001</v>
          </cell>
          <cell r="Y402">
            <v>29.419039170000001</v>
          </cell>
          <cell r="Z402">
            <v>29.596241070000001</v>
          </cell>
          <cell r="AA402">
            <v>29.91730141</v>
          </cell>
          <cell r="AB402">
            <v>30.401712440000001</v>
          </cell>
          <cell r="AC402">
            <v>30.941957769999998</v>
          </cell>
          <cell r="AD402">
            <v>31.485434900000001</v>
          </cell>
          <cell r="AE402">
            <v>31.98672801</v>
          </cell>
          <cell r="AF402">
            <v>32.437697550000003</v>
          </cell>
          <cell r="AG402">
            <v>32.924632410000001</v>
          </cell>
          <cell r="AH402">
            <v>33.443208769999998</v>
          </cell>
          <cell r="AI402">
            <v>34.016428259999998</v>
          </cell>
          <cell r="AJ402">
            <v>34.675722200000003</v>
          </cell>
          <cell r="AK402">
            <v>35.325841359999998</v>
          </cell>
          <cell r="AL402">
            <v>35.922041319999998</v>
          </cell>
          <cell r="AM402">
            <v>36.425459879999998</v>
          </cell>
          <cell r="AN402">
            <v>36.888797330000003</v>
          </cell>
          <cell r="AO402">
            <v>37.291856879999997</v>
          </cell>
          <cell r="AP402">
            <v>37.784797529999999</v>
          </cell>
          <cell r="AQ402">
            <v>38.375946640000002</v>
          </cell>
          <cell r="AR402">
            <v>39.045776879999998</v>
          </cell>
          <cell r="AS402">
            <v>39.7447613</v>
          </cell>
          <cell r="AT402">
            <v>40.3626723</v>
          </cell>
          <cell r="AU402">
            <v>40.914997370000002</v>
          </cell>
          <cell r="AV402">
            <v>41.401701250000002</v>
          </cell>
          <cell r="AW402">
            <v>41.863755609999998</v>
          </cell>
          <cell r="AX402">
            <v>42.345239630000002</v>
          </cell>
          <cell r="AY402">
            <v>42.923912270000002</v>
          </cell>
          <cell r="AZ402">
            <v>43.542371170000003</v>
          </cell>
          <cell r="BA402">
            <v>44.176577360000003</v>
          </cell>
          <cell r="BB402">
            <v>44.778991490000003</v>
          </cell>
          <cell r="BC402">
            <v>45.372470700000001</v>
          </cell>
          <cell r="BD402">
            <v>45.906432389999999</v>
          </cell>
          <cell r="BE402">
            <v>46.446628560000001</v>
          </cell>
          <cell r="BF402">
            <v>46.940738029999999</v>
          </cell>
          <cell r="BG402">
            <v>47.408840929999997</v>
          </cell>
          <cell r="BH402">
            <v>47.913680749999997</v>
          </cell>
          <cell r="BI402">
            <v>48.409588020000001</v>
          </cell>
          <cell r="BJ402">
            <v>48.949441569999998</v>
          </cell>
          <cell r="BK402">
            <v>49.471540599999997</v>
          </cell>
          <cell r="BL402">
            <v>50.019871129999999</v>
          </cell>
          <cell r="BM402">
            <v>50.53533797</v>
          </cell>
          <cell r="BN402">
            <v>51.069710319999999</v>
          </cell>
          <cell r="BO402">
            <v>51.573150329999997</v>
          </cell>
          <cell r="BP402">
            <v>52.10465945</v>
          </cell>
          <cell r="BQ402">
            <v>52.617248439999997</v>
          </cell>
          <cell r="BR402">
            <v>53.165448120000001</v>
          </cell>
          <cell r="BS402">
            <v>53.696880180000001</v>
          </cell>
          <cell r="BT402">
            <v>54.25827151</v>
          </cell>
          <cell r="BU402">
            <v>54.847449349999998</v>
          </cell>
          <cell r="BV402">
            <v>55.467399960000002</v>
          </cell>
          <cell r="BW402">
            <v>56.063411809999998</v>
          </cell>
          <cell r="BX402">
            <v>56.669916450000002</v>
          </cell>
          <cell r="BY402">
            <v>57.274958410000004</v>
          </cell>
          <cell r="BZ402">
            <v>57.886854370000002</v>
          </cell>
          <cell r="CA402">
            <v>58.463327030000002</v>
          </cell>
          <cell r="CB402">
            <v>59.051671120000002</v>
          </cell>
          <cell r="CC402">
            <v>59.650528479999998</v>
          </cell>
          <cell r="CD402">
            <v>60.267236959999998</v>
          </cell>
          <cell r="CE402">
            <v>60.9071201</v>
          </cell>
          <cell r="CF402">
            <v>61.565216059999997</v>
          </cell>
          <cell r="CG402">
            <v>62.231040710000002</v>
          </cell>
          <cell r="CH402">
            <v>62.89395304</v>
          </cell>
          <cell r="CI402">
            <v>63.547746500000002</v>
          </cell>
          <cell r="CJ402">
            <v>64.191883730000001</v>
          </cell>
          <cell r="CK402">
            <v>64.830742700000002</v>
          </cell>
          <cell r="CL402">
            <v>65.470502440000004</v>
          </cell>
          <cell r="CM402">
            <v>66.11607669</v>
          </cell>
        </row>
        <row r="414">
          <cell r="F414">
            <v>73.965462590000001</v>
          </cell>
          <cell r="G414">
            <v>73.724074830000006</v>
          </cell>
          <cell r="H414">
            <v>73.265679199999994</v>
          </cell>
          <cell r="I414">
            <v>72.822521969999997</v>
          </cell>
          <cell r="J414">
            <v>72.502578150000005</v>
          </cell>
          <cell r="K414">
            <v>72.28986664</v>
          </cell>
          <cell r="L414">
            <v>72.029243570000006</v>
          </cell>
          <cell r="M414">
            <v>71.660627239999997</v>
          </cell>
          <cell r="N414">
            <v>71.224426199999996</v>
          </cell>
          <cell r="O414">
            <v>70.693644640000002</v>
          </cell>
          <cell r="P414">
            <v>70.033131929999996</v>
          </cell>
          <cell r="Q414">
            <v>69.278225910000003</v>
          </cell>
          <cell r="R414">
            <v>68.474456959999998</v>
          </cell>
          <cell r="S414">
            <v>67.650965110000001</v>
          </cell>
          <cell r="T414">
            <v>66.828455739999995</v>
          </cell>
          <cell r="U414">
            <v>66.018123220000007</v>
          </cell>
          <cell r="V414">
            <v>65.238645070000004</v>
          </cell>
          <cell r="W414">
            <v>64.480323530000007</v>
          </cell>
          <cell r="X414">
            <v>63.740246730000003</v>
          </cell>
          <cell r="Y414">
            <v>63.019369320000003</v>
          </cell>
          <cell r="Z414">
            <v>62.321191259999999</v>
          </cell>
          <cell r="AA414">
            <v>61.649883600000003</v>
          </cell>
          <cell r="AB414">
            <v>61.009805479999997</v>
          </cell>
          <cell r="AC414">
            <v>60.399231640000004</v>
          </cell>
          <cell r="AD414">
            <v>59.818265500000003</v>
          </cell>
          <cell r="AE414">
            <v>59.267718940000002</v>
          </cell>
          <cell r="AF414">
            <v>58.748203080000003</v>
          </cell>
          <cell r="AG414">
            <v>58.261254819999998</v>
          </cell>
          <cell r="AH414">
            <v>57.80622022</v>
          </cell>
          <cell r="AI414">
            <v>57.384362809999999</v>
          </cell>
          <cell r="AJ414">
            <v>56.997792140000001</v>
          </cell>
          <cell r="AK414">
            <v>56.646315880000003</v>
          </cell>
          <cell r="AL414">
            <v>56.32913645</v>
          </cell>
          <cell r="AM414">
            <v>56.04525804</v>
          </cell>
          <cell r="AN414">
            <v>55.794474309999998</v>
          </cell>
          <cell r="AO414">
            <v>55.574399239999998</v>
          </cell>
          <cell r="AP414">
            <v>55.345013250000001</v>
          </cell>
          <cell r="AQ414">
            <v>55.122990940000001</v>
          </cell>
          <cell r="AR414">
            <v>54.909860129999998</v>
          </cell>
          <cell r="AS414">
            <v>54.705810239999998</v>
          </cell>
          <cell r="AT414">
            <v>54.510216159999999</v>
          </cell>
          <cell r="AU414">
            <v>54.320794790000001</v>
          </cell>
          <cell r="AV414">
            <v>54.135376409999999</v>
          </cell>
          <cell r="AW414">
            <v>53.952503270000001</v>
          </cell>
          <cell r="AX414">
            <v>53.77135397</v>
          </cell>
          <cell r="AY414">
            <v>53.591522249999997</v>
          </cell>
          <cell r="AZ414">
            <v>53.413655779999999</v>
          </cell>
          <cell r="BA414">
            <v>53.237534570000001</v>
          </cell>
          <cell r="BB414">
            <v>53.062933610000002</v>
          </cell>
          <cell r="BC414">
            <v>52.889695230000001</v>
          </cell>
          <cell r="BD414">
            <v>52.717162600000002</v>
          </cell>
          <cell r="BE414">
            <v>52.513974619999999</v>
          </cell>
          <cell r="BF414">
            <v>52.295483220000001</v>
          </cell>
          <cell r="BG414">
            <v>52.0697495</v>
          </cell>
          <cell r="BH414">
            <v>51.840962930000003</v>
          </cell>
          <cell r="BI414">
            <v>51.61115143</v>
          </cell>
          <cell r="BJ414">
            <v>51.381048989999996</v>
          </cell>
          <cell r="BK414">
            <v>51.150624970000003</v>
          </cell>
          <cell r="BL414">
            <v>50.919191990000002</v>
          </cell>
          <cell r="BM414">
            <v>50.686054509999998</v>
          </cell>
          <cell r="BN414">
            <v>50.4508486</v>
          </cell>
          <cell r="BO414">
            <v>50.213591630000003</v>
          </cell>
          <cell r="BP414">
            <v>49.975000710000003</v>
          </cell>
          <cell r="BQ414">
            <v>49.735135669999998</v>
          </cell>
          <cell r="BR414">
            <v>49.494321300000003</v>
          </cell>
          <cell r="BS414">
            <v>49.252527639999997</v>
          </cell>
          <cell r="BT414">
            <v>49.009469129999999</v>
          </cell>
          <cell r="BU414">
            <v>48.76528931</v>
          </cell>
          <cell r="BV414">
            <v>48.520134550000002</v>
          </cell>
          <cell r="BW414">
            <v>48.27404275</v>
          </cell>
          <cell r="BX414">
            <v>48.027006849999999</v>
          </cell>
          <cell r="BY414">
            <v>47.778919760000001</v>
          </cell>
          <cell r="BZ414">
            <v>47.529938459999997</v>
          </cell>
          <cell r="CA414">
            <v>47.279911009999999</v>
          </cell>
          <cell r="CB414">
            <v>47.028986549999999</v>
          </cell>
          <cell r="CC414">
            <v>46.778014050000003</v>
          </cell>
          <cell r="CD414">
            <v>46.527912379999997</v>
          </cell>
          <cell r="CE414">
            <v>46.279449630000002</v>
          </cell>
          <cell r="CF414">
            <v>46.033128830000003</v>
          </cell>
          <cell r="CG414">
            <v>45.789171330000002</v>
          </cell>
          <cell r="CH414">
            <v>45.547610400000003</v>
          </cell>
          <cell r="CI414">
            <v>45.308444639999998</v>
          </cell>
          <cell r="CJ414">
            <v>45.071746570000002</v>
          </cell>
          <cell r="CK414">
            <v>44.837490189999997</v>
          </cell>
          <cell r="CL414">
            <v>44.605805850000003</v>
          </cell>
          <cell r="CM414">
            <v>44.377222269999997</v>
          </cell>
        </row>
        <row r="415">
          <cell r="F415">
            <v>39.923462130000004</v>
          </cell>
          <cell r="G415">
            <v>40.143147329999998</v>
          </cell>
          <cell r="H415">
            <v>39.926021770000006</v>
          </cell>
          <cell r="I415">
            <v>39.60832817</v>
          </cell>
          <cell r="J415">
            <v>39.327133159999995</v>
          </cell>
          <cell r="K415">
            <v>39.104336009999997</v>
          </cell>
          <cell r="L415">
            <v>38.870994950000004</v>
          </cell>
          <cell r="M415">
            <v>38.621681029999998</v>
          </cell>
          <cell r="N415">
            <v>38.357850419999998</v>
          </cell>
          <cell r="O415">
            <v>38.025778430000003</v>
          </cell>
          <cell r="P415">
            <v>37.606013140000002</v>
          </cell>
          <cell r="Q415">
            <v>37.115086810000001</v>
          </cell>
          <cell r="R415">
            <v>36.610978250000002</v>
          </cell>
          <cell r="S415">
            <v>36.138576380000003</v>
          </cell>
          <cell r="T415">
            <v>35.716844880000004</v>
          </cell>
          <cell r="U415">
            <v>35.350979100000004</v>
          </cell>
          <cell r="V415">
            <v>35.043904679999997</v>
          </cell>
          <cell r="W415">
            <v>34.776585340000004</v>
          </cell>
          <cell r="X415">
            <v>34.532095310000003</v>
          </cell>
          <cell r="Y415">
            <v>34.305469670000001</v>
          </cell>
          <cell r="Z415">
            <v>34.094425819999998</v>
          </cell>
          <cell r="AA415">
            <v>33.899052020000006</v>
          </cell>
          <cell r="AB415">
            <v>33.718332770000004</v>
          </cell>
          <cell r="AC415">
            <v>33.552002789999996</v>
          </cell>
          <cell r="AD415">
            <v>33.400321579999996</v>
          </cell>
          <cell r="AE415">
            <v>33.263422949999999</v>
          </cell>
          <cell r="AF415">
            <v>33.14076901</v>
          </cell>
          <cell r="AG415">
            <v>33.030690719999996</v>
          </cell>
          <cell r="AH415">
            <v>32.935154789999999</v>
          </cell>
          <cell r="AI415">
            <v>32.852381149999999</v>
          </cell>
          <cell r="AJ415">
            <v>32.779984829999997</v>
          </cell>
          <cell r="AK415">
            <v>32.719426839999997</v>
          </cell>
          <cell r="AL415">
            <v>32.671663729999999</v>
          </cell>
          <cell r="AM415">
            <v>32.637368180000003</v>
          </cell>
          <cell r="AN415">
            <v>32.615279610000002</v>
          </cell>
          <cell r="AO415">
            <v>32.605099620000004</v>
          </cell>
          <cell r="AP415">
            <v>32.572025719999999</v>
          </cell>
          <cell r="AQ415">
            <v>32.531936030000004</v>
          </cell>
          <cell r="AR415">
            <v>32.483734069999997</v>
          </cell>
          <cell r="AS415">
            <v>32.425622160000003</v>
          </cell>
          <cell r="AT415">
            <v>32.35802631</v>
          </cell>
          <cell r="AU415">
            <v>32.278518489999996</v>
          </cell>
          <cell r="AV415">
            <v>32.186480420000002</v>
          </cell>
          <cell r="AW415">
            <v>32.083062429999998</v>
          </cell>
          <cell r="AX415">
            <v>31.96963512</v>
          </cell>
          <cell r="AY415">
            <v>31.846865519999998</v>
          </cell>
          <cell r="AZ415">
            <v>31.715302179999998</v>
          </cell>
          <cell r="BA415">
            <v>31.574134699999998</v>
          </cell>
          <cell r="BB415">
            <v>31.42272796</v>
          </cell>
          <cell r="BC415">
            <v>31.259794969999998</v>
          </cell>
          <cell r="BD415">
            <v>31.08687913</v>
          </cell>
          <cell r="BE415">
            <v>30.876781010000002</v>
          </cell>
          <cell r="BF415">
            <v>30.64570114</v>
          </cell>
          <cell r="BG415">
            <v>30.402552710000002</v>
          </cell>
          <cell r="BH415">
            <v>30.150182399999998</v>
          </cell>
          <cell r="BI415">
            <v>29.89128036</v>
          </cell>
          <cell r="BJ415">
            <v>29.625249839999999</v>
          </cell>
          <cell r="BK415">
            <v>29.352988969999998</v>
          </cell>
          <cell r="BL415">
            <v>29.074378750000001</v>
          </cell>
          <cell r="BM415">
            <v>28.78901458</v>
          </cell>
          <cell r="BN415">
            <v>28.496200859999998</v>
          </cell>
          <cell r="BO415">
            <v>28.197883989999998</v>
          </cell>
          <cell r="BP415">
            <v>27.894306929999999</v>
          </cell>
          <cell r="BQ415">
            <v>27.586987190000002</v>
          </cell>
          <cell r="BR415">
            <v>27.275158399999999</v>
          </cell>
          <cell r="BS415">
            <v>26.95911233</v>
          </cell>
          <cell r="BT415">
            <v>26.637594190000002</v>
          </cell>
          <cell r="BU415">
            <v>26.310394389999999</v>
          </cell>
          <cell r="BV415">
            <v>25.978467239999997</v>
          </cell>
          <cell r="BW415">
            <v>25.64350829</v>
          </cell>
          <cell r="BX415">
            <v>25.305222050000001</v>
          </cell>
          <cell r="BY415">
            <v>24.964281879999998</v>
          </cell>
          <cell r="BZ415">
            <v>24.619897630000001</v>
          </cell>
          <cell r="CA415">
            <v>24.27295689</v>
          </cell>
          <cell r="CB415">
            <v>23.923296130000001</v>
          </cell>
          <cell r="CC415">
            <v>23.571690829999998</v>
          </cell>
          <cell r="CD415">
            <v>23.21943709</v>
          </cell>
          <cell r="CE415">
            <v>22.867512609999999</v>
          </cell>
          <cell r="CF415">
            <v>22.51628835</v>
          </cell>
          <cell r="CG415">
            <v>22.165619639999999</v>
          </cell>
          <cell r="CH415">
            <v>21.81520025</v>
          </cell>
          <cell r="CI415">
            <v>21.46495582</v>
          </cell>
          <cell r="CJ415">
            <v>21.115236760000002</v>
          </cell>
          <cell r="CK415">
            <v>20.767324070000001</v>
          </cell>
          <cell r="CL415">
            <v>20.421252809999999</v>
          </cell>
          <cell r="CM415">
            <v>20.07781679</v>
          </cell>
        </row>
        <row r="423">
          <cell r="F423">
            <v>34.042000460000004</v>
          </cell>
          <cell r="G423">
            <v>33.580927500000001</v>
          </cell>
          <cell r="H423">
            <v>33.339657430000003</v>
          </cell>
          <cell r="I423">
            <v>33.214193800000004</v>
          </cell>
          <cell r="J423">
            <v>33.175444989999995</v>
          </cell>
          <cell r="K423">
            <v>33.185530620000002</v>
          </cell>
          <cell r="L423">
            <v>33.158248629999996</v>
          </cell>
          <cell r="M423">
            <v>33.038946209999999</v>
          </cell>
          <cell r="N423">
            <v>32.866575779999998</v>
          </cell>
          <cell r="O423">
            <v>32.66786621</v>
          </cell>
          <cell r="P423">
            <v>32.427118790000002</v>
          </cell>
          <cell r="Q423">
            <v>32.163139100000002</v>
          </cell>
          <cell r="R423">
            <v>31.863478710000003</v>
          </cell>
          <cell r="S423">
            <v>31.512388730000001</v>
          </cell>
          <cell r="T423">
            <v>31.111610859999999</v>
          </cell>
          <cell r="U423">
            <v>30.66714412</v>
          </cell>
          <cell r="V423">
            <v>30.19474039</v>
          </cell>
          <cell r="W423">
            <v>29.703738190000003</v>
          </cell>
          <cell r="X423">
            <v>29.20815142</v>
          </cell>
          <cell r="Y423">
            <v>28.713899659999999</v>
          </cell>
          <cell r="Z423">
            <v>28.226765440000001</v>
          </cell>
          <cell r="AA423">
            <v>27.75083158</v>
          </cell>
          <cell r="AB423">
            <v>27.291472710000001</v>
          </cell>
          <cell r="AC423">
            <v>26.847228859999998</v>
          </cell>
          <cell r="AD423">
            <v>26.417943920000003</v>
          </cell>
          <cell r="AE423">
            <v>26.004295989999999</v>
          </cell>
          <cell r="AF423">
            <v>25.607434079999997</v>
          </cell>
          <cell r="AG423">
            <v>25.230564100000002</v>
          </cell>
          <cell r="AH423">
            <v>24.871065429999998</v>
          </cell>
          <cell r="AI423">
            <v>24.53198166</v>
          </cell>
          <cell r="AJ423">
            <v>24.217807309999998</v>
          </cell>
          <cell r="AK423">
            <v>23.926889039999999</v>
          </cell>
          <cell r="AL423">
            <v>23.657472719999998</v>
          </cell>
          <cell r="AM423">
            <v>23.407889860000001</v>
          </cell>
          <cell r="AN423">
            <v>23.1791947</v>
          </cell>
          <cell r="AO423">
            <v>22.969299620000001</v>
          </cell>
          <cell r="AP423">
            <v>22.772987530000002</v>
          </cell>
          <cell r="AQ423">
            <v>22.591054920000001</v>
          </cell>
          <cell r="AR423">
            <v>22.426126059999998</v>
          </cell>
          <cell r="AS423">
            <v>22.280188070000001</v>
          </cell>
          <cell r="AT423">
            <v>22.152189850000003</v>
          </cell>
          <cell r="AU423">
            <v>22.042276300000001</v>
          </cell>
          <cell r="AV423">
            <v>21.948895989999997</v>
          </cell>
          <cell r="AW423">
            <v>21.869440839999999</v>
          </cell>
          <cell r="AX423">
            <v>21.80171885</v>
          </cell>
          <cell r="AY423">
            <v>21.744656729999999</v>
          </cell>
          <cell r="AZ423">
            <v>21.698353600000001</v>
          </cell>
          <cell r="BA423">
            <v>21.663399870000003</v>
          </cell>
          <cell r="BB423">
            <v>21.640205649999999</v>
          </cell>
          <cell r="BC423">
            <v>21.629900260000003</v>
          </cell>
          <cell r="BD423">
            <v>21.630283469999998</v>
          </cell>
          <cell r="BE423">
            <v>21.637193610000001</v>
          </cell>
          <cell r="BF423">
            <v>21.649782079999998</v>
          </cell>
          <cell r="BG423">
            <v>21.667196789999998</v>
          </cell>
          <cell r="BH423">
            <v>21.690780530000001</v>
          </cell>
          <cell r="BI423">
            <v>21.71987107</v>
          </cell>
          <cell r="BJ423">
            <v>21.755799149999998</v>
          </cell>
          <cell r="BK423">
            <v>21.797636010000002</v>
          </cell>
          <cell r="BL423">
            <v>21.844813239999997</v>
          </cell>
          <cell r="BM423">
            <v>21.897039929999998</v>
          </cell>
          <cell r="BN423">
            <v>21.954647730000001</v>
          </cell>
          <cell r="BO423">
            <v>22.015707629999998</v>
          </cell>
          <cell r="BP423">
            <v>22.080693789999998</v>
          </cell>
          <cell r="BQ423">
            <v>22.14814848</v>
          </cell>
          <cell r="BR423">
            <v>22.219162899999997</v>
          </cell>
          <cell r="BS423">
            <v>22.29341531</v>
          </cell>
          <cell r="BT423">
            <v>22.371874940000001</v>
          </cell>
          <cell r="BU423">
            <v>22.454894920000001</v>
          </cell>
          <cell r="BV423">
            <v>22.541667309999998</v>
          </cell>
          <cell r="BW423">
            <v>22.63053446</v>
          </cell>
          <cell r="BX423">
            <v>22.721784800000002</v>
          </cell>
          <cell r="BY423">
            <v>22.81463789</v>
          </cell>
          <cell r="BZ423">
            <v>22.91004083</v>
          </cell>
          <cell r="CA423">
            <v>23.00695412</v>
          </cell>
          <cell r="CB423">
            <v>23.105690420000002</v>
          </cell>
          <cell r="CC423">
            <v>23.206323219999998</v>
          </cell>
          <cell r="CD423">
            <v>23.308475290000001</v>
          </cell>
          <cell r="CE423">
            <v>23.41193702</v>
          </cell>
          <cell r="CF423">
            <v>23.516840479999999</v>
          </cell>
          <cell r="CG423">
            <v>23.6235517</v>
          </cell>
          <cell r="CH423">
            <v>23.732410139999999</v>
          </cell>
          <cell r="CI423">
            <v>23.843488820000001</v>
          </cell>
          <cell r="CJ423">
            <v>23.95650981</v>
          </cell>
          <cell r="CK423">
            <v>24.07016612</v>
          </cell>
          <cell r="CL423">
            <v>24.184553040000001</v>
          </cell>
          <cell r="CM423">
            <v>24.299405480000001</v>
          </cell>
        </row>
        <row r="427">
          <cell r="F427">
            <v>8.5243927310000007</v>
          </cell>
          <cell r="G427">
            <v>8.5094442069999996</v>
          </cell>
          <cell r="H427">
            <v>8.5037963600000008</v>
          </cell>
          <cell r="I427">
            <v>8.5144909749999993</v>
          </cell>
          <cell r="J427">
            <v>8.5511363889999998</v>
          </cell>
          <cell r="K427">
            <v>8.6093933329999999</v>
          </cell>
          <cell r="L427">
            <v>8.6735239839999991</v>
          </cell>
          <cell r="M427">
            <v>8.6815378659999993</v>
          </cell>
          <cell r="N427">
            <v>8.6433335230000008</v>
          </cell>
          <cell r="O427">
            <v>8.6819781490000008</v>
          </cell>
          <cell r="P427">
            <v>8.7190725990000004</v>
          </cell>
          <cell r="Q427">
            <v>8.802457339</v>
          </cell>
          <cell r="R427">
            <v>8.8834467470000007</v>
          </cell>
          <cell r="S427">
            <v>8.9468737879999995</v>
          </cell>
          <cell r="T427">
            <v>9.0383204829999997</v>
          </cell>
          <cell r="U427">
            <v>9.1360500400000006</v>
          </cell>
          <cell r="V427">
            <v>9.2342037739999991</v>
          </cell>
          <cell r="W427">
            <v>9.3304845590000003</v>
          </cell>
          <cell r="X427">
            <v>9.4518582989999995</v>
          </cell>
          <cell r="Y427">
            <v>9.5524020669999992</v>
          </cell>
          <cell r="Z427">
            <v>9.651699485</v>
          </cell>
          <cell r="AA427">
            <v>9.7548648349999993</v>
          </cell>
          <cell r="AB427">
            <v>9.8907181529999999</v>
          </cell>
          <cell r="AC427">
            <v>10.012573489999999</v>
          </cell>
          <cell r="AD427">
            <v>10.1359919</v>
          </cell>
          <cell r="AE427">
            <v>10.2618033</v>
          </cell>
          <cell r="AF427">
            <v>10.39197937</v>
          </cell>
          <cell r="AG427">
            <v>10.55316769</v>
          </cell>
          <cell r="AH427">
            <v>10.67509328</v>
          </cell>
          <cell r="AI427">
            <v>10.820129059999999</v>
          </cell>
          <cell r="AJ427">
            <v>11.00356837</v>
          </cell>
          <cell r="AK427">
            <v>11.1788097</v>
          </cell>
          <cell r="AL427">
            <v>11.3641316</v>
          </cell>
          <cell r="AM427">
            <v>11.5622869</v>
          </cell>
          <cell r="AN427">
            <v>11.80229115</v>
          </cell>
          <cell r="AO427">
            <v>12.038303109999999</v>
          </cell>
          <cell r="AP427">
            <v>12.281116969999999</v>
          </cell>
          <cell r="AQ427">
            <v>12.50244447</v>
          </cell>
          <cell r="AR427">
            <v>12.70172605</v>
          </cell>
          <cell r="AS427">
            <v>12.883826559999999</v>
          </cell>
          <cell r="AT427">
            <v>13.02728003</v>
          </cell>
          <cell r="AU427">
            <v>13.185824569999999</v>
          </cell>
          <cell r="AV427">
            <v>13.34557283</v>
          </cell>
          <cell r="AW427">
            <v>13.503646379999999</v>
          </cell>
          <cell r="AX427">
            <v>13.65819304</v>
          </cell>
          <cell r="AY427">
            <v>13.80800559</v>
          </cell>
          <cell r="AZ427">
            <v>13.953256680000001</v>
          </cell>
          <cell r="BA427">
            <v>14.09581232</v>
          </cell>
          <cell r="BB427">
            <v>14.2380289</v>
          </cell>
          <cell r="BC427">
            <v>14.408349729999999</v>
          </cell>
          <cell r="BD427">
            <v>14.55960262</v>
          </cell>
          <cell r="BE427">
            <v>14.70828562</v>
          </cell>
          <cell r="BF427">
            <v>14.85159788</v>
          </cell>
          <cell r="BG427">
            <v>14.99012718</v>
          </cell>
          <cell r="BH427">
            <v>15.151229259999999</v>
          </cell>
          <cell r="BI427">
            <v>15.289643910000001</v>
          </cell>
          <cell r="BJ427">
            <v>15.44931004</v>
          </cell>
          <cell r="BK427">
            <v>15.58792689</v>
          </cell>
          <cell r="BL427">
            <v>15.723638279999999</v>
          </cell>
          <cell r="BM427">
            <v>15.860928380000001</v>
          </cell>
          <cell r="BN427">
            <v>16.025078449999999</v>
          </cell>
          <cell r="BO427">
            <v>16.17003167</v>
          </cell>
          <cell r="BP427">
            <v>16.337064699999999</v>
          </cell>
          <cell r="BQ427">
            <v>16.481944800000001</v>
          </cell>
          <cell r="BR427">
            <v>16.64665458</v>
          </cell>
          <cell r="BS427">
            <v>16.790814449999999</v>
          </cell>
          <cell r="BT427">
            <v>16.956220170000002</v>
          </cell>
          <cell r="BU427">
            <v>17.127575799999999</v>
          </cell>
          <cell r="BV427">
            <v>17.300482769999999</v>
          </cell>
          <cell r="BW427">
            <v>17.449591659999999</v>
          </cell>
          <cell r="BX427">
            <v>17.617416240000001</v>
          </cell>
          <cell r="BY427">
            <v>17.764704609999999</v>
          </cell>
          <cell r="BZ427">
            <v>17.933073010000001</v>
          </cell>
          <cell r="CA427">
            <v>18.082325619999999</v>
          </cell>
          <cell r="CB427">
            <v>18.252547280000002</v>
          </cell>
          <cell r="CC427">
            <v>18.428168979999999</v>
          </cell>
          <cell r="CD427">
            <v>18.605268379999998</v>
          </cell>
          <cell r="CE427">
            <v>18.782109699999999</v>
          </cell>
          <cell r="CF427">
            <v>18.958044220000001</v>
          </cell>
          <cell r="CG427">
            <v>19.133352210000002</v>
          </cell>
          <cell r="CH427">
            <v>19.308869659999999</v>
          </cell>
          <cell r="CI427">
            <v>19.485436610000001</v>
          </cell>
          <cell r="CJ427">
            <v>19.663451720000001</v>
          </cell>
          <cell r="CK427">
            <v>19.820169199999999</v>
          </cell>
          <cell r="CL427">
            <v>19.99668999</v>
          </cell>
          <cell r="CM427">
            <v>20.17765434</v>
          </cell>
        </row>
        <row r="439">
          <cell r="F439">
            <v>4.8768107719999998</v>
          </cell>
          <cell r="G439">
            <v>4.7824164250000001</v>
          </cell>
          <cell r="H439">
            <v>4.6771429739999997</v>
          </cell>
          <cell r="I439">
            <v>4.5887257379999999</v>
          </cell>
          <cell r="J439">
            <v>4.5385092519999999</v>
          </cell>
          <cell r="K439">
            <v>4.5258086979999996</v>
          </cell>
          <cell r="L439">
            <v>4.5466016439999999</v>
          </cell>
          <cell r="M439">
            <v>4.5535286060000004</v>
          </cell>
          <cell r="N439">
            <v>4.5254149349999997</v>
          </cell>
          <cell r="O439">
            <v>4.491829192</v>
          </cell>
          <cell r="P439">
            <v>4.4157058710000001</v>
          </cell>
          <cell r="Q439">
            <v>4.326984392</v>
          </cell>
          <cell r="R439">
            <v>4.2173399290000004</v>
          </cell>
          <cell r="S439">
            <v>4.0949217210000004</v>
          </cell>
          <cell r="T439">
            <v>3.9914325750000001</v>
          </cell>
          <cell r="U439">
            <v>3.9078609630000001</v>
          </cell>
          <cell r="V439">
            <v>3.842580603</v>
          </cell>
          <cell r="W439">
            <v>3.793719904</v>
          </cell>
          <cell r="X439">
            <v>3.7668349409999999</v>
          </cell>
          <cell r="Y439">
            <v>3.7387404360000001</v>
          </cell>
          <cell r="Z439">
            <v>3.7096916919999998</v>
          </cell>
          <cell r="AA439">
            <v>3.6787376740000002</v>
          </cell>
          <cell r="AB439">
            <v>3.6592365309999999</v>
          </cell>
          <cell r="AC439">
            <v>3.6393541370000002</v>
          </cell>
          <cell r="AD439">
            <v>3.6273160849999999</v>
          </cell>
          <cell r="AE439">
            <v>3.62444919</v>
          </cell>
          <cell r="AF439">
            <v>3.6314499480000002</v>
          </cell>
          <cell r="AG439">
            <v>3.6590763860000002</v>
          </cell>
          <cell r="AH439">
            <v>3.6784816380000001</v>
          </cell>
          <cell r="AI439">
            <v>3.7046507530000001</v>
          </cell>
          <cell r="AJ439">
            <v>3.7404518370000002</v>
          </cell>
          <cell r="AK439">
            <v>3.7712652659999999</v>
          </cell>
          <cell r="AL439">
            <v>3.8057724620000002</v>
          </cell>
          <cell r="AM439">
            <v>3.847369821</v>
          </cell>
          <cell r="AN439">
            <v>3.9085993139999999</v>
          </cell>
          <cell r="AO439">
            <v>3.9738320109999998</v>
          </cell>
          <cell r="AP439">
            <v>4.0384230040000002</v>
          </cell>
          <cell r="AQ439">
            <v>4.0928423919999997</v>
          </cell>
          <cell r="AR439">
            <v>4.1320437529999996</v>
          </cell>
          <cell r="AS439">
            <v>4.1524411179999996</v>
          </cell>
          <cell r="AT439">
            <v>4.1431474599999998</v>
          </cell>
          <cell r="AU439">
            <v>4.1249073970000003</v>
          </cell>
          <cell r="AV439">
            <v>4.0997370980000003</v>
          </cell>
          <cell r="AW439">
            <v>4.0743544910000002</v>
          </cell>
          <cell r="AX439">
            <v>4.0527154339999996</v>
          </cell>
          <cell r="AY439">
            <v>4.0345596199999996</v>
          </cell>
          <cell r="AZ439">
            <v>4.0166888680000001</v>
          </cell>
          <cell r="BA439">
            <v>3.9952245780000002</v>
          </cell>
          <cell r="BB439">
            <v>3.9680349079999999</v>
          </cell>
          <cell r="BC439">
            <v>3.9453426299999999</v>
          </cell>
          <cell r="BD439">
            <v>3.914879821</v>
          </cell>
          <cell r="BE439">
            <v>3.8808647860000001</v>
          </cell>
          <cell r="BF439">
            <v>3.848118393</v>
          </cell>
          <cell r="BG439">
            <v>3.8175095149999998</v>
          </cell>
          <cell r="BH439">
            <v>3.7965799929999999</v>
          </cell>
          <cell r="BI439">
            <v>3.769598496</v>
          </cell>
          <cell r="BJ439">
            <v>3.7482390849999998</v>
          </cell>
          <cell r="BK439">
            <v>3.7188332919999998</v>
          </cell>
          <cell r="BL439">
            <v>3.6861699130000001</v>
          </cell>
          <cell r="BM439">
            <v>3.6516540559999999</v>
          </cell>
          <cell r="BN439">
            <v>3.6252764549999998</v>
          </cell>
          <cell r="BO439">
            <v>3.596026079</v>
          </cell>
          <cell r="BP439">
            <v>3.576618608</v>
          </cell>
          <cell r="BQ439">
            <v>3.5541122359999999</v>
          </cell>
          <cell r="BR439">
            <v>3.5386829070000001</v>
          </cell>
          <cell r="BS439">
            <v>3.5166892569999999</v>
          </cell>
          <cell r="BT439">
            <v>3.4988811260000001</v>
          </cell>
          <cell r="BU439">
            <v>3.4814656679999998</v>
          </cell>
          <cell r="BV439">
            <v>3.4651132809999998</v>
          </cell>
          <cell r="BW439">
            <v>3.4430643879999998</v>
          </cell>
          <cell r="BX439">
            <v>3.4266275130000001</v>
          </cell>
          <cell r="BY439">
            <v>3.40421672</v>
          </cell>
          <cell r="BZ439">
            <v>3.3864049679999999</v>
          </cell>
          <cell r="CA439">
            <v>3.3626168980000002</v>
          </cell>
          <cell r="CB439">
            <v>3.3442644540000002</v>
          </cell>
          <cell r="CC439">
            <v>3.3283665299999998</v>
          </cell>
          <cell r="CD439">
            <v>3.3149783859999999</v>
          </cell>
          <cell r="CE439">
            <v>3.3036338569999999</v>
          </cell>
          <cell r="CF439">
            <v>3.2931102970000001</v>
          </cell>
          <cell r="CG439">
            <v>3.2819713190000002</v>
          </cell>
          <cell r="CH439">
            <v>3.2692396339999998</v>
          </cell>
          <cell r="CI439">
            <v>3.2547912349999999</v>
          </cell>
          <cell r="CJ439">
            <v>3.2392938010000001</v>
          </cell>
          <cell r="CK439">
            <v>3.2174048200000001</v>
          </cell>
          <cell r="CL439">
            <v>3.2000346419999999</v>
          </cell>
          <cell r="CM439">
            <v>3.1846543509999998</v>
          </cell>
        </row>
        <row r="451">
          <cell r="F451">
            <v>33.513693289999999</v>
          </cell>
          <cell r="G451">
            <v>34.109979019999997</v>
          </cell>
          <cell r="H451">
            <v>34.706465139999999</v>
          </cell>
          <cell r="I451">
            <v>35.150626690000003</v>
          </cell>
          <cell r="J451">
            <v>35.549666809999998</v>
          </cell>
          <cell r="K451">
            <v>35.959425779999997</v>
          </cell>
          <cell r="L451">
            <v>36.36505021</v>
          </cell>
          <cell r="M451">
            <v>36.42412581</v>
          </cell>
          <cell r="N451">
            <v>36.169812690000001</v>
          </cell>
          <cell r="O451">
            <v>36.253502159999996</v>
          </cell>
          <cell r="P451">
            <v>36.217061129999998</v>
          </cell>
          <cell r="Q451">
            <v>36.356662239999999</v>
          </cell>
          <cell r="R451">
            <v>36.42533573</v>
          </cell>
          <cell r="S451">
            <v>36.384683619999997</v>
          </cell>
          <cell r="T451">
            <v>36.513384250000001</v>
          </cell>
          <cell r="U451">
            <v>36.709243989999997</v>
          </cell>
          <cell r="V451">
            <v>36.921492669999999</v>
          </cell>
          <cell r="W451">
            <v>37.13432693</v>
          </cell>
          <cell r="X451">
            <v>37.478152080000001</v>
          </cell>
          <cell r="Y451">
            <v>37.701560819999997</v>
          </cell>
          <cell r="Z451">
            <v>37.902449750000002</v>
          </cell>
          <cell r="AA451">
            <v>38.105925259999999</v>
          </cell>
          <cell r="AB451">
            <v>38.463756760000003</v>
          </cell>
          <cell r="AC451">
            <v>38.74311307</v>
          </cell>
          <cell r="AD451">
            <v>39.031803670000002</v>
          </cell>
          <cell r="AE451">
            <v>39.335557719999997</v>
          </cell>
          <cell r="AF451">
            <v>39.66091934</v>
          </cell>
          <cell r="AG451">
            <v>40.13291667</v>
          </cell>
          <cell r="AH451">
            <v>40.392925009999999</v>
          </cell>
          <cell r="AI451">
            <v>40.741812250000002</v>
          </cell>
          <cell r="AJ451">
            <v>41.246154240000003</v>
          </cell>
          <cell r="AK451">
            <v>41.674472960000003</v>
          </cell>
          <cell r="AL451">
            <v>42.11800504</v>
          </cell>
          <cell r="AM451">
            <v>42.58507994</v>
          </cell>
          <cell r="AN451">
            <v>43.205195779999997</v>
          </cell>
          <cell r="AO451">
            <v>43.74198578</v>
          </cell>
          <cell r="AP451">
            <v>44.32341718</v>
          </cell>
          <cell r="AQ451">
            <v>44.860779270000002</v>
          </cell>
          <cell r="AR451">
            <v>45.341546889999996</v>
          </cell>
          <cell r="AS451">
            <v>45.76637264</v>
          </cell>
          <cell r="AT451">
            <v>46.024482990000003</v>
          </cell>
          <cell r="AU451">
            <v>46.35284154</v>
          </cell>
          <cell r="AV451">
            <v>46.693779309999996</v>
          </cell>
          <cell r="AW451">
            <v>47.038974779999997</v>
          </cell>
          <cell r="AX451">
            <v>47.381514869999997</v>
          </cell>
          <cell r="AY451">
            <v>47.7115005</v>
          </cell>
          <cell r="AZ451">
            <v>48.024975849999997</v>
          </cell>
          <cell r="BA451">
            <v>48.316718000000002</v>
          </cell>
          <cell r="BB451">
            <v>48.593241499999998</v>
          </cell>
          <cell r="BC451">
            <v>48.980499999999999</v>
          </cell>
          <cell r="BD451">
            <v>49.279589469999998</v>
          </cell>
          <cell r="BE451">
            <v>49.42690837</v>
          </cell>
          <cell r="BF451">
            <v>49.632435450000003</v>
          </cell>
          <cell r="BG451">
            <v>49.874242789999997</v>
          </cell>
          <cell r="BH451">
            <v>50.235543579999998</v>
          </cell>
          <cell r="BI451">
            <v>50.504218450000003</v>
          </cell>
          <cell r="BJ451">
            <v>50.857306020000003</v>
          </cell>
          <cell r="BK451">
            <v>51.11433151</v>
          </cell>
          <cell r="BL451">
            <v>51.352732539999998</v>
          </cell>
          <cell r="BM451">
            <v>51.593446550000003</v>
          </cell>
          <cell r="BN451">
            <v>51.944110870000003</v>
          </cell>
          <cell r="BO451">
            <v>52.216125830000003</v>
          </cell>
          <cell r="BP451">
            <v>52.583540970000001</v>
          </cell>
          <cell r="BQ451">
            <v>52.859323230000001</v>
          </cell>
          <cell r="BR451">
            <v>53.214595459999998</v>
          </cell>
          <cell r="BS451">
            <v>53.479734899999997</v>
          </cell>
          <cell r="BT451">
            <v>53.8242732</v>
          </cell>
          <cell r="BU451">
            <v>54.187656060000002</v>
          </cell>
          <cell r="BV451">
            <v>54.553992479999998</v>
          </cell>
          <cell r="BW451">
            <v>54.823537520000002</v>
          </cell>
          <cell r="BX451">
            <v>55.167372530000002</v>
          </cell>
          <cell r="BY451">
            <v>55.425742419999999</v>
          </cell>
          <cell r="BZ451">
            <v>55.765227199999998</v>
          </cell>
          <cell r="CA451">
            <v>56.023523560000001</v>
          </cell>
          <cell r="CB451">
            <v>56.362988850000001</v>
          </cell>
          <cell r="CC451">
            <v>56.723748370000003</v>
          </cell>
          <cell r="CD451">
            <v>57.090844939999997</v>
          </cell>
          <cell r="CE451">
            <v>57.456665970000003</v>
          </cell>
          <cell r="CF451">
            <v>57.816230130000001</v>
          </cell>
          <cell r="CG451">
            <v>58.167791170000001</v>
          </cell>
          <cell r="CH451">
            <v>58.512824049999999</v>
          </cell>
          <cell r="CI451">
            <v>58.854900059999999</v>
          </cell>
          <cell r="CJ451">
            <v>59.197767390000003</v>
          </cell>
          <cell r="CK451">
            <v>59.454898839999998</v>
          </cell>
          <cell r="CL451">
            <v>59.787928919999999</v>
          </cell>
          <cell r="CM451">
            <v>60.138461399999997</v>
          </cell>
        </row>
        <row r="463">
          <cell r="F463">
            <v>29.453918600000002</v>
          </cell>
          <cell r="G463">
            <v>29.12042624</v>
          </cell>
          <cell r="H463">
            <v>28.71866975</v>
          </cell>
          <cell r="I463">
            <v>28.418363849999999</v>
          </cell>
          <cell r="J463">
            <v>28.26762368</v>
          </cell>
          <cell r="K463">
            <v>28.29907875</v>
          </cell>
          <cell r="L463">
            <v>28.626561859999999</v>
          </cell>
          <cell r="M463">
            <v>29.11853559</v>
          </cell>
          <cell r="N463">
            <v>29.471519319999999</v>
          </cell>
          <cell r="O463">
            <v>29.675259409999999</v>
          </cell>
          <cell r="P463">
            <v>29.579410630000002</v>
          </cell>
          <cell r="Q463">
            <v>29.298400440000002</v>
          </cell>
          <cell r="R463">
            <v>28.87714471</v>
          </cell>
          <cell r="S463">
            <v>28.400499830000001</v>
          </cell>
          <cell r="T463">
            <v>28.0340311</v>
          </cell>
          <cell r="U463">
            <v>27.81455996</v>
          </cell>
          <cell r="V463">
            <v>27.722715789999999</v>
          </cell>
          <cell r="W463">
            <v>27.73401806</v>
          </cell>
          <cell r="X463">
            <v>27.851162240000001</v>
          </cell>
          <cell r="Y463">
            <v>27.963222779999999</v>
          </cell>
          <cell r="Z463">
            <v>28.039532640000001</v>
          </cell>
          <cell r="AA463">
            <v>28.06890503</v>
          </cell>
          <cell r="AB463">
            <v>28.130593040000001</v>
          </cell>
          <cell r="AC463">
            <v>28.216967289999999</v>
          </cell>
          <cell r="AD463">
            <v>28.371895089999999</v>
          </cell>
          <cell r="AE463">
            <v>28.603493889999999</v>
          </cell>
          <cell r="AF463">
            <v>28.920183290000001</v>
          </cell>
          <cell r="AG463">
            <v>29.373549279999999</v>
          </cell>
          <cell r="AH463">
            <v>29.840854109999999</v>
          </cell>
          <cell r="AI463">
            <v>30.314335969999998</v>
          </cell>
          <cell r="AJ463">
            <v>30.799086819999999</v>
          </cell>
          <cell r="AK463">
            <v>31.260819609999999</v>
          </cell>
          <cell r="AL463">
            <v>31.746160799999998</v>
          </cell>
          <cell r="AM463">
            <v>32.280804689999997</v>
          </cell>
          <cell r="AN463">
            <v>32.929277480000003</v>
          </cell>
          <cell r="AO463">
            <v>33.639463769999999</v>
          </cell>
          <cell r="AP463">
            <v>34.412878149999997</v>
          </cell>
          <cell r="AQ463">
            <v>35.180066740000001</v>
          </cell>
          <cell r="AR463">
            <v>35.870352189999998</v>
          </cell>
          <cell r="AS463">
            <v>36.422676260000003</v>
          </cell>
          <cell r="AT463">
            <v>36.764840049999997</v>
          </cell>
          <cell r="AU463">
            <v>36.972770769999997</v>
          </cell>
          <cell r="AV463">
            <v>37.113356930000002</v>
          </cell>
          <cell r="AW463">
            <v>37.263264409999998</v>
          </cell>
          <cell r="AX463">
            <v>37.465351329999997</v>
          </cell>
          <cell r="AY463">
            <v>37.713941869999999</v>
          </cell>
          <cell r="AZ463">
            <v>37.967334409999999</v>
          </cell>
          <cell r="BA463">
            <v>38.17822314</v>
          </cell>
          <cell r="BB463">
            <v>38.317543540000003</v>
          </cell>
          <cell r="BC463">
            <v>38.436408229999998</v>
          </cell>
          <cell r="BD463">
            <v>38.522877430000001</v>
          </cell>
          <cell r="BE463">
            <v>38.616091529999998</v>
          </cell>
          <cell r="BF463">
            <v>38.708975119999998</v>
          </cell>
          <cell r="BG463">
            <v>38.81593917</v>
          </cell>
          <cell r="BH463">
            <v>38.967473750000003</v>
          </cell>
          <cell r="BI463">
            <v>39.102214850000003</v>
          </cell>
          <cell r="BJ463">
            <v>39.245504449999999</v>
          </cell>
          <cell r="BK463">
            <v>39.347550120000001</v>
          </cell>
          <cell r="BL463">
            <v>39.41108629</v>
          </cell>
          <cell r="BM463">
            <v>39.444178649999998</v>
          </cell>
          <cell r="BN463">
            <v>39.505617229999999</v>
          </cell>
          <cell r="BO463">
            <v>39.582440220000002</v>
          </cell>
          <cell r="BP463">
            <v>39.724878029999999</v>
          </cell>
          <cell r="BQ463">
            <v>39.883666720000001</v>
          </cell>
          <cell r="BR463">
            <v>40.074230919999998</v>
          </cell>
          <cell r="BS463">
            <v>40.235335280000001</v>
          </cell>
          <cell r="BT463">
            <v>40.390043519999999</v>
          </cell>
          <cell r="BU463">
            <v>40.543937870000001</v>
          </cell>
          <cell r="BV463">
            <v>40.715007210000003</v>
          </cell>
          <cell r="BW463">
            <v>40.87843779</v>
          </cell>
          <cell r="BX463">
            <v>41.061783460000001</v>
          </cell>
          <cell r="BY463">
            <v>41.219513659999997</v>
          </cell>
          <cell r="BZ463">
            <v>41.378699390000001</v>
          </cell>
          <cell r="CA463">
            <v>41.506215640000001</v>
          </cell>
          <cell r="CB463">
            <v>41.644741580000002</v>
          </cell>
          <cell r="CC463">
            <v>41.808462499999997</v>
          </cell>
          <cell r="CD463">
            <v>42.008720449999998</v>
          </cell>
          <cell r="CE463">
            <v>42.242533440000003</v>
          </cell>
          <cell r="CF463">
            <v>42.493182599999997</v>
          </cell>
          <cell r="CG463">
            <v>42.738941650000001</v>
          </cell>
          <cell r="CH463">
            <v>42.96384595</v>
          </cell>
          <cell r="CI463">
            <v>43.164493</v>
          </cell>
          <cell r="CJ463">
            <v>43.349844230000002</v>
          </cell>
          <cell r="CK463">
            <v>43.501059929999997</v>
          </cell>
          <cell r="CL463">
            <v>43.656872470000003</v>
          </cell>
          <cell r="CM463">
            <v>43.830308619999997</v>
          </cell>
        </row>
        <row r="1365">
          <cell r="E1365" t="str">
            <v>100*(GDP_2/GDP_0-1)</v>
          </cell>
          <cell r="F1365">
            <v>-1.7348763883124674</v>
          </cell>
          <cell r="G1365">
            <v>-1.9505998198436791</v>
          </cell>
          <cell r="H1365">
            <v>-1.9802504833439261</v>
          </cell>
          <cell r="I1365">
            <v>-1.9381407060682476</v>
          </cell>
          <cell r="J1365">
            <v>-1.9325397233864172</v>
          </cell>
          <cell r="K1365">
            <v>-2.0411514563599242</v>
          </cell>
          <cell r="L1365">
            <v>-2.3043343885133627</v>
          </cell>
          <cell r="M1365">
            <v>-2.3624625118684794</v>
          </cell>
          <cell r="N1365">
            <v>-2.1913314587722499</v>
          </cell>
          <cell r="O1365">
            <v>-2.7062732493768338</v>
          </cell>
          <cell r="P1365">
            <v>-3.0339958392168298</v>
          </cell>
          <cell r="Q1365">
            <v>-3.399505362595423</v>
          </cell>
          <cell r="R1365">
            <v>-3.8105685389602018</v>
          </cell>
          <cell r="S1365">
            <v>-4.0378727262540774</v>
          </cell>
          <cell r="T1365">
            <v>-4.4657069538535987</v>
          </cell>
          <cell r="U1365">
            <v>-4.8704123476432937</v>
          </cell>
          <cell r="V1365">
            <v>-5.1553810645435849</v>
          </cell>
          <cell r="W1365">
            <v>-5.2648906620251124</v>
          </cell>
          <cell r="X1365">
            <v>-5.2836787794239726</v>
          </cell>
          <cell r="Y1365">
            <v>-5.2867466517065083</v>
          </cell>
          <cell r="Z1365">
            <v>-5.3842260629077927</v>
          </cell>
          <cell r="AA1365">
            <v>-5.6014827626701846</v>
          </cell>
          <cell r="AB1365">
            <v>-5.9343215331960852</v>
          </cell>
          <cell r="AC1365">
            <v>-6.2876758776085122</v>
          </cell>
          <cell r="AD1365">
            <v>-6.6081152360148216</v>
          </cell>
          <cell r="AE1365">
            <v>-6.8402658662390703</v>
          </cell>
          <cell r="AF1365">
            <v>-6.98280335650594</v>
          </cell>
          <cell r="AG1365">
            <v>-7.0569486042386114</v>
          </cell>
          <cell r="AH1365">
            <v>-6.9586374157539659</v>
          </cell>
          <cell r="AI1365">
            <v>-7.0459505942649603</v>
          </cell>
          <cell r="AJ1365">
            <v>-7.2281757807123643</v>
          </cell>
          <cell r="AK1365">
            <v>-7.4487482209247506</v>
          </cell>
          <cell r="AL1365">
            <v>-7.673099288921148</v>
          </cell>
          <cell r="AM1365">
            <v>-7.8462659349317292</v>
          </cell>
          <cell r="AN1365">
            <v>-7.9778702447682264</v>
          </cell>
          <cell r="AO1365">
            <v>-8.0575872063706413</v>
          </cell>
          <cell r="AP1365">
            <v>-8.0990222930542473</v>
          </cell>
          <cell r="AQ1365">
            <v>-8.1289957311549763</v>
          </cell>
          <cell r="AR1365">
            <v>-8.1932076527921893</v>
          </cell>
          <cell r="AS1365">
            <v>-8.3052296748537202</v>
          </cell>
          <cell r="AT1365">
            <v>-8.4461798633035929</v>
          </cell>
          <cell r="AU1365">
            <v>-8.6032376816349228</v>
          </cell>
          <cell r="AV1365">
            <v>-8.7491110135053063</v>
          </cell>
          <cell r="AW1365">
            <v>-8.8573244266419096</v>
          </cell>
          <cell r="AX1365">
            <v>-8.9242593921546209</v>
          </cell>
          <cell r="AY1365">
            <v>-8.8575214268841957</v>
          </cell>
          <cell r="AZ1365">
            <v>-8.892491357548737</v>
          </cell>
          <cell r="BA1365">
            <v>-8.9516143387882607</v>
          </cell>
          <cell r="BB1365">
            <v>-9.035110789695878</v>
          </cell>
          <cell r="BC1365">
            <v>-9.1401739638349078</v>
          </cell>
          <cell r="BD1365">
            <v>-9.231949998873457</v>
          </cell>
          <cell r="BE1365">
            <v>-9.3261877737812924</v>
          </cell>
          <cell r="BF1365">
            <v>-9.3953569811484723</v>
          </cell>
          <cell r="BG1365">
            <v>-9.4426449376823545</v>
          </cell>
          <cell r="BH1365">
            <v>-9.4884078868498918</v>
          </cell>
          <cell r="BI1365">
            <v>-9.528661752218925</v>
          </cell>
          <cell r="BJ1365">
            <v>-9.5900129631710236</v>
          </cell>
          <cell r="BK1365">
            <v>-9.6583367795225357</v>
          </cell>
          <cell r="BL1365">
            <v>-9.6494922634552953</v>
          </cell>
          <cell r="BM1365">
            <v>-9.74074163404104</v>
          </cell>
          <cell r="BN1365">
            <v>-9.8382834369151304</v>
          </cell>
          <cell r="BO1365">
            <v>-9.9127985989704186</v>
          </cell>
          <cell r="BP1365">
            <v>-9.9796992410973289</v>
          </cell>
          <cell r="BQ1365">
            <v>-10.017663501260031</v>
          </cell>
          <cell r="BR1365">
            <v>-10.056292789608035</v>
          </cell>
          <cell r="BS1365">
            <v>-10.10037712971894</v>
          </cell>
          <cell r="BT1365">
            <v>-10.15923462480044</v>
          </cell>
          <cell r="BU1365">
            <v>-10.236428013514354</v>
          </cell>
          <cell r="BV1365">
            <v>-10.312910322368229</v>
          </cell>
          <cell r="BW1365">
            <v>-10.380812072762946</v>
          </cell>
          <cell r="BX1365">
            <v>-10.440340173763241</v>
          </cell>
          <cell r="BY1365">
            <v>-10.413872313115347</v>
          </cell>
          <cell r="BZ1365">
            <v>-10.468909165652606</v>
          </cell>
          <cell r="CA1365">
            <v>-10.526076949838636</v>
          </cell>
          <cell r="CB1365">
            <v>-10.587744747021489</v>
          </cell>
          <cell r="CC1365">
            <v>-10.649395452124267</v>
          </cell>
          <cell r="CD1365">
            <v>-10.700177235719188</v>
          </cell>
          <cell r="CE1365">
            <v>-10.741785348702038</v>
          </cell>
          <cell r="CF1365">
            <v>-10.779089026517209</v>
          </cell>
          <cell r="CG1365">
            <v>-10.819183697558032</v>
          </cell>
          <cell r="CH1365">
            <v>-10.867267452825736</v>
          </cell>
          <cell r="CI1365">
            <v>-10.924174953386201</v>
          </cell>
          <cell r="CJ1365">
            <v>-10.985827143367421</v>
          </cell>
          <cell r="CK1365">
            <v>-10.98345293562797</v>
          </cell>
          <cell r="CL1365">
            <v>-11.04475759608885</v>
          </cell>
          <cell r="CM1365">
            <v>-11.103223196741618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-2.2253098137269389</v>
          </cell>
          <cell r="G1366">
            <v>-2.4269739179840433</v>
          </cell>
          <cell r="H1366">
            <v>-2.4263866610110152</v>
          </cell>
          <cell r="I1366">
            <v>-2.3405404681817066</v>
          </cell>
          <cell r="J1366">
            <v>-2.2957498016999645</v>
          </cell>
          <cell r="K1366">
            <v>-2.3879707258936955</v>
          </cell>
          <cell r="L1366">
            <v>-2.6708907682182259</v>
          </cell>
          <cell r="M1366">
            <v>-2.6940549752530019</v>
          </cell>
          <cell r="N1366">
            <v>-2.4321202530501851</v>
          </cell>
          <cell r="O1366">
            <v>-3.0763762280065943</v>
          </cell>
          <cell r="P1366">
            <v>-3.4579777072427431</v>
          </cell>
          <cell r="Q1366">
            <v>-3.8845448753096035</v>
          </cell>
          <cell r="R1366">
            <v>-4.3570878196559359</v>
          </cell>
          <cell r="S1366">
            <v>-4.5891874828437595</v>
          </cell>
          <cell r="T1366">
            <v>-5.0929725012304967</v>
          </cell>
          <cell r="U1366">
            <v>-5.5725343366142983</v>
          </cell>
          <cell r="V1366">
            <v>-5.9139348999265762</v>
          </cell>
          <cell r="W1366">
            <v>-6.0516957930187516</v>
          </cell>
          <cell r="X1366">
            <v>-6.0767121462222295</v>
          </cell>
          <cell r="Y1366">
            <v>-6.077773260258601</v>
          </cell>
          <cell r="Z1366">
            <v>-6.183422032628938</v>
          </cell>
          <cell r="AA1366">
            <v>-6.4300765143191381</v>
          </cell>
          <cell r="AB1366">
            <v>-6.8148332451671951</v>
          </cell>
          <cell r="AC1366">
            <v>-7.232805278786314</v>
          </cell>
          <cell r="AD1366">
            <v>-7.6191187602648425</v>
          </cell>
          <cell r="AE1366">
            <v>-7.9083914743222516</v>
          </cell>
          <cell r="AF1366">
            <v>-8.0946367699575301</v>
          </cell>
          <cell r="AG1366">
            <v>-8.2012066795115075</v>
          </cell>
          <cell r="AH1366">
            <v>-8.0874323537675217</v>
          </cell>
          <cell r="AI1366">
            <v>-8.2128013487894336</v>
          </cell>
          <cell r="AJ1366">
            <v>-8.444291075603271</v>
          </cell>
          <cell r="AK1366">
            <v>-8.7242970569631382</v>
          </cell>
          <cell r="AL1366">
            <v>-9.0120341402744941</v>
          </cell>
          <cell r="AM1366">
            <v>-9.2446710047300975</v>
          </cell>
          <cell r="AN1366">
            <v>-9.4282252515192511</v>
          </cell>
          <cell r="AO1366">
            <v>-9.5546364860780049</v>
          </cell>
          <cell r="AP1366">
            <v>-9.6163343697499233</v>
          </cell>
          <cell r="AQ1366">
            <v>-9.6582260838667047</v>
          </cell>
          <cell r="AR1366">
            <v>-9.7335282244943695</v>
          </cell>
          <cell r="AS1366">
            <v>-9.8607133174026362</v>
          </cell>
          <cell r="AT1366">
            <v>-10.021845779120097</v>
          </cell>
          <cell r="AU1366">
            <v>-10.202109774253799</v>
          </cell>
          <cell r="AV1366">
            <v>-10.369804840666186</v>
          </cell>
          <cell r="AW1366">
            <v>-10.494805203401004</v>
          </cell>
          <cell r="AX1366">
            <v>-10.572457513490697</v>
          </cell>
          <cell r="AY1366">
            <v>-10.479867997426616</v>
          </cell>
          <cell r="AZ1366">
            <v>-10.522260103381775</v>
          </cell>
          <cell r="BA1366">
            <v>-10.590603839050839</v>
          </cell>
          <cell r="BB1366">
            <v>-10.686542557060296</v>
          </cell>
          <cell r="BC1366">
            <v>-10.805909044718742</v>
          </cell>
          <cell r="BD1366">
            <v>-10.911434454388624</v>
          </cell>
          <cell r="BE1366">
            <v>-11.019760532867984</v>
          </cell>
          <cell r="BF1366">
            <v>-11.098584594173911</v>
          </cell>
          <cell r="BG1366">
            <v>-11.152203263981598</v>
          </cell>
          <cell r="BH1366">
            <v>-11.201942384622399</v>
          </cell>
          <cell r="BI1366">
            <v>-11.245429363622595</v>
          </cell>
          <cell r="BJ1366">
            <v>-11.311167579209902</v>
          </cell>
          <cell r="BK1366">
            <v>-11.385832486422942</v>
          </cell>
          <cell r="BL1366">
            <v>-11.359514463487209</v>
          </cell>
          <cell r="BM1366">
            <v>-11.464109882773332</v>
          </cell>
          <cell r="BN1366">
            <v>-11.575247278517963</v>
          </cell>
          <cell r="BO1366">
            <v>-11.661522941880865</v>
          </cell>
          <cell r="BP1366">
            <v>-11.737052989266793</v>
          </cell>
          <cell r="BQ1366">
            <v>-11.780561658984679</v>
          </cell>
          <cell r="BR1366">
            <v>-11.822862132818567</v>
          </cell>
          <cell r="BS1366">
            <v>-11.87051673704782</v>
          </cell>
          <cell r="BT1366">
            <v>-11.933554338302766</v>
          </cell>
          <cell r="BU1366">
            <v>-12.016753871723596</v>
          </cell>
          <cell r="BV1366">
            <v>-12.100338367119456</v>
          </cell>
          <cell r="BW1366">
            <v>-12.175437227530816</v>
          </cell>
          <cell r="BX1366">
            <v>-12.241053025212157</v>
          </cell>
          <cell r="BY1366">
            <v>-12.197455742613773</v>
          </cell>
          <cell r="BZ1366">
            <v>-12.259627615738999</v>
          </cell>
          <cell r="CA1366">
            <v>-12.324532238754937</v>
          </cell>
          <cell r="CB1366">
            <v>-12.394626319131152</v>
          </cell>
          <cell r="CC1366">
            <v>-12.464078702516002</v>
          </cell>
          <cell r="CD1366">
            <v>-12.520456431116989</v>
          </cell>
          <cell r="CE1366">
            <v>-12.56606276287483</v>
          </cell>
          <cell r="CF1366">
            <v>-12.606264814972711</v>
          </cell>
          <cell r="CG1366">
            <v>-12.64912366469828</v>
          </cell>
          <cell r="CH1366">
            <v>-12.700754920385538</v>
          </cell>
          <cell r="CI1366">
            <v>-12.762480639200991</v>
          </cell>
          <cell r="CJ1366">
            <v>-12.829970740612906</v>
          </cell>
          <cell r="CK1366">
            <v>-12.815526378189135</v>
          </cell>
          <cell r="CL1366">
            <v>-12.886086825399712</v>
          </cell>
          <cell r="CM1366">
            <v>-12.953386121060994</v>
          </cell>
        </row>
        <row r="1367">
          <cell r="E1367" t="str">
            <v>100*((CH_2-CH_0)/GDP_0)</v>
          </cell>
          <cell r="F1367">
            <v>-0.28488286607193902</v>
          </cell>
          <cell r="G1367">
            <v>-0.52285723450616051</v>
          </cell>
          <cell r="H1367">
            <v>-0.6523205643050628</v>
          </cell>
          <cell r="I1367">
            <v>-0.75953304657417742</v>
          </cell>
          <cell r="J1367">
            <v>-0.90389512227693447</v>
          </cell>
          <cell r="K1367">
            <v>-1.1118419468078622</v>
          </cell>
          <cell r="L1367">
            <v>-1.3831069432233243</v>
          </cell>
          <cell r="M1367">
            <v>-1.6254701056477128</v>
          </cell>
          <cell r="N1367">
            <v>-1.8021174710166701</v>
          </cell>
          <cell r="O1367">
            <v>-2.0232966493923161</v>
          </cell>
          <cell r="P1367">
            <v>-2.2689096575437091</v>
          </cell>
          <cell r="Q1367">
            <v>-2.5385784101286193</v>
          </cell>
          <cell r="R1367">
            <v>-2.8551673120970138</v>
          </cell>
          <cell r="S1367">
            <v>-3.1639197552869098</v>
          </cell>
          <cell r="T1367">
            <v>-3.4534402567851172</v>
          </cell>
          <cell r="U1367">
            <v>-3.7051634281545667</v>
          </cell>
          <cell r="V1367">
            <v>-3.8366507670537562</v>
          </cell>
          <cell r="W1367">
            <v>-3.8517918033874796</v>
          </cell>
          <cell r="X1367">
            <v>-3.8182932178491376</v>
          </cell>
          <cell r="Y1367">
            <v>-3.8261194910671654</v>
          </cell>
          <cell r="Z1367">
            <v>-3.9206078312355093</v>
          </cell>
          <cell r="AA1367">
            <v>-4.101778227382888</v>
          </cell>
          <cell r="AB1367">
            <v>-4.326405265836673</v>
          </cell>
          <cell r="AC1367">
            <v>-4.5465644626165407</v>
          </cell>
          <cell r="AD1367">
            <v>-4.7094818569695338</v>
          </cell>
          <cell r="AE1367">
            <v>-4.7959202219009196</v>
          </cell>
          <cell r="AF1367">
            <v>-4.8102666730554917</v>
          </cell>
          <cell r="AG1367">
            <v>-4.7708731051531981</v>
          </cell>
          <cell r="AH1367">
            <v>-4.7223346962936734</v>
          </cell>
          <cell r="AI1367">
            <v>-4.7097933264292475</v>
          </cell>
          <cell r="AJ1367">
            <v>-4.7506566803170687</v>
          </cell>
          <cell r="AK1367">
            <v>-4.8222230618006536</v>
          </cell>
          <cell r="AL1367">
            <v>-4.8749572213672678</v>
          </cell>
          <cell r="AM1367">
            <v>-4.8816244855668529</v>
          </cell>
          <cell r="AN1367">
            <v>-4.8417141053896984</v>
          </cell>
          <cell r="AO1367">
            <v>-4.7844438551575212</v>
          </cell>
          <cell r="AP1367">
            <v>-4.7528265531441347</v>
          </cell>
          <cell r="AQ1367">
            <v>-4.7542530613518892</v>
          </cell>
          <cell r="AR1367">
            <v>-4.805191442727125</v>
          </cell>
          <cell r="AS1367">
            <v>-4.9066110755473469</v>
          </cell>
          <cell r="AT1367">
            <v>-5.0433780877026946</v>
          </cell>
          <cell r="AU1367">
            <v>-5.1769435994198254</v>
          </cell>
          <cell r="AV1367">
            <v>-5.2916714494394119</v>
          </cell>
          <cell r="AW1367">
            <v>-5.3750692891427994</v>
          </cell>
          <cell r="AX1367">
            <v>-5.4300663113962218</v>
          </cell>
          <cell r="AY1367">
            <v>-5.4596155149069574</v>
          </cell>
          <cell r="AZ1367">
            <v>-5.4997746663349103</v>
          </cell>
          <cell r="BA1367">
            <v>-5.5620972704116989</v>
          </cell>
          <cell r="BB1367">
            <v>-5.6422833061172408</v>
          </cell>
          <cell r="BC1367">
            <v>-5.7252020236634467</v>
          </cell>
          <cell r="BD1367">
            <v>-5.8064207144426003</v>
          </cell>
          <cell r="BE1367">
            <v>-5.8870540297078611</v>
          </cell>
          <cell r="BF1367">
            <v>-5.9476168673573211</v>
          </cell>
          <cell r="BG1367">
            <v>-5.9940129901770742</v>
          </cell>
          <cell r="BH1367">
            <v>-6.0345834520042363</v>
          </cell>
          <cell r="BI1367">
            <v>-6.0879607306530508</v>
          </cell>
          <cell r="BJ1367">
            <v>-6.1509014647752682</v>
          </cell>
          <cell r="BK1367">
            <v>-6.2305689971759</v>
          </cell>
          <cell r="BL1367">
            <v>-6.3047216113382669</v>
          </cell>
          <cell r="BM1367">
            <v>-6.3852290936696354</v>
          </cell>
          <cell r="BN1367">
            <v>-6.4580983439823729</v>
          </cell>
          <cell r="BO1367">
            <v>-6.5219263362524291</v>
          </cell>
          <cell r="BP1367">
            <v>-6.569779819251516</v>
          </cell>
          <cell r="BQ1367">
            <v>-6.6128779665099753</v>
          </cell>
          <cell r="BR1367">
            <v>-6.6528285333033521</v>
          </cell>
          <cell r="BS1367">
            <v>-6.7107583118495144</v>
          </cell>
          <cell r="BT1367">
            <v>-6.7768533528448307</v>
          </cell>
          <cell r="BU1367">
            <v>-6.8554264532408524</v>
          </cell>
          <cell r="BV1367">
            <v>-6.934039077017558</v>
          </cell>
          <cell r="BW1367">
            <v>-7.0115431588000643</v>
          </cell>
          <cell r="BX1367">
            <v>-7.0746578779170175</v>
          </cell>
          <cell r="BY1367">
            <v>-7.1284400497906093</v>
          </cell>
          <cell r="BZ1367">
            <v>-7.1826544851510894</v>
          </cell>
          <cell r="CA1367">
            <v>-7.2469451319344831</v>
          </cell>
          <cell r="CB1367">
            <v>-7.3052722554009835</v>
          </cell>
          <cell r="CC1367">
            <v>-7.3621524761572035</v>
          </cell>
          <cell r="CD1367">
            <v>-7.4145135754433111</v>
          </cell>
          <cell r="CE1367">
            <v>-7.4634827563339234</v>
          </cell>
          <cell r="CF1367">
            <v>-7.5135812976233076</v>
          </cell>
          <cell r="CG1367">
            <v>-7.5697383350263738</v>
          </cell>
          <cell r="CH1367">
            <v>-7.6342821017677256</v>
          </cell>
          <cell r="CI1367">
            <v>-7.7056730447647341</v>
          </cell>
          <cell r="CJ1367">
            <v>-7.7792891431067668</v>
          </cell>
          <cell r="CK1367">
            <v>-7.8490199071268778</v>
          </cell>
          <cell r="CL1367">
            <v>-7.9120489663630904</v>
          </cell>
          <cell r="CM1367">
            <v>-7.9707808136158143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-3.3841317861554041E-4</v>
          </cell>
          <cell r="G1368">
            <v>-2.4138010661271827E-2</v>
          </cell>
          <cell r="H1368">
            <v>-5.2821794316636132E-2</v>
          </cell>
          <cell r="I1368">
            <v>-7.9861286448244626E-2</v>
          </cell>
          <cell r="J1368">
            <v>-0.10306974576720408</v>
          </cell>
          <cell r="K1368">
            <v>-0.12102171074695339</v>
          </cell>
          <cell r="L1368">
            <v>-0.13234161929991384</v>
          </cell>
          <cell r="M1368">
            <v>-9.8985412808823628E-2</v>
          </cell>
          <cell r="N1368">
            <v>-7.5101259000597761E-2</v>
          </cell>
          <cell r="O1368">
            <v>-7.3751743712370782E-2</v>
          </cell>
          <cell r="P1368">
            <v>-8.1841830471929722E-2</v>
          </cell>
          <cell r="Q1368">
            <v>-0.11514233672767374</v>
          </cell>
          <cell r="R1368">
            <v>-0.15617304561095624</v>
          </cell>
          <cell r="S1368">
            <v>-0.18875024413777383</v>
          </cell>
          <cell r="T1368">
            <v>-0.21225736183959326</v>
          </cell>
          <cell r="U1368">
            <v>-0.22651808197464601</v>
          </cell>
          <cell r="V1368">
            <v>-0.20751359554350585</v>
          </cell>
          <cell r="W1368">
            <v>-0.17746015315176439</v>
          </cell>
          <cell r="X1368">
            <v>-0.15300514152544117</v>
          </cell>
          <cell r="Y1368">
            <v>-0.14072727774444616</v>
          </cell>
          <cell r="Z1368">
            <v>-0.13989751443693704</v>
          </cell>
          <cell r="AA1368">
            <v>-0.14584096512993286</v>
          </cell>
          <cell r="AB1368">
            <v>-0.15333639554216141</v>
          </cell>
          <cell r="AC1368">
            <v>-0.15805176716777591</v>
          </cell>
          <cell r="AD1368">
            <v>-0.15839387759580947</v>
          </cell>
          <cell r="AE1368">
            <v>-0.15518404195796637</v>
          </cell>
          <cell r="AF1368">
            <v>-0.15057494262059004</v>
          </cell>
          <cell r="AG1368">
            <v>-0.1466095596342829</v>
          </cell>
          <cell r="AH1368">
            <v>-0.14305942154499199</v>
          </cell>
          <cell r="AI1368">
            <v>-0.14317580545922076</v>
          </cell>
          <cell r="AJ1368">
            <v>-0.14693483498877058</v>
          </cell>
          <cell r="AK1368">
            <v>-0.15117710122517941</v>
          </cell>
          <cell r="AL1368">
            <v>-0.15332088512785622</v>
          </cell>
          <cell r="AM1368">
            <v>-0.15255690531761212</v>
          </cell>
          <cell r="AN1368">
            <v>-0.15033187635095177</v>
          </cell>
          <cell r="AO1368">
            <v>-0.14826268100632881</v>
          </cell>
          <cell r="AP1368">
            <v>-0.14052569971391307</v>
          </cell>
          <cell r="AQ1368">
            <v>-0.13309738478329541</v>
          </cell>
          <cell r="AR1368">
            <v>-0.1293413174596128</v>
          </cell>
          <cell r="AS1368">
            <v>-0.12930461296204493</v>
          </cell>
          <cell r="AT1368">
            <v>-0.13118379422523752</v>
          </cell>
          <cell r="AU1368">
            <v>-0.13296011921855039</v>
          </cell>
          <cell r="AV1368">
            <v>-0.13373388823202953</v>
          </cell>
          <cell r="AW1368">
            <v>-0.13312652552176393</v>
          </cell>
          <cell r="AX1368">
            <v>-0.13166607295824062</v>
          </cell>
          <cell r="AY1368">
            <v>-0.12912323994049762</v>
          </cell>
          <cell r="AZ1368">
            <v>-0.12783612742006931</v>
          </cell>
          <cell r="BA1368">
            <v>-0.12820905250209011</v>
          </cell>
          <cell r="BB1368">
            <v>-0.12951343050957465</v>
          </cell>
          <cell r="BC1368">
            <v>-0.13100337560514083</v>
          </cell>
          <cell r="BD1368">
            <v>-0.13188721209542015</v>
          </cell>
          <cell r="BE1368">
            <v>-0.13204736296383485</v>
          </cell>
          <cell r="BF1368">
            <v>-0.13164994537390678</v>
          </cell>
          <cell r="BG1368">
            <v>-0.13086877331443023</v>
          </cell>
          <cell r="BH1368">
            <v>-0.1304534183695335</v>
          </cell>
          <cell r="BI1368">
            <v>-0.13070877040178733</v>
          </cell>
          <cell r="BJ1368">
            <v>-0.13177274667255282</v>
          </cell>
          <cell r="BK1368">
            <v>-0.13326817349109446</v>
          </cell>
          <cell r="BL1368">
            <v>-0.13378135995251741</v>
          </cell>
          <cell r="BM1368">
            <v>-0.13433158440446721</v>
          </cell>
          <cell r="BN1368">
            <v>-0.13466975284433746</v>
          </cell>
          <cell r="BO1368">
            <v>-0.13432859146464776</v>
          </cell>
          <cell r="BP1368">
            <v>-0.13369323921739809</v>
          </cell>
          <cell r="BQ1368">
            <v>-0.13284054038377435</v>
          </cell>
          <cell r="BR1368">
            <v>-0.13238417987589041</v>
          </cell>
          <cell r="BS1368">
            <v>-0.13279448484802664</v>
          </cell>
          <cell r="BT1368">
            <v>-0.13375246472384811</v>
          </cell>
          <cell r="BU1368">
            <v>-0.13518450588832909</v>
          </cell>
          <cell r="BV1368">
            <v>-0.13633004793042633</v>
          </cell>
          <cell r="BW1368">
            <v>-0.13697414400477614</v>
          </cell>
          <cell r="BX1368">
            <v>-0.1369929968711486</v>
          </cell>
          <cell r="BY1368">
            <v>-0.13609621467327132</v>
          </cell>
          <cell r="BZ1368">
            <v>-0.13552028408367806</v>
          </cell>
          <cell r="CA1368">
            <v>-0.13535148111103384</v>
          </cell>
          <cell r="CB1368">
            <v>-0.13516747580552352</v>
          </cell>
          <cell r="CC1368">
            <v>-0.13507008325542302</v>
          </cell>
          <cell r="CD1368">
            <v>-0.1348814706944437</v>
          </cell>
          <cell r="CE1368">
            <v>-0.13466034455995965</v>
          </cell>
          <cell r="CF1368">
            <v>-0.13459888738299508</v>
          </cell>
          <cell r="CG1368">
            <v>-0.13485867624937678</v>
          </cell>
          <cell r="CH1368">
            <v>-0.13544906868235806</v>
          </cell>
          <cell r="CI1368">
            <v>-0.13621499452175914</v>
          </cell>
          <cell r="CJ1368">
            <v>-0.13691137070526618</v>
          </cell>
          <cell r="CK1368">
            <v>-0.13687910171336276</v>
          </cell>
          <cell r="CL1368">
            <v>-0.13660688841745589</v>
          </cell>
          <cell r="CM1368">
            <v>-0.13624546940520921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  <cell r="BK1369">
            <v>0</v>
          </cell>
          <cell r="BL1369">
            <v>0</v>
          </cell>
          <cell r="BM1369">
            <v>0</v>
          </cell>
          <cell r="BN1369">
            <v>0</v>
          </cell>
          <cell r="BO1369">
            <v>0</v>
          </cell>
          <cell r="BP1369">
            <v>0</v>
          </cell>
          <cell r="BQ1369">
            <v>0</v>
          </cell>
          <cell r="BR1369">
            <v>0</v>
          </cell>
          <cell r="BS1369">
            <v>0</v>
          </cell>
          <cell r="BT1369">
            <v>0</v>
          </cell>
          <cell r="BU1369">
            <v>0</v>
          </cell>
          <cell r="BV1369">
            <v>0</v>
          </cell>
          <cell r="BW1369">
            <v>0</v>
          </cell>
          <cell r="BX1369">
            <v>0</v>
          </cell>
          <cell r="BY1369">
            <v>0</v>
          </cell>
          <cell r="BZ1369">
            <v>0</v>
          </cell>
          <cell r="CA1369">
            <v>0</v>
          </cell>
          <cell r="CB1369">
            <v>0</v>
          </cell>
          <cell r="CC1369">
            <v>0</v>
          </cell>
          <cell r="CD1369">
            <v>0</v>
          </cell>
          <cell r="CE1369">
            <v>0</v>
          </cell>
          <cell r="CF1369">
            <v>0</v>
          </cell>
          <cell r="CG1369">
            <v>0</v>
          </cell>
          <cell r="CH1369">
            <v>0</v>
          </cell>
          <cell r="CI1369">
            <v>0</v>
          </cell>
          <cell r="CJ1369">
            <v>0</v>
          </cell>
          <cell r="CK1369">
            <v>0</v>
          </cell>
          <cell r="CL1369">
            <v>0</v>
          </cell>
          <cell r="CM1369">
            <v>0</v>
          </cell>
        </row>
        <row r="1370">
          <cell r="E1370" t="str">
            <v>100*((I_2-I_0)/GDP_0)</v>
          </cell>
          <cell r="F1370">
            <v>-0.25636451475048661</v>
          </cell>
          <cell r="G1370">
            <v>-0.35732802624702437</v>
          </cell>
          <cell r="H1370">
            <v>-0.34646845488439826</v>
          </cell>
          <cell r="I1370">
            <v>-0.2910795824813816</v>
          </cell>
          <cell r="J1370">
            <v>-0.24415269026423014</v>
          </cell>
          <cell r="K1370">
            <v>-0.24857521158607693</v>
          </cell>
          <cell r="L1370">
            <v>-0.32785968545035676</v>
          </cell>
          <cell r="M1370">
            <v>-0.36201190846155551</v>
          </cell>
          <cell r="N1370">
            <v>-0.35504913144318034</v>
          </cell>
          <cell r="O1370">
            <v>-0.44316735392378137</v>
          </cell>
          <cell r="P1370">
            <v>-0.5383255799389024</v>
          </cell>
          <cell r="Q1370">
            <v>-0.65527059525765952</v>
          </cell>
          <cell r="R1370">
            <v>-0.80186116309904698</v>
          </cell>
          <cell r="S1370">
            <v>-0.9427697356437077</v>
          </cell>
          <cell r="T1370">
            <v>-1.1190081163746144</v>
          </cell>
          <cell r="U1370">
            <v>-1.3077232039417037</v>
          </cell>
          <cell r="V1370">
            <v>-1.4539679121279085</v>
          </cell>
          <cell r="W1370">
            <v>-1.5371245307735892</v>
          </cell>
          <cell r="X1370">
            <v>-1.5738040537937839</v>
          </cell>
          <cell r="Y1370">
            <v>-1.600216171207304</v>
          </cell>
          <cell r="Z1370">
            <v>-1.6539447798708085</v>
          </cell>
          <cell r="AA1370">
            <v>-1.7560434610300533</v>
          </cell>
          <cell r="AB1370">
            <v>-1.9057511645608352</v>
          </cell>
          <cell r="AC1370">
            <v>-2.081099200427412</v>
          </cell>
          <cell r="AD1370">
            <v>-2.2527387568269446</v>
          </cell>
          <cell r="AE1370">
            <v>-2.3985962980627726</v>
          </cell>
          <cell r="AF1370">
            <v>-2.5088239600732685</v>
          </cell>
          <cell r="AG1370">
            <v>-2.5843757142322819</v>
          </cell>
          <cell r="AH1370">
            <v>-2.6240398082525882</v>
          </cell>
          <cell r="AI1370">
            <v>-2.6833219120988896</v>
          </cell>
          <cell r="AJ1370">
            <v>-2.7740172332999511</v>
          </cell>
          <cell r="AK1370">
            <v>-2.8864756049697862</v>
          </cell>
          <cell r="AL1370">
            <v>-2.9991004848513287</v>
          </cell>
          <cell r="AM1370">
            <v>-3.0930251748817543</v>
          </cell>
          <cell r="AN1370">
            <v>-3.1611048427558375</v>
          </cell>
          <cell r="AO1370">
            <v>-3.2078629363768334</v>
          </cell>
          <cell r="AP1370">
            <v>-3.2199432110517781</v>
          </cell>
          <cell r="AQ1370">
            <v>-3.215849068834157</v>
          </cell>
          <cell r="AR1370">
            <v>-3.2147901361805955</v>
          </cell>
          <cell r="AS1370">
            <v>-3.2282216279273772</v>
          </cell>
          <cell r="AT1370">
            <v>-3.257687904733654</v>
          </cell>
          <cell r="AU1370">
            <v>-3.2941052548017935</v>
          </cell>
          <cell r="AV1370">
            <v>-3.3311801375647403</v>
          </cell>
          <cell r="AW1370">
            <v>-3.3583072463899382</v>
          </cell>
          <cell r="AX1370">
            <v>-3.3707488268781391</v>
          </cell>
          <cell r="AY1370">
            <v>-3.3549839101882681</v>
          </cell>
          <cell r="AZ1370">
            <v>-3.3468691940948458</v>
          </cell>
          <cell r="BA1370">
            <v>-3.3492515127873572</v>
          </cell>
          <cell r="BB1370">
            <v>-3.3616306916648875</v>
          </cell>
          <cell r="BC1370">
            <v>-3.380253118859764</v>
          </cell>
          <cell r="BD1370">
            <v>-3.4004986427702879</v>
          </cell>
          <cell r="BE1370">
            <v>-3.4227282446618079</v>
          </cell>
          <cell r="BF1370">
            <v>-3.4361415995382498</v>
          </cell>
          <cell r="BG1370">
            <v>-3.4402583083856344</v>
          </cell>
          <cell r="BH1370">
            <v>-3.4380976965291228</v>
          </cell>
          <cell r="BI1370">
            <v>-3.4359430897318042</v>
          </cell>
          <cell r="BJ1370">
            <v>-3.4361624085486624</v>
          </cell>
          <cell r="BK1370">
            <v>-3.4428993536722978</v>
          </cell>
          <cell r="BL1370">
            <v>-3.4403893404359751</v>
          </cell>
          <cell r="BM1370">
            <v>-3.452551754265698</v>
          </cell>
          <cell r="BN1370">
            <v>-3.4702488427513405</v>
          </cell>
          <cell r="BO1370">
            <v>-3.485877598046097</v>
          </cell>
          <cell r="BP1370">
            <v>-3.493679741844395</v>
          </cell>
          <cell r="BQ1370">
            <v>-3.4942699976359766</v>
          </cell>
          <cell r="BR1370">
            <v>-3.4893053949826247</v>
          </cell>
          <cell r="BS1370">
            <v>-3.487175846228284</v>
          </cell>
          <cell r="BT1370">
            <v>-3.488473973948488</v>
          </cell>
          <cell r="BU1370">
            <v>-3.496678475526025</v>
          </cell>
          <cell r="BV1370">
            <v>-3.5073924570757233</v>
          </cell>
          <cell r="BW1370">
            <v>-3.5178443417424243</v>
          </cell>
          <cell r="BX1370">
            <v>-3.5237365163456285</v>
          </cell>
          <cell r="BY1370">
            <v>-3.5166012668760502</v>
          </cell>
          <cell r="BZ1370">
            <v>-3.5172842995396247</v>
          </cell>
          <cell r="CA1370">
            <v>-3.5251947822756944</v>
          </cell>
          <cell r="CB1370">
            <v>-3.5341804522185294</v>
          </cell>
          <cell r="CC1370">
            <v>-3.5433717922934185</v>
          </cell>
          <cell r="CD1370">
            <v>-3.5492796348462252</v>
          </cell>
          <cell r="CE1370">
            <v>-3.5510596923387148</v>
          </cell>
          <cell r="CF1370">
            <v>-3.5502331258979924</v>
          </cell>
          <cell r="CG1370">
            <v>-3.5496776142514812</v>
          </cell>
          <cell r="CH1370">
            <v>-3.5520255592025372</v>
          </cell>
          <cell r="CI1370">
            <v>-3.5583801750354471</v>
          </cell>
          <cell r="CJ1370">
            <v>-3.5678531806032359</v>
          </cell>
          <cell r="CK1370">
            <v>-3.5701045773183044</v>
          </cell>
          <cell r="CL1370">
            <v>-3.5789914059436767</v>
          </cell>
          <cell r="CM1370">
            <v>-3.5906963251796107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  <cell r="BK1371">
            <v>0</v>
          </cell>
          <cell r="BL1371">
            <v>0</v>
          </cell>
          <cell r="BM1371">
            <v>0</v>
          </cell>
          <cell r="BN1371">
            <v>0</v>
          </cell>
          <cell r="BO1371">
            <v>0</v>
          </cell>
          <cell r="BP1371">
            <v>0</v>
          </cell>
          <cell r="BQ1371">
            <v>0</v>
          </cell>
          <cell r="BR1371">
            <v>0</v>
          </cell>
          <cell r="BS1371">
            <v>0</v>
          </cell>
          <cell r="BT1371">
            <v>0</v>
          </cell>
          <cell r="BU1371">
            <v>0</v>
          </cell>
          <cell r="BV1371">
            <v>0</v>
          </cell>
          <cell r="BW1371">
            <v>0</v>
          </cell>
          <cell r="BX1371">
            <v>0</v>
          </cell>
          <cell r="BY1371">
            <v>0</v>
          </cell>
          <cell r="BZ1371">
            <v>0</v>
          </cell>
          <cell r="CA1371">
            <v>0</v>
          </cell>
          <cell r="CB1371">
            <v>0</v>
          </cell>
          <cell r="CC1371">
            <v>0</v>
          </cell>
          <cell r="CD1371">
            <v>0</v>
          </cell>
          <cell r="CE1371">
            <v>0</v>
          </cell>
          <cell r="CF1371">
            <v>0</v>
          </cell>
          <cell r="CG1371">
            <v>0</v>
          </cell>
          <cell r="CH1371">
            <v>0</v>
          </cell>
          <cell r="CI1371">
            <v>0</v>
          </cell>
          <cell r="CJ1371">
            <v>0</v>
          </cell>
          <cell r="CK1371">
            <v>0</v>
          </cell>
          <cell r="CL1371">
            <v>0</v>
          </cell>
          <cell r="CM1371">
            <v>0</v>
          </cell>
        </row>
        <row r="1372">
          <cell r="E1372" t="str">
            <v>100*((X_2-X_0)/GDP_0)-100*((M_2-M_0)/GDP_0)</v>
          </cell>
          <cell r="F1372">
            <v>-1.1936290302629065</v>
          </cell>
          <cell r="G1372">
            <v>-1.0704145816102493</v>
          </cell>
          <cell r="H1372">
            <v>-0.98146152626748639</v>
          </cell>
          <cell r="I1372">
            <v>-0.88752812068435483</v>
          </cell>
          <cell r="J1372">
            <v>-0.78449192804601209</v>
          </cell>
          <cell r="K1372">
            <v>-0.68073434032850311</v>
          </cell>
          <cell r="L1372">
            <v>-0.59336774729462438</v>
          </cell>
          <cell r="M1372">
            <v>-0.37498048116587412</v>
          </cell>
          <cell r="N1372">
            <v>-3.4164848054750507E-2</v>
          </cell>
          <cell r="O1372">
            <v>-0.23980925421376598</v>
          </cell>
          <cell r="P1372">
            <v>-0.22676059771027313</v>
          </cell>
          <cell r="Q1372">
            <v>-0.20565633348778212</v>
          </cell>
          <cell r="R1372">
            <v>-0.15354002102411668</v>
          </cell>
          <cell r="S1372">
            <v>6.881679144991848E-2</v>
          </cell>
          <cell r="T1372">
            <v>0.10674144561863774</v>
          </cell>
          <cell r="U1372">
            <v>0.14247425486959542</v>
          </cell>
          <cell r="V1372">
            <v>0.13523762192032618</v>
          </cell>
          <cell r="W1372">
            <v>0.12402570084829878</v>
          </cell>
          <cell r="X1372">
            <v>0.10841849575175599</v>
          </cell>
          <cell r="Y1372">
            <v>0.13958901405273449</v>
          </cell>
          <cell r="Z1372">
            <v>0.19032656538150827</v>
          </cell>
          <cell r="AA1372">
            <v>0.25633891896675465</v>
          </cell>
          <cell r="AB1372">
            <v>0.29783490386720457</v>
          </cell>
          <cell r="AC1372">
            <v>0.33998776572659484</v>
          </cell>
          <cell r="AD1372">
            <v>0.3541053486325394</v>
          </cell>
          <cell r="AE1372">
            <v>0.35425065052909321</v>
          </cell>
          <cell r="AF1372">
            <v>0.33628731447778515</v>
          </cell>
          <cell r="AG1372">
            <v>0.29830023070166822</v>
          </cell>
          <cell r="AH1372">
            <v>0.38773710726582289</v>
          </cell>
          <cell r="AI1372">
            <v>0.34716465034829191</v>
          </cell>
          <cell r="AJ1372">
            <v>0.29649810290192979</v>
          </cell>
          <cell r="AK1372">
            <v>0.25995044288351998</v>
          </cell>
          <cell r="AL1372">
            <v>0.20095839975180141</v>
          </cell>
          <cell r="AM1372">
            <v>0.12838373706703665</v>
          </cell>
          <cell r="AN1372">
            <v>2.4948691987289884E-2</v>
          </cell>
          <cell r="AO1372">
            <v>-6.5280395145360881E-2</v>
          </cell>
          <cell r="AP1372">
            <v>-0.12625249831766761</v>
          </cell>
          <cell r="AQ1372">
            <v>-0.15889358726099223</v>
          </cell>
          <cell r="AR1372">
            <v>-0.17322606847025002</v>
          </cell>
          <cell r="AS1372">
            <v>-0.17039695534666022</v>
          </cell>
          <cell r="AT1372">
            <v>-0.14511390518312339</v>
          </cell>
          <cell r="AU1372">
            <v>-0.13218884042861623</v>
          </cell>
          <cell r="AV1372">
            <v>-0.12625941110340699</v>
          </cell>
          <cell r="AW1372">
            <v>-0.1239478987013376</v>
          </cell>
          <cell r="AX1372">
            <v>-0.12344426636600447</v>
          </cell>
          <cell r="AY1372">
            <v>-4.2922031375802305E-2</v>
          </cell>
          <cell r="AZ1372">
            <v>-4.5847492248368038E-2</v>
          </cell>
          <cell r="BA1372">
            <v>-4.0265548372678595E-2</v>
          </cell>
          <cell r="BB1372">
            <v>-3.1196784787148157E-2</v>
          </cell>
          <cell r="BC1372">
            <v>-3.4718830681510937E-2</v>
          </cell>
          <cell r="BD1372">
            <v>-2.5030630098892725E-2</v>
          </cell>
          <cell r="BE1372">
            <v>-1.6405494842692825E-2</v>
          </cell>
          <cell r="BF1372">
            <v>-1.1598543599846245E-2</v>
          </cell>
          <cell r="BG1372">
            <v>-8.3736413516906083E-3</v>
          </cell>
          <cell r="BH1372">
            <v>-1.5726718469386558E-2</v>
          </cell>
          <cell r="BI1372">
            <v>-4.7579252895073587E-3</v>
          </cell>
          <cell r="BJ1372">
            <v>-2.9491070933271857E-3</v>
          </cell>
          <cell r="BK1372">
            <v>1.5131577723146439E-2</v>
          </cell>
          <cell r="BL1372">
            <v>9.5618692537652983E-2</v>
          </cell>
          <cell r="BM1372">
            <v>9.7039220152825401E-2</v>
          </cell>
          <cell r="BN1372">
            <v>9.0063768369319064E-2</v>
          </cell>
          <cell r="BO1372">
            <v>9.5005312899985928E-2</v>
          </cell>
          <cell r="BP1372">
            <v>8.37603280597774E-2</v>
          </cell>
          <cell r="BQ1372">
            <v>8.9484442940493736E-2</v>
          </cell>
          <cell r="BR1372">
            <v>8.5841118954123274E-2</v>
          </cell>
          <cell r="BS1372">
            <v>9.7557028358857156E-2</v>
          </cell>
          <cell r="BT1372">
            <v>0.10609268268934979</v>
          </cell>
          <cell r="BU1372">
            <v>0.11567689616840937</v>
          </cell>
          <cell r="BV1372">
            <v>0.12852119285609476</v>
          </cell>
          <cell r="BW1372">
            <v>0.14857542777953725</v>
          </cell>
          <cell r="BX1372">
            <v>0.15805425744223811</v>
          </cell>
          <cell r="BY1372">
            <v>0.23116902183741939</v>
          </cell>
          <cell r="BZ1372">
            <v>0.23102963712450375</v>
          </cell>
          <cell r="CA1372">
            <v>0.24606296437155395</v>
          </cell>
          <cell r="CB1372">
            <v>0.25170794288903497</v>
          </cell>
          <cell r="CC1372">
            <v>0.25612879880966144</v>
          </cell>
          <cell r="CD1372">
            <v>0.26361595724115094</v>
          </cell>
          <cell r="CE1372">
            <v>0.27275708282358435</v>
          </cell>
          <cell r="CF1372">
            <v>0.28472541397322848</v>
          </cell>
          <cell r="CG1372">
            <v>0.30023223492620321</v>
          </cell>
          <cell r="CH1372">
            <v>0.31904020814453116</v>
          </cell>
          <cell r="CI1372">
            <v>0.33987826641398744</v>
          </cell>
          <cell r="CJ1372">
            <v>0.36131519661355771</v>
          </cell>
          <cell r="CK1372">
            <v>0.43567154881719983</v>
          </cell>
          <cell r="CL1372">
            <v>0.44628279215999944</v>
          </cell>
          <cell r="CM1372">
            <v>0.45825392627763195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-0.28097691496378563</v>
          </cell>
          <cell r="G1373">
            <v>-0.55294320560755739</v>
          </cell>
          <cell r="H1373">
            <v>-0.71277182340365719</v>
          </cell>
          <cell r="I1373">
            <v>-0.83480019184450382</v>
          </cell>
          <cell r="J1373">
            <v>-0.98178998786411942</v>
          </cell>
          <cell r="K1373">
            <v>-1.1858750516576519</v>
          </cell>
          <cell r="L1373">
            <v>-1.4520076031572813</v>
          </cell>
          <cell r="M1373">
            <v>-1.6863977181029437</v>
          </cell>
          <cell r="N1373">
            <v>-1.8298514037520146</v>
          </cell>
          <cell r="O1373">
            <v>-1.9906501205991991</v>
          </cell>
          <cell r="P1373">
            <v>-2.1581758291789805</v>
          </cell>
          <cell r="Q1373">
            <v>-2.3614112584711915</v>
          </cell>
          <cell r="R1373">
            <v>-2.6562950477936358</v>
          </cell>
          <cell r="S1373">
            <v>-2.9796679972132489</v>
          </cell>
          <cell r="T1373">
            <v>-3.3041486286050796</v>
          </cell>
          <cell r="U1373">
            <v>-3.5973544699268771</v>
          </cell>
          <cell r="V1373">
            <v>-3.7661029600406786</v>
          </cell>
          <cell r="W1373">
            <v>-3.8052141477313977</v>
          </cell>
          <cell r="X1373">
            <v>-3.785705502147775</v>
          </cell>
          <cell r="Y1373">
            <v>-3.80187799519546</v>
          </cell>
          <cell r="Z1373">
            <v>-3.9020405448212019</v>
          </cell>
          <cell r="AA1373">
            <v>-4.0883213433003709</v>
          </cell>
          <cell r="AB1373">
            <v>-4.3189115023995122</v>
          </cell>
          <cell r="AC1373">
            <v>-4.547004217581267</v>
          </cell>
          <cell r="AD1373">
            <v>-4.7197974590075846</v>
          </cell>
          <cell r="AE1373">
            <v>-4.8175200653616868</v>
          </cell>
          <cell r="AF1373">
            <v>-4.8436716103449173</v>
          </cell>
          <cell r="AG1373">
            <v>-4.8158847980400479</v>
          </cell>
          <cell r="AH1373">
            <v>-4.7788684634097685</v>
          </cell>
          <cell r="AI1373">
            <v>-4.7765296287547416</v>
          </cell>
          <cell r="AJ1373">
            <v>-4.8259527812452481</v>
          </cell>
          <cell r="AK1373">
            <v>-4.9054043671839551</v>
          </cell>
          <cell r="AL1373">
            <v>-4.9657517500054063</v>
          </cell>
          <cell r="AM1373">
            <v>-4.9802193561146035</v>
          </cell>
          <cell r="AN1373">
            <v>-4.9480531492901152</v>
          </cell>
          <cell r="AO1373">
            <v>-4.8987666623267385</v>
          </cell>
          <cell r="AP1373">
            <v>-4.8728854968081547</v>
          </cell>
          <cell r="AQ1373">
            <v>-4.876604183347597</v>
          </cell>
          <cell r="AR1373">
            <v>-4.92738682356564</v>
          </cell>
          <cell r="AS1373">
            <v>-5.0271361531772234</v>
          </cell>
          <cell r="AT1373">
            <v>-5.1616148283022598</v>
          </cell>
          <cell r="AU1373">
            <v>-5.2922621037504678</v>
          </cell>
          <cell r="AV1373">
            <v>-5.4043519046510262</v>
          </cell>
          <cell r="AW1373">
            <v>-5.4858854636353271</v>
          </cell>
          <cell r="AX1373">
            <v>-5.5399173945538376</v>
          </cell>
          <cell r="AY1373">
            <v>-5.5692170322483312</v>
          </cell>
          <cell r="AZ1373">
            <v>-5.6089935411819187</v>
          </cell>
          <cell r="BA1373">
            <v>-5.6701257405270944</v>
          </cell>
          <cell r="BB1373">
            <v>-5.7482511588689906</v>
          </cell>
          <cell r="BC1373">
            <v>-5.8284385677483952</v>
          </cell>
          <cell r="BD1373">
            <v>-5.9074404974737282</v>
          </cell>
          <cell r="BE1373">
            <v>-5.9879514932062801</v>
          </cell>
          <cell r="BF1373">
            <v>-6.0464485262906029</v>
          </cell>
          <cell r="BG1373">
            <v>-6.0924077441620543</v>
          </cell>
          <cell r="BH1373">
            <v>-6.1334543759104347</v>
          </cell>
          <cell r="BI1373">
            <v>-6.1879734703377247</v>
          </cell>
          <cell r="BJ1373">
            <v>-6.2518072637031965</v>
          </cell>
          <cell r="BK1373">
            <v>-6.3324228372372975</v>
          </cell>
          <cell r="BL1373">
            <v>-6.4075163775002313</v>
          </cell>
          <cell r="BM1373">
            <v>-6.4890771680536652</v>
          </cell>
          <cell r="BN1373">
            <v>-6.5630096432721983</v>
          </cell>
          <cell r="BO1373">
            <v>-6.6285988708271777</v>
          </cell>
          <cell r="BP1373">
            <v>-6.6785054347188417</v>
          </cell>
          <cell r="BQ1373">
            <v>-6.7242340184880707</v>
          </cell>
          <cell r="BR1373">
            <v>-6.766576563437809</v>
          </cell>
          <cell r="BS1373">
            <v>-6.8267787347356927</v>
          </cell>
          <cell r="BT1373">
            <v>-6.8943379348203742</v>
          </cell>
          <cell r="BU1373">
            <v>-6.9741061720708402</v>
          </cell>
          <cell r="BV1373">
            <v>-7.0540429103839992</v>
          </cell>
          <cell r="BW1373">
            <v>-7.1333255840961884</v>
          </cell>
          <cell r="BX1373">
            <v>-7.1982298595304357</v>
          </cell>
          <cell r="BY1373">
            <v>-7.2541091755697691</v>
          </cell>
          <cell r="BZ1373">
            <v>-7.3102473361583158</v>
          </cell>
          <cell r="CA1373">
            <v>-7.376552355776397</v>
          </cell>
          <cell r="CB1373">
            <v>-7.436735990220118</v>
          </cell>
          <cell r="CC1373">
            <v>-7.4957132557290471</v>
          </cell>
          <cell r="CD1373">
            <v>-7.5503252702210419</v>
          </cell>
          <cell r="CE1373">
            <v>-7.6017338663141896</v>
          </cell>
          <cell r="CF1373">
            <v>-7.654311380126674</v>
          </cell>
          <cell r="CG1373">
            <v>-7.7128134445657999</v>
          </cell>
          <cell r="CH1373">
            <v>-7.7794914539890474</v>
          </cell>
          <cell r="CI1373">
            <v>-7.8528827559333543</v>
          </cell>
          <cell r="CJ1373">
            <v>-7.9285191234671579</v>
          </cell>
          <cell r="CK1373">
            <v>-8.0006648794535664</v>
          </cell>
          <cell r="CL1373">
            <v>-8.0662107413885611</v>
          </cell>
          <cell r="CM1373">
            <v>-8.1276854734175163</v>
          </cell>
        </row>
        <row r="1374">
          <cell r="E1374" t="str">
            <v>100*((I_2+CH_ccon_2-(I_0+CH_ccon_0))/GDP_0)</v>
          </cell>
          <cell r="F1374">
            <v>-0.26027046585863195</v>
          </cell>
          <cell r="G1374">
            <v>-0.32724205514563021</v>
          </cell>
          <cell r="H1374">
            <v>-0.28601719578580387</v>
          </cell>
          <cell r="I1374">
            <v>-0.21581243721105772</v>
          </cell>
          <cell r="J1374">
            <v>-0.16625782467704273</v>
          </cell>
          <cell r="K1374">
            <v>-0.17454210673629211</v>
          </cell>
          <cell r="L1374">
            <v>-0.25895902551640471</v>
          </cell>
          <cell r="M1374">
            <v>-0.30108429600632475</v>
          </cell>
          <cell r="N1374">
            <v>-0.32731519870783826</v>
          </cell>
          <cell r="O1374">
            <v>-0.47581388271689384</v>
          </cell>
          <cell r="P1374">
            <v>-0.64905940830363096</v>
          </cell>
          <cell r="Q1374">
            <v>-0.83243774691508754</v>
          </cell>
          <cell r="R1374">
            <v>-1.0007334274024247</v>
          </cell>
          <cell r="S1374">
            <v>-1.1270214937173733</v>
          </cell>
          <cell r="T1374">
            <v>-1.2682997445546564</v>
          </cell>
          <cell r="U1374">
            <v>-1.4155321621693933</v>
          </cell>
          <cell r="V1374">
            <v>-1.5245157191409822</v>
          </cell>
          <cell r="W1374">
            <v>-1.5837021864296672</v>
          </cell>
          <cell r="X1374">
            <v>-1.606391769495142</v>
          </cell>
          <cell r="Y1374">
            <v>-1.6244576670790052</v>
          </cell>
          <cell r="Z1374">
            <v>-1.6725120662851201</v>
          </cell>
          <cell r="AA1374">
            <v>-1.7695003451125662</v>
          </cell>
          <cell r="AB1374">
            <v>-1.9132449279979924</v>
          </cell>
          <cell r="AC1374">
            <v>-2.0806594454626848</v>
          </cell>
          <cell r="AD1374">
            <v>-2.2424231547888902</v>
          </cell>
          <cell r="AE1374">
            <v>-2.376996454602013</v>
          </cell>
          <cell r="AF1374">
            <v>-2.4754190227838389</v>
          </cell>
          <cell r="AG1374">
            <v>-2.5393640213454352</v>
          </cell>
          <cell r="AH1374">
            <v>-2.5675060411364901</v>
          </cell>
          <cell r="AI1374">
            <v>-2.6165856097733999</v>
          </cell>
          <cell r="AJ1374">
            <v>-2.6987211323717752</v>
          </cell>
          <cell r="AK1374">
            <v>-2.8032942995864811</v>
          </cell>
          <cell r="AL1374">
            <v>-2.9083059562131894</v>
          </cell>
          <cell r="AM1374">
            <v>-2.9944303043340077</v>
          </cell>
          <cell r="AN1374">
            <v>-3.0547657988554171</v>
          </cell>
          <cell r="AO1374">
            <v>-3.093540129207613</v>
          </cell>
          <cell r="AP1374">
            <v>-3.0998842673877522</v>
          </cell>
          <cell r="AQ1374">
            <v>-3.0934979468384496</v>
          </cell>
          <cell r="AR1374">
            <v>-3.0925947553420765</v>
          </cell>
          <cell r="AS1374">
            <v>-3.1076965502975065</v>
          </cell>
          <cell r="AT1374">
            <v>-3.1394511641340856</v>
          </cell>
          <cell r="AU1374">
            <v>-3.1787867504711578</v>
          </cell>
          <cell r="AV1374">
            <v>-3.2184996823531318</v>
          </cell>
          <cell r="AW1374">
            <v>-3.2474910718974086</v>
          </cell>
          <cell r="AX1374">
            <v>-3.260897743720518</v>
          </cell>
          <cell r="AY1374">
            <v>-3.2453823928468948</v>
          </cell>
          <cell r="AZ1374">
            <v>-3.2376503192478352</v>
          </cell>
          <cell r="BA1374">
            <v>-3.2412230426719653</v>
          </cell>
          <cell r="BB1374">
            <v>-3.2556628389131306</v>
          </cell>
          <cell r="BC1374">
            <v>-3.2770165747748181</v>
          </cell>
          <cell r="BD1374">
            <v>-3.2994788597391631</v>
          </cell>
          <cell r="BE1374">
            <v>-3.3218307811633916</v>
          </cell>
          <cell r="BF1374">
            <v>-3.3373099406049711</v>
          </cell>
          <cell r="BG1374">
            <v>-3.3418635544006494</v>
          </cell>
          <cell r="BH1374">
            <v>-3.3392267726229274</v>
          </cell>
          <cell r="BI1374">
            <v>-3.3359303500471249</v>
          </cell>
          <cell r="BJ1374">
            <v>-3.3352566096207354</v>
          </cell>
          <cell r="BK1374">
            <v>-3.3410455136108976</v>
          </cell>
          <cell r="BL1374">
            <v>-3.3375945742740107</v>
          </cell>
          <cell r="BM1374">
            <v>-3.3487036798816652</v>
          </cell>
          <cell r="BN1374">
            <v>-3.3653375434615227</v>
          </cell>
          <cell r="BO1374">
            <v>-3.3792050634713466</v>
          </cell>
          <cell r="BP1374">
            <v>-3.3849541263770671</v>
          </cell>
          <cell r="BQ1374">
            <v>-3.3829139456578776</v>
          </cell>
          <cell r="BR1374">
            <v>-3.3755573648481718</v>
          </cell>
          <cell r="BS1374">
            <v>-3.3711554233421102</v>
          </cell>
          <cell r="BT1374">
            <v>-3.3709893919729463</v>
          </cell>
          <cell r="BU1374">
            <v>-3.3779987566960399</v>
          </cell>
          <cell r="BV1374">
            <v>-3.3873886237092812</v>
          </cell>
          <cell r="BW1374">
            <v>-3.3960619164462953</v>
          </cell>
          <cell r="BX1374">
            <v>-3.4001645347322094</v>
          </cell>
          <cell r="BY1374">
            <v>-3.3909321410968865</v>
          </cell>
          <cell r="BZ1374">
            <v>-3.3896914485323997</v>
          </cell>
          <cell r="CA1374">
            <v>-3.395587558433784</v>
          </cell>
          <cell r="CB1374">
            <v>-3.4027167173993913</v>
          </cell>
          <cell r="CC1374">
            <v>-3.4098110127215775</v>
          </cell>
          <cell r="CD1374">
            <v>-3.4134679400684984</v>
          </cell>
          <cell r="CE1374">
            <v>-3.4128085823584495</v>
          </cell>
          <cell r="CF1374">
            <v>-3.4095030433946341</v>
          </cell>
          <cell r="CG1374">
            <v>-3.4066025047120556</v>
          </cell>
          <cell r="CH1374">
            <v>-3.4068162069812127</v>
          </cell>
          <cell r="CI1374">
            <v>-3.4111704638668292</v>
          </cell>
          <cell r="CJ1374">
            <v>-3.4186232002428492</v>
          </cell>
          <cell r="CK1374">
            <v>-3.4184596049916083</v>
          </cell>
          <cell r="CL1374">
            <v>-3.4248296309182051</v>
          </cell>
          <cell r="CM1374">
            <v>-3.4337916653779046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-0.24966322065938384</v>
          </cell>
          <cell r="G1375">
            <v>-0.3579299498873067</v>
          </cell>
          <cell r="H1375">
            <v>-0.36603417954524831</v>
          </cell>
          <cell r="I1375">
            <v>-0.33190911778831511</v>
          </cell>
          <cell r="J1375">
            <v>-0.30061721767905847</v>
          </cell>
          <cell r="K1375">
            <v>-0.30806354416561588</v>
          </cell>
          <cell r="L1375">
            <v>-0.37465737934949983</v>
          </cell>
          <cell r="M1375">
            <v>-0.40538324220321237</v>
          </cell>
          <cell r="N1375">
            <v>-0.39565087004744859</v>
          </cell>
          <cell r="O1375">
            <v>-0.47693152136201195</v>
          </cell>
          <cell r="P1375">
            <v>-0.56638397442637245</v>
          </cell>
          <cell r="Q1375">
            <v>-0.67330353538478671</v>
          </cell>
          <cell r="R1375">
            <v>-0.80434309664118331</v>
          </cell>
          <cell r="S1375">
            <v>-0.92552346419204035</v>
          </cell>
          <cell r="T1375">
            <v>-1.0777466519615106</v>
          </cell>
          <cell r="U1375">
            <v>-1.2415508365673624</v>
          </cell>
          <cell r="V1375">
            <v>-1.3732280102243428</v>
          </cell>
          <cell r="W1375">
            <v>-1.4539182731002682</v>
          </cell>
          <cell r="X1375">
            <v>-1.4958601685281827</v>
          </cell>
          <cell r="Y1375">
            <v>-1.5275069343137715</v>
          </cell>
          <cell r="Z1375">
            <v>-1.5796096762595018</v>
          </cell>
          <cell r="AA1375">
            <v>-1.670189846233467</v>
          </cell>
          <cell r="AB1375">
            <v>-1.800123424229489</v>
          </cell>
          <cell r="AC1375">
            <v>-1.9519874759947202</v>
          </cell>
          <cell r="AD1375">
            <v>-2.1018059811976633</v>
          </cell>
          <cell r="AE1375">
            <v>-2.2309641799215671</v>
          </cell>
          <cell r="AF1375">
            <v>-2.3310894783831326</v>
          </cell>
          <cell r="AG1375">
            <v>-2.4026272976342389</v>
          </cell>
          <cell r="AH1375">
            <v>-2.4403084828038129</v>
          </cell>
          <cell r="AI1375">
            <v>-2.494447455132748</v>
          </cell>
          <cell r="AJ1375">
            <v>-2.575379907721719</v>
          </cell>
          <cell r="AK1375">
            <v>-2.6752412526220049</v>
          </cell>
          <cell r="AL1375">
            <v>-2.776647708311728</v>
          </cell>
          <cell r="AM1375">
            <v>-2.8639208363543558</v>
          </cell>
          <cell r="AN1375">
            <v>-2.9313090005128584</v>
          </cell>
          <cell r="AO1375">
            <v>-2.9818154812970996</v>
          </cell>
          <cell r="AP1375">
            <v>-3.0017148642086591</v>
          </cell>
          <cell r="AQ1375">
            <v>-3.0062484496128246</v>
          </cell>
          <cell r="AR1375">
            <v>-3.0116353199777803</v>
          </cell>
          <cell r="AS1375">
            <v>-3.0278052786440335</v>
          </cell>
          <cell r="AT1375">
            <v>-3.0563984075423125</v>
          </cell>
          <cell r="AU1375">
            <v>-3.0903556639444929</v>
          </cell>
          <cell r="AV1375">
            <v>-3.1252056114525786</v>
          </cell>
          <cell r="AW1375">
            <v>-3.1519711232364327</v>
          </cell>
          <cell r="AX1375">
            <v>-3.1663484363582848</v>
          </cell>
          <cell r="AY1375">
            <v>-3.1541744432080789</v>
          </cell>
          <cell r="AZ1375">
            <v>-3.1485593813375097</v>
          </cell>
          <cell r="BA1375">
            <v>-3.1515919368535039</v>
          </cell>
          <cell r="BB1375">
            <v>-3.1629261999225244</v>
          </cell>
          <cell r="BC1375">
            <v>-3.1798309482548128</v>
          </cell>
          <cell r="BD1375">
            <v>-3.1984712728862079</v>
          </cell>
          <cell r="BE1375">
            <v>-3.2190440661660462</v>
          </cell>
          <cell r="BF1375">
            <v>-3.2322465632660147</v>
          </cell>
          <cell r="BG1375">
            <v>-3.2376155894874379</v>
          </cell>
          <cell r="BH1375">
            <v>-3.2376587210861341</v>
          </cell>
          <cell r="BI1375">
            <v>-3.2374287907509367</v>
          </cell>
          <cell r="BJ1375">
            <v>-3.2388846898988537</v>
          </cell>
          <cell r="BK1375">
            <v>-3.2456314406375197</v>
          </cell>
          <cell r="BL1375">
            <v>-3.2424487770211798</v>
          </cell>
          <cell r="BM1375">
            <v>-3.2525295728806922</v>
          </cell>
          <cell r="BN1375">
            <v>-3.2680575087710557</v>
          </cell>
          <cell r="BO1375">
            <v>-3.2823498466449448</v>
          </cell>
          <cell r="BP1375">
            <v>-3.2904269305645282</v>
          </cell>
          <cell r="BQ1375">
            <v>-3.2924334119518379</v>
          </cell>
          <cell r="BR1375">
            <v>-3.2895360718360043</v>
          </cell>
          <cell r="BS1375">
            <v>-3.2888051622005698</v>
          </cell>
          <cell r="BT1375">
            <v>-3.2906375124319598</v>
          </cell>
          <cell r="BU1375">
            <v>-3.2983776175540322</v>
          </cell>
          <cell r="BV1375">
            <v>-3.308288767675327</v>
          </cell>
          <cell r="BW1375">
            <v>-3.3179967899959166</v>
          </cell>
          <cell r="BX1375">
            <v>-3.3238086441602146</v>
          </cell>
          <cell r="BY1375">
            <v>-3.3169860563657041</v>
          </cell>
          <cell r="BZ1375">
            <v>-3.3173388209869459</v>
          </cell>
          <cell r="CA1375">
            <v>-3.3241190349374254</v>
          </cell>
          <cell r="CB1375">
            <v>-3.3319751997621947</v>
          </cell>
          <cell r="CC1375">
            <v>-3.3403659734396114</v>
          </cell>
          <cell r="CD1375">
            <v>-3.3461587233112717</v>
          </cell>
          <cell r="CE1375">
            <v>-3.3484988121615418</v>
          </cell>
          <cell r="CF1375">
            <v>-3.3485380669347165</v>
          </cell>
          <cell r="CG1375">
            <v>-3.348636071267423</v>
          </cell>
          <cell r="CH1375">
            <v>-3.3510302485127199</v>
          </cell>
          <cell r="CI1375">
            <v>-3.3567343471838611</v>
          </cell>
          <cell r="CJ1375">
            <v>-3.3650951262813598</v>
          </cell>
          <cell r="CK1375">
            <v>-3.3660174153540856</v>
          </cell>
          <cell r="CL1375">
            <v>-3.3731237882226517</v>
          </cell>
          <cell r="CM1375">
            <v>-3.3831158175016904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-3.9059511081458776E-3</v>
          </cell>
          <cell r="G1376">
            <v>3.0085971101392227E-2</v>
          </cell>
          <cell r="H1376">
            <v>6.0451259098594688E-2</v>
          </cell>
          <cell r="I1376">
            <v>7.5267145270326435E-2</v>
          </cell>
          <cell r="J1376">
            <v>7.7894865587188042E-2</v>
          </cell>
          <cell r="K1376">
            <v>7.4033104849785411E-2</v>
          </cell>
          <cell r="L1376">
            <v>6.890065993394931E-2</v>
          </cell>
          <cell r="M1376">
            <v>6.0927612455230776E-2</v>
          </cell>
          <cell r="N1376">
            <v>2.7733932735344143E-2</v>
          </cell>
          <cell r="O1376">
            <v>-3.2646528793112757E-2</v>
          </cell>
          <cell r="P1376">
            <v>-0.11073382836472853</v>
          </cell>
          <cell r="Q1376">
            <v>-0.17716715165742739</v>
          </cell>
          <cell r="R1376">
            <v>-0.19887226430337865</v>
          </cell>
          <cell r="S1376">
            <v>-0.18425175807366534</v>
          </cell>
          <cell r="T1376">
            <v>-0.14929162818004155</v>
          </cell>
          <cell r="U1376">
            <v>-0.10780895822768807</v>
          </cell>
          <cell r="V1376">
            <v>-7.0547807013076946E-2</v>
          </cell>
          <cell r="W1376">
            <v>-4.657765565607587E-2</v>
          </cell>
          <cell r="X1376">
            <v>-3.2587715701357857E-2</v>
          </cell>
          <cell r="Y1376">
            <v>-2.4241495871702171E-2</v>
          </cell>
          <cell r="Z1376">
            <v>-1.8567286414308569E-2</v>
          </cell>
          <cell r="AA1376">
            <v>-1.3456884082514378E-2</v>
          </cell>
          <cell r="AB1376">
            <v>-7.4937634371584575E-3</v>
          </cell>
          <cell r="AC1376">
            <v>4.3975496472627829E-4</v>
          </cell>
          <cell r="AD1376">
            <v>1.0315602038053288E-2</v>
          </cell>
          <cell r="AE1376">
            <v>2.1599843460761502E-2</v>
          </cell>
          <cell r="AF1376">
            <v>3.3404937289430538E-2</v>
          </cell>
          <cell r="AG1376">
            <v>4.5011692886847421E-2</v>
          </cell>
          <cell r="AH1376">
            <v>5.6533767116096284E-2</v>
          </cell>
          <cell r="AI1376">
            <v>6.6736302325492325E-2</v>
          </cell>
          <cell r="AJ1376">
            <v>7.5296100928177664E-2</v>
          </cell>
          <cell r="AK1376">
            <v>8.318130538330426E-2</v>
          </cell>
          <cell r="AL1376">
            <v>9.079452863813979E-2</v>
          </cell>
          <cell r="AM1376">
            <v>9.8594870547746585E-2</v>
          </cell>
          <cell r="AN1376">
            <v>0.10633904390041833</v>
          </cell>
          <cell r="AO1376">
            <v>0.11432280716921837</v>
          </cell>
          <cell r="AP1376">
            <v>0.12005894366402406</v>
          </cell>
          <cell r="AQ1376">
            <v>0.12235112199570634</v>
          </cell>
          <cell r="AR1376">
            <v>0.12219538083851758</v>
          </cell>
          <cell r="AS1376">
            <v>0.120525077629872</v>
          </cell>
          <cell r="AT1376">
            <v>0.11823674059956758</v>
          </cell>
          <cell r="AU1376">
            <v>0.1153185043306378</v>
          </cell>
          <cell r="AV1376">
            <v>0.11268045521161052</v>
          </cell>
          <cell r="AW1376">
            <v>0.11081617449253041</v>
          </cell>
          <cell r="AX1376">
            <v>0.1098510831576201</v>
          </cell>
          <cell r="AY1376">
            <v>0.1096015173413712</v>
          </cell>
          <cell r="AZ1376">
            <v>0.10921887484700984</v>
          </cell>
          <cell r="BA1376">
            <v>0.10802847011539296</v>
          </cell>
          <cell r="BB1376">
            <v>0.10596785275175542</v>
          </cell>
          <cell r="BC1376">
            <v>0.10323654408494796</v>
          </cell>
          <cell r="BD1376">
            <v>0.10101978303112794</v>
          </cell>
          <cell r="BE1376">
            <v>0.10089746349841695</v>
          </cell>
          <cell r="BF1376">
            <v>9.8831658933281358E-2</v>
          </cell>
          <cell r="BG1376">
            <v>9.8394753984984665E-2</v>
          </cell>
          <cell r="BH1376">
            <v>9.8870923906195549E-2</v>
          </cell>
          <cell r="BI1376">
            <v>0.10001273968468034</v>
          </cell>
          <cell r="BJ1376">
            <v>0.1009057989279261</v>
          </cell>
          <cell r="BK1376">
            <v>0.10185384006139843</v>
          </cell>
          <cell r="BL1376">
            <v>0.10279476616196376</v>
          </cell>
          <cell r="BM1376">
            <v>0.10384807438403218</v>
          </cell>
          <cell r="BN1376">
            <v>0.1049112992898189</v>
          </cell>
          <cell r="BO1376">
            <v>0.10667253457475068</v>
          </cell>
          <cell r="BP1376">
            <v>0.10872561546732806</v>
          </cell>
          <cell r="BQ1376">
            <v>0.11135605197809705</v>
          </cell>
          <cell r="BR1376">
            <v>0.1137480301344537</v>
          </cell>
          <cell r="BS1376">
            <v>0.11602042288617671</v>
          </cell>
          <cell r="BT1376">
            <v>0.11748458197553867</v>
          </cell>
          <cell r="BU1376">
            <v>0.11867971882998749</v>
          </cell>
          <cell r="BV1376">
            <v>0.12000383336644252</v>
          </cell>
          <cell r="BW1376">
            <v>0.1217824252961258</v>
          </cell>
          <cell r="BX1376">
            <v>0.12357198161341838</v>
          </cell>
          <cell r="BY1376">
            <v>0.12566912577916509</v>
          </cell>
          <cell r="BZ1376">
            <v>0.12759285100722761</v>
          </cell>
          <cell r="CA1376">
            <v>0.12960722384191406</v>
          </cell>
          <cell r="CB1376">
            <v>0.13146373481913687</v>
          </cell>
          <cell r="CC1376">
            <v>0.13356077957183862</v>
          </cell>
          <cell r="CD1376">
            <v>0.1358116947777282</v>
          </cell>
          <cell r="CE1376">
            <v>0.13825110998026513</v>
          </cell>
          <cell r="CF1376">
            <v>0.14073008250335978</v>
          </cell>
          <cell r="CG1376">
            <v>0.14307510953942484</v>
          </cell>
          <cell r="CH1376">
            <v>0.14520935222132483</v>
          </cell>
          <cell r="CI1376">
            <v>0.147209711168619</v>
          </cell>
          <cell r="CJ1376">
            <v>0.14922998036038729</v>
          </cell>
          <cell r="CK1376">
            <v>0.1516449723266948</v>
          </cell>
          <cell r="CL1376">
            <v>0.15416177502547282</v>
          </cell>
          <cell r="CM1376">
            <v>0.1569046598017057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-6.7012940911040748E-3</v>
          </cell>
          <cell r="G1377">
            <v>6.019236402810314E-4</v>
          </cell>
          <cell r="H1377">
            <v>1.9565724660850749E-2</v>
          </cell>
          <cell r="I1377">
            <v>4.0829535306935436E-2</v>
          </cell>
          <cell r="J1377">
            <v>5.6464527414827097E-2</v>
          </cell>
          <cell r="K1377">
            <v>5.9488332579538311E-2</v>
          </cell>
          <cell r="L1377">
            <v>4.6797693899141873E-2</v>
          </cell>
          <cell r="M1377">
            <v>4.3371333741655686E-2</v>
          </cell>
          <cell r="N1377">
            <v>4.0601738604267648E-2</v>
          </cell>
          <cell r="O1377">
            <v>3.3764167438230498E-2</v>
          </cell>
          <cell r="P1377">
            <v>2.8058394487470099E-2</v>
          </cell>
          <cell r="Q1377">
            <v>1.8032940127127164E-2</v>
          </cell>
          <cell r="R1377">
            <v>2.4819335421369564E-3</v>
          </cell>
          <cell r="S1377">
            <v>-1.7246271451668026E-2</v>
          </cell>
          <cell r="T1377">
            <v>-4.1261464413104347E-2</v>
          </cell>
          <cell r="U1377">
            <v>-6.6172367374342206E-2</v>
          </cell>
          <cell r="V1377">
            <v>-8.0739901903564726E-2</v>
          </cell>
          <cell r="W1377">
            <v>-8.320625767332214E-2</v>
          </cell>
          <cell r="X1377">
            <v>-7.7943885265601712E-2</v>
          </cell>
          <cell r="Y1377">
            <v>-7.2709236893531926E-2</v>
          </cell>
          <cell r="Z1377">
            <v>-7.4335103611306783E-2</v>
          </cell>
          <cell r="AA1377">
            <v>-8.5853614796587083E-2</v>
          </cell>
          <cell r="AB1377">
            <v>-0.10562774033134681</v>
          </cell>
          <cell r="AC1377">
            <v>-0.12911172443269459</v>
          </cell>
          <cell r="AD1377">
            <v>-0.15093277562927992</v>
          </cell>
          <cell r="AE1377">
            <v>-0.16763211814120502</v>
          </cell>
          <cell r="AF1377">
            <v>-0.17773448169013814</v>
          </cell>
          <cell r="AG1377">
            <v>-0.18174841659804206</v>
          </cell>
          <cell r="AH1377">
            <v>-0.18373132544877521</v>
          </cell>
          <cell r="AI1377">
            <v>-0.18887445696614225</v>
          </cell>
          <cell r="AJ1377">
            <v>-0.19863732557823363</v>
          </cell>
          <cell r="AK1377">
            <v>-0.21123435234778071</v>
          </cell>
          <cell r="AL1377">
            <v>-0.22245277653960099</v>
          </cell>
          <cell r="AM1377">
            <v>-0.22910433852739776</v>
          </cell>
          <cell r="AN1377">
            <v>-0.2297958422429803</v>
          </cell>
          <cell r="AO1377">
            <v>-0.22604745507973234</v>
          </cell>
          <cell r="AP1377">
            <v>-0.21822834684311812</v>
          </cell>
          <cell r="AQ1377">
            <v>-0.20960061922133305</v>
          </cell>
          <cell r="AR1377">
            <v>-0.20315481620281364</v>
          </cell>
          <cell r="AS1377">
            <v>-0.20041634928334254</v>
          </cell>
          <cell r="AT1377">
            <v>-0.20128949719134046</v>
          </cell>
          <cell r="AU1377">
            <v>-0.20374959085730218</v>
          </cell>
          <cell r="AV1377">
            <v>-0.20597452611216205</v>
          </cell>
          <cell r="AW1377">
            <v>-0.20633612315350552</v>
          </cell>
          <cell r="AX1377">
            <v>-0.20440039051985212</v>
          </cell>
          <cell r="AY1377">
            <v>-0.20080946698018851</v>
          </cell>
          <cell r="AZ1377">
            <v>-0.1983098127573345</v>
          </cell>
          <cell r="BA1377">
            <v>-0.19765957593385572</v>
          </cell>
          <cell r="BB1377">
            <v>-0.1987044917423646</v>
          </cell>
          <cell r="BC1377">
            <v>-0.2004221706049501</v>
          </cell>
          <cell r="BD1377">
            <v>-0.20202736988408046</v>
          </cell>
          <cell r="BE1377">
            <v>-0.2036841784957604</v>
          </cell>
          <cell r="BF1377">
            <v>-0.20389503627223421</v>
          </cell>
          <cell r="BG1377">
            <v>-0.20264271889819671</v>
          </cell>
          <cell r="BH1377">
            <v>-0.20043897544298911</v>
          </cell>
          <cell r="BI1377">
            <v>-0.19851429898086709</v>
          </cell>
          <cell r="BJ1377">
            <v>-0.19727771864980945</v>
          </cell>
          <cell r="BK1377">
            <v>-0.19726791303477875</v>
          </cell>
          <cell r="BL1377">
            <v>-0.19794056341479521</v>
          </cell>
          <cell r="BM1377">
            <v>-0.20002218138500541</v>
          </cell>
          <cell r="BN1377">
            <v>-0.20219133398028466</v>
          </cell>
          <cell r="BO1377">
            <v>-0.20352775140115292</v>
          </cell>
          <cell r="BP1377">
            <v>-0.20325281127986655</v>
          </cell>
          <cell r="BQ1377">
            <v>-0.20183658568413712</v>
          </cell>
          <cell r="BR1377">
            <v>-0.19976932314662152</v>
          </cell>
          <cell r="BS1377">
            <v>-0.19837068402771443</v>
          </cell>
          <cell r="BT1377">
            <v>-0.19783646151652678</v>
          </cell>
          <cell r="BU1377">
            <v>-0.19830085797199287</v>
          </cell>
          <cell r="BV1377">
            <v>-0.19910368940039683</v>
          </cell>
          <cell r="BW1377">
            <v>-0.19984755174650728</v>
          </cell>
          <cell r="BX1377">
            <v>-0.19992787218541386</v>
          </cell>
          <cell r="BY1377">
            <v>-0.19961521051034553</v>
          </cell>
          <cell r="BZ1377">
            <v>-0.19994547855267586</v>
          </cell>
          <cell r="CA1377">
            <v>-0.20107574733826714</v>
          </cell>
          <cell r="CB1377">
            <v>-0.20220525245633661</v>
          </cell>
          <cell r="CC1377">
            <v>-0.20300581885380609</v>
          </cell>
          <cell r="CD1377">
            <v>-0.20312091153495201</v>
          </cell>
          <cell r="CE1377">
            <v>-0.20256088017717322</v>
          </cell>
          <cell r="CF1377">
            <v>-0.20169505896327514</v>
          </cell>
          <cell r="CG1377">
            <v>-0.20104154298405844</v>
          </cell>
          <cell r="CH1377">
            <v>-0.20099531068981541</v>
          </cell>
          <cell r="CI1377">
            <v>-0.20164582785158564</v>
          </cell>
          <cell r="CJ1377">
            <v>-0.20275805432187674</v>
          </cell>
          <cell r="CK1377">
            <v>-0.20408716196421683</v>
          </cell>
          <cell r="CL1377">
            <v>-0.20586761772102405</v>
          </cell>
          <cell r="CM1377">
            <v>-0.20758050767791836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-0.51733140987894055</v>
          </cell>
          <cell r="G1378">
            <v>-0.9485418983508076</v>
          </cell>
          <cell r="H1378">
            <v>-1.1799719150778598</v>
          </cell>
          <cell r="I1378">
            <v>-1.3715185610606584</v>
          </cell>
          <cell r="J1378">
            <v>-1.6326118847475257</v>
          </cell>
          <cell r="K1378">
            <v>-2.0113655106226314</v>
          </cell>
          <cell r="L1378">
            <v>-2.509630024970233</v>
          </cell>
          <cell r="M1378">
            <v>-2.9525715515937301</v>
          </cell>
          <cell r="N1378">
            <v>-3.2680581847332579</v>
          </cell>
          <cell r="O1378">
            <v>-3.6771851323569971</v>
          </cell>
          <cell r="P1378">
            <v>-4.1154412562117155</v>
          </cell>
          <cell r="Q1378">
            <v>-4.5973992745174552</v>
          </cell>
          <cell r="R1378">
            <v>-5.1492355352117052</v>
          </cell>
          <cell r="S1378">
            <v>-5.6748074384747387</v>
          </cell>
          <cell r="T1378">
            <v>-6.1777578946467404</v>
          </cell>
          <cell r="U1378">
            <v>-6.616565607983194</v>
          </cell>
          <cell r="V1378">
            <v>-6.8431440337173299</v>
          </cell>
          <cell r="W1378">
            <v>-6.8641527145027803</v>
          </cell>
          <cell r="X1378">
            <v>-6.8096975930621255</v>
          </cell>
          <cell r="Y1378">
            <v>-6.8159421947673104</v>
          </cell>
          <cell r="Z1378">
            <v>-6.9764459455826433</v>
          </cell>
          <cell r="AA1378">
            <v>-7.2910968263047105</v>
          </cell>
          <cell r="AB1378">
            <v>-7.6955827822532523</v>
          </cell>
          <cell r="AC1378">
            <v>-8.0824811285906009</v>
          </cell>
          <cell r="AD1378">
            <v>-8.3718281119843923</v>
          </cell>
          <cell r="AE1378">
            <v>-8.5282847324664957</v>
          </cell>
          <cell r="AF1378">
            <v>-8.5601345481189366</v>
          </cell>
          <cell r="AG1378">
            <v>-8.5093265701961851</v>
          </cell>
          <cell r="AH1378">
            <v>-8.4196090174726947</v>
          </cell>
          <cell r="AI1378">
            <v>-8.4056149614298192</v>
          </cell>
          <cell r="AJ1378">
            <v>-8.4961572524525621</v>
          </cell>
          <cell r="AK1378">
            <v>-8.6288667534238037</v>
          </cell>
          <cell r="AL1378">
            <v>-8.7299526793933939</v>
          </cell>
          <cell r="AM1378">
            <v>-8.7502057267708988</v>
          </cell>
          <cell r="AN1378">
            <v>-8.6989535134838203</v>
          </cell>
          <cell r="AO1378">
            <v>-8.6049749207596005</v>
          </cell>
          <cell r="AP1378">
            <v>-8.5621628088138113</v>
          </cell>
          <cell r="AQ1378">
            <v>-8.5725839079259352</v>
          </cell>
          <cell r="AR1378">
            <v>-8.6661016496586853</v>
          </cell>
          <cell r="AS1378">
            <v>-8.8442124252486884</v>
          </cell>
          <cell r="AT1378">
            <v>-9.0713186965512662</v>
          </cell>
          <cell r="AU1378">
            <v>-9.301254789455637</v>
          </cell>
          <cell r="AV1378">
            <v>-9.4976222541477746</v>
          </cell>
          <cell r="AW1378">
            <v>-9.6394405791865427</v>
          </cell>
          <cell r="AX1378">
            <v>-9.7322851711422071</v>
          </cell>
          <cell r="AY1378">
            <v>-9.7803134509699348</v>
          </cell>
          <cell r="AZ1378">
            <v>-9.846556973742171</v>
          </cell>
          <cell r="BA1378">
            <v>-9.9505206263938994</v>
          </cell>
          <cell r="BB1378">
            <v>-10.084491119414007</v>
          </cell>
          <cell r="BC1378">
            <v>-10.231795199273986</v>
          </cell>
          <cell r="BD1378">
            <v>-10.365217675930015</v>
          </cell>
          <cell r="BE1378">
            <v>-10.499283786495006</v>
          </cell>
          <cell r="BF1378">
            <v>-10.599495711986329</v>
          </cell>
          <cell r="BG1378">
            <v>-10.677095585594076</v>
          </cell>
          <cell r="BH1378">
            <v>-10.754573848260963</v>
          </cell>
          <cell r="BI1378">
            <v>-10.843657482709235</v>
          </cell>
          <cell r="BJ1378">
            <v>-10.95829824138621</v>
          </cell>
          <cell r="BK1378">
            <v>-11.091338124710736</v>
          </cell>
          <cell r="BL1378">
            <v>-11.214712751388634</v>
          </cell>
          <cell r="BM1378">
            <v>-11.350126401960859</v>
          </cell>
          <cell r="BN1378">
            <v>-11.48199008771147</v>
          </cell>
          <cell r="BO1378">
            <v>-11.588739440714734</v>
          </cell>
          <cell r="BP1378">
            <v>-11.677653953508971</v>
          </cell>
          <cell r="BQ1378">
            <v>-11.747747724457769</v>
          </cell>
          <cell r="BR1378">
            <v>-11.821088244057476</v>
          </cell>
          <cell r="BS1378">
            <v>-11.915175644573273</v>
          </cell>
          <cell r="BT1378">
            <v>-12.031759687034594</v>
          </cell>
          <cell r="BU1378">
            <v>-12.168872758016603</v>
          </cell>
          <cell r="BV1378">
            <v>-12.304887062611369</v>
          </cell>
          <cell r="BW1378">
            <v>-12.429842746083741</v>
          </cell>
          <cell r="BX1378">
            <v>-12.538665156046513</v>
          </cell>
          <cell r="BY1378">
            <v>-12.621401531032284</v>
          </cell>
          <cell r="BZ1378">
            <v>-12.713920386058952</v>
          </cell>
          <cell r="CA1378">
            <v>-12.814677125635686</v>
          </cell>
          <cell r="CB1378">
            <v>-12.914524944577089</v>
          </cell>
          <cell r="CC1378">
            <v>-13.011623412333783</v>
          </cell>
          <cell r="CD1378">
            <v>-13.100258118926833</v>
          </cell>
          <cell r="CE1378">
            <v>-13.182051337915013</v>
          </cell>
          <cell r="CF1378">
            <v>-13.264414967055915</v>
          </cell>
          <cell r="CG1378">
            <v>-13.355641039846677</v>
          </cell>
          <cell r="CH1378">
            <v>-13.459871361519781</v>
          </cell>
          <cell r="CI1378">
            <v>-13.574894501063516</v>
          </cell>
          <cell r="CJ1378">
            <v>-13.69333525504719</v>
          </cell>
          <cell r="CK1378">
            <v>-13.796963133747575</v>
          </cell>
          <cell r="CL1378">
            <v>-13.898747923787669</v>
          </cell>
          <cell r="CM1378">
            <v>-13.993620184053167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-1.1955247026984583E-2</v>
          </cell>
          <cell r="G1379">
            <v>-0.81228447594479114</v>
          </cell>
          <cell r="H1379">
            <v>-1.6897424827297725</v>
          </cell>
          <cell r="I1379">
            <v>-2.4754404686243126</v>
          </cell>
          <cell r="J1379">
            <v>-3.1331924213343854</v>
          </cell>
          <cell r="K1379">
            <v>-3.6490952126333243</v>
          </cell>
          <cell r="L1379">
            <v>-4.0361479761105601</v>
          </cell>
          <cell r="M1379">
            <v>-3.0959315442646296</v>
          </cell>
          <cell r="N1379">
            <v>-2.3903397121991632</v>
          </cell>
          <cell r="O1379">
            <v>-2.3776461337380983</v>
          </cell>
          <cell r="P1379">
            <v>-2.6531487621143324</v>
          </cell>
          <cell r="Q1379">
            <v>-3.7303314495307105</v>
          </cell>
          <cell r="R1379">
            <v>-5.0512098710428388</v>
          </cell>
          <cell r="S1379">
            <v>-6.120401272003118</v>
          </cell>
          <cell r="T1379">
            <v>-6.9477179907030839</v>
          </cell>
          <cell r="U1379">
            <v>-7.5084432515310944</v>
          </cell>
          <cell r="V1379">
            <v>-6.9658506727981573</v>
          </cell>
          <cell r="W1379">
            <v>-6.0322858969518052</v>
          </cell>
          <cell r="X1379">
            <v>-5.2693271841557472</v>
          </cell>
          <cell r="Y1379">
            <v>-4.9008828095125523</v>
          </cell>
          <cell r="Z1379">
            <v>-4.9292003976066701</v>
          </cell>
          <cell r="AA1379">
            <v>-5.2031326417903978</v>
          </cell>
          <cell r="AB1379">
            <v>-5.5495291344299975</v>
          </cell>
          <cell r="AC1379">
            <v>-5.8003661111031164</v>
          </cell>
          <cell r="AD1379">
            <v>-5.9011364484221058</v>
          </cell>
          <cell r="AE1379">
            <v>-5.8717745159979291</v>
          </cell>
          <cell r="AF1379">
            <v>-5.7858666753881298</v>
          </cell>
          <cell r="AG1379">
            <v>-5.7219092850265056</v>
          </cell>
          <cell r="AH1379">
            <v>-5.6549723075380971</v>
          </cell>
          <cell r="AI1379">
            <v>-5.7357591585806329</v>
          </cell>
          <cell r="AJ1379">
            <v>-5.9638129124237054</v>
          </cell>
          <cell r="AK1379">
            <v>-6.2055427107930994</v>
          </cell>
          <cell r="AL1379">
            <v>-6.367026551886978</v>
          </cell>
          <cell r="AM1379">
            <v>-6.4112536179733777</v>
          </cell>
          <cell r="AN1379">
            <v>-6.3981994635622712</v>
          </cell>
          <cell r="AO1379">
            <v>-6.3809724006999469</v>
          </cell>
          <cell r="AP1379">
            <v>-6.1325023261630474</v>
          </cell>
          <cell r="AQ1379">
            <v>-5.8853622917360404</v>
          </cell>
          <cell r="AR1379">
            <v>-5.7845023189359583</v>
          </cell>
          <cell r="AS1379">
            <v>-5.8380565599767227</v>
          </cell>
          <cell r="AT1379">
            <v>-5.9691934085792431</v>
          </cell>
          <cell r="AU1379">
            <v>-6.1032544499133756</v>
          </cell>
          <cell r="AV1379">
            <v>-6.1945600151168456</v>
          </cell>
          <cell r="AW1379">
            <v>-6.2264365743195054</v>
          </cell>
          <cell r="AX1379">
            <v>-6.221279187560369</v>
          </cell>
          <cell r="AY1379">
            <v>-6.1640296636032321</v>
          </cell>
          <cell r="AZ1379">
            <v>-6.1627833929937985</v>
          </cell>
          <cell r="BA1379">
            <v>-6.2375005714220944</v>
          </cell>
          <cell r="BB1379">
            <v>-6.3551184175334559</v>
          </cell>
          <cell r="BC1379">
            <v>-6.4851994206594927</v>
          </cell>
          <cell r="BD1379">
            <v>-6.5810228823648398</v>
          </cell>
          <cell r="BE1379">
            <v>-6.6471887527969624</v>
          </cell>
          <cell r="BF1379">
            <v>-6.6910693898535989</v>
          </cell>
          <cell r="BG1379">
            <v>-6.7157239450718382</v>
          </cell>
          <cell r="BH1379">
            <v>-6.759942355619053</v>
          </cell>
          <cell r="BI1379">
            <v>-6.8293060797184335</v>
          </cell>
          <cell r="BJ1379">
            <v>-6.9424781375205358</v>
          </cell>
          <cell r="BK1379">
            <v>-7.0713010189318197</v>
          </cell>
          <cell r="BL1379">
            <v>-7.1492668267792876</v>
          </cell>
          <cell r="BM1379">
            <v>-7.2303921225157275</v>
          </cell>
          <cell r="BN1379">
            <v>-7.3052653917186294</v>
          </cell>
          <cell r="BO1379">
            <v>-7.3391188083128505</v>
          </cell>
          <cell r="BP1379">
            <v>-7.3615340184433169</v>
          </cell>
          <cell r="BQ1379">
            <v>-7.3655772060786777</v>
          </cell>
          <cell r="BR1379">
            <v>-7.3939619743244371</v>
          </cell>
          <cell r="BS1379">
            <v>-7.462793485690133</v>
          </cell>
          <cell r="BT1379">
            <v>-7.5655437483807102</v>
          </cell>
          <cell r="BU1379">
            <v>-7.6928542402719957</v>
          </cell>
          <cell r="BV1379">
            <v>-7.8041218812645807</v>
          </cell>
          <cell r="BW1379">
            <v>-7.8844381439321154</v>
          </cell>
          <cell r="BX1379">
            <v>-7.9350852852874132</v>
          </cell>
          <cell r="BY1379">
            <v>-7.9276070254839182</v>
          </cell>
          <cell r="BZ1379">
            <v>-7.942471772872695</v>
          </cell>
          <cell r="CA1379">
            <v>-7.9761793297410177</v>
          </cell>
          <cell r="CB1379">
            <v>-8.0144462263584071</v>
          </cell>
          <cell r="CC1379">
            <v>-8.0565384119684165</v>
          </cell>
          <cell r="CD1379">
            <v>-8.092327581553171</v>
          </cell>
          <cell r="CE1379">
            <v>-8.1250636833414944</v>
          </cell>
          <cell r="CF1379">
            <v>-8.1656635432881046</v>
          </cell>
          <cell r="CG1379">
            <v>-8.2236623400353199</v>
          </cell>
          <cell r="CH1379">
            <v>-8.3002078836374444</v>
          </cell>
          <cell r="CI1379">
            <v>-8.3870734335244173</v>
          </cell>
          <cell r="CJ1379">
            <v>-8.4705807846365389</v>
          </cell>
          <cell r="CK1379">
            <v>-8.5076153910211172</v>
          </cell>
          <cell r="CL1379">
            <v>-8.5369671488955916</v>
          </cell>
          <cell r="CM1379">
            <v>-8.5613319364426061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  <cell r="BK1380">
            <v>0</v>
          </cell>
          <cell r="BL1380">
            <v>0</v>
          </cell>
          <cell r="BM1380">
            <v>0</v>
          </cell>
          <cell r="BN1380">
            <v>0</v>
          </cell>
          <cell r="BO1380">
            <v>0</v>
          </cell>
          <cell r="BP1380">
            <v>0</v>
          </cell>
          <cell r="BQ1380">
            <v>0</v>
          </cell>
          <cell r="BR1380">
            <v>0</v>
          </cell>
          <cell r="BS1380">
            <v>0</v>
          </cell>
          <cell r="BT1380">
            <v>0</v>
          </cell>
          <cell r="BU1380">
            <v>0</v>
          </cell>
          <cell r="BV1380">
            <v>0</v>
          </cell>
          <cell r="BW1380">
            <v>0</v>
          </cell>
          <cell r="BX1380">
            <v>0</v>
          </cell>
          <cell r="BY1380">
            <v>0</v>
          </cell>
          <cell r="BZ1380">
            <v>0</v>
          </cell>
          <cell r="CA1380">
            <v>0</v>
          </cell>
          <cell r="CB1380">
            <v>0</v>
          </cell>
          <cell r="CC1380">
            <v>0</v>
          </cell>
          <cell r="CD1380">
            <v>0</v>
          </cell>
          <cell r="CE1380">
            <v>0</v>
          </cell>
          <cell r="CF1380">
            <v>0</v>
          </cell>
          <cell r="CG1380">
            <v>0</v>
          </cell>
          <cell r="CH1380">
            <v>0</v>
          </cell>
          <cell r="CI1380">
            <v>0</v>
          </cell>
          <cell r="CJ1380">
            <v>0</v>
          </cell>
          <cell r="CK1380">
            <v>0</v>
          </cell>
          <cell r="CL1380">
            <v>0</v>
          </cell>
          <cell r="CM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-1.1893898195051378</v>
          </cell>
          <cell r="G1381">
            <v>-1.6571107065115775</v>
          </cell>
          <cell r="H1381">
            <v>-1.607788332948612</v>
          </cell>
          <cell r="I1381">
            <v>-1.3494431579100907</v>
          </cell>
          <cell r="J1381">
            <v>-1.1287597341545497</v>
          </cell>
          <cell r="K1381">
            <v>-1.1455276771021983</v>
          </cell>
          <cell r="L1381">
            <v>-1.5078778269417836</v>
          </cell>
          <cell r="M1381">
            <v>-1.666432310359045</v>
          </cell>
          <cell r="N1381">
            <v>-1.6383903316270376</v>
          </cell>
          <cell r="O1381">
            <v>-2.0562962243721672</v>
          </cell>
          <cell r="P1381">
            <v>-2.5042894579625163</v>
          </cell>
          <cell r="Q1381">
            <v>-3.0517203256877234</v>
          </cell>
          <cell r="R1381">
            <v>-3.7255096344422367</v>
          </cell>
          <cell r="S1381">
            <v>-4.3600157726571549</v>
          </cell>
          <cell r="T1381">
            <v>-5.1513295457830015</v>
          </cell>
          <cell r="U1381">
            <v>-5.9876472315267826</v>
          </cell>
          <cell r="V1381">
            <v>-6.6228766655148767</v>
          </cell>
          <cell r="W1381">
            <v>-6.9683630927784179</v>
          </cell>
          <cell r="X1381">
            <v>-7.1079410936303988</v>
          </cell>
          <cell r="Y1381">
            <v>-7.1939885170380187</v>
          </cell>
          <cell r="Z1381">
            <v>-7.4032474123429388</v>
          </cell>
          <cell r="AA1381">
            <v>-7.8238957158965334</v>
          </cell>
          <cell r="AB1381">
            <v>-8.4534522705031918</v>
          </cell>
          <cell r="AC1381">
            <v>-9.1801454567347118</v>
          </cell>
          <cell r="AD1381">
            <v>-9.8871044188541752</v>
          </cell>
          <cell r="AE1381">
            <v>-10.478704654005266</v>
          </cell>
          <cell r="AF1381">
            <v>-10.916451242795977</v>
          </cell>
          <cell r="AG1381">
            <v>-11.213496512191012</v>
          </cell>
          <cell r="AH1381">
            <v>-11.345658228392564</v>
          </cell>
          <cell r="AI1381">
            <v>-11.578232530653299</v>
          </cell>
          <cell r="AJ1381">
            <v>-11.949269222955961</v>
          </cell>
          <cell r="AK1381">
            <v>-12.400521120152053</v>
          </cell>
          <cell r="AL1381">
            <v>-12.854402066820846</v>
          </cell>
          <cell r="AM1381">
            <v>-13.229414555243723</v>
          </cell>
          <cell r="AN1381">
            <v>-13.503630809058286</v>
          </cell>
          <cell r="AO1381">
            <v>-13.680182158386611</v>
          </cell>
          <cell r="AP1381">
            <v>-13.73186584840137</v>
          </cell>
          <cell r="AQ1381">
            <v>-13.722329889580976</v>
          </cell>
          <cell r="AR1381">
            <v>-13.73127223713465</v>
          </cell>
          <cell r="AS1381">
            <v>-13.802198468374105</v>
          </cell>
          <cell r="AT1381">
            <v>-13.931535022400821</v>
          </cell>
          <cell r="AU1381">
            <v>-14.093783035310958</v>
          </cell>
          <cell r="AV1381">
            <v>-14.249658957156209</v>
          </cell>
          <cell r="AW1381">
            <v>-14.359121266700603</v>
          </cell>
          <cell r="AX1381">
            <v>-14.407026427848123</v>
          </cell>
          <cell r="AY1381">
            <v>-14.33826508602275</v>
          </cell>
          <cell r="AZ1381">
            <v>-14.306176336046072</v>
          </cell>
          <cell r="BA1381">
            <v>-14.320025748654219</v>
          </cell>
          <cell r="BB1381">
            <v>-14.374724231752145</v>
          </cell>
          <cell r="BC1381">
            <v>-14.457845591188089</v>
          </cell>
          <cell r="BD1381">
            <v>-14.535597053534044</v>
          </cell>
          <cell r="BE1381">
            <v>-14.607474543405885</v>
          </cell>
          <cell r="BF1381">
            <v>-14.650269925375381</v>
          </cell>
          <cell r="BG1381">
            <v>-14.65887288075799</v>
          </cell>
          <cell r="BH1381">
            <v>-14.65033398625013</v>
          </cell>
          <cell r="BI1381">
            <v>-14.63619387275028</v>
          </cell>
          <cell r="BJ1381">
            <v>-14.641093548739692</v>
          </cell>
          <cell r="BK1381">
            <v>-14.666107208094148</v>
          </cell>
          <cell r="BL1381">
            <v>-14.653646954674349</v>
          </cell>
          <cell r="BM1381">
            <v>-14.703102775885746</v>
          </cell>
          <cell r="BN1381">
            <v>-14.779504627581019</v>
          </cell>
          <cell r="BO1381">
            <v>-14.839758324587461</v>
          </cell>
          <cell r="BP1381">
            <v>-14.876437405953046</v>
          </cell>
          <cell r="BQ1381">
            <v>-14.877892220207102</v>
          </cell>
          <cell r="BR1381">
            <v>-14.865544246647755</v>
          </cell>
          <cell r="BS1381">
            <v>-14.859717809369776</v>
          </cell>
          <cell r="BT1381">
            <v>-14.874787329898053</v>
          </cell>
          <cell r="BU1381">
            <v>-14.916278755491486</v>
          </cell>
          <cell r="BV1381">
            <v>-14.967398793420672</v>
          </cell>
          <cell r="BW1381">
            <v>-15.014295685487655</v>
          </cell>
          <cell r="BX1381">
            <v>-15.049797106333006</v>
          </cell>
          <cell r="BY1381">
            <v>-15.024175935370598</v>
          </cell>
          <cell r="BZ1381">
            <v>-15.038138754053577</v>
          </cell>
          <cell r="CA1381">
            <v>-15.07584047457472</v>
          </cell>
          <cell r="CB1381">
            <v>-15.123682849858843</v>
          </cell>
          <cell r="CC1381">
            <v>-15.170713024031324</v>
          </cell>
          <cell r="CD1381">
            <v>-15.204428539709081</v>
          </cell>
          <cell r="CE1381">
            <v>-15.222499017249657</v>
          </cell>
          <cell r="CF1381">
            <v>-15.23140079020907</v>
          </cell>
          <cell r="CG1381">
            <v>-15.242480397694013</v>
          </cell>
          <cell r="CH1381">
            <v>-15.265738856450795</v>
          </cell>
          <cell r="CI1381">
            <v>-15.30497468546298</v>
          </cell>
          <cell r="CJ1381">
            <v>-15.356180837093635</v>
          </cell>
          <cell r="CK1381">
            <v>-15.37160204882413</v>
          </cell>
          <cell r="CL1381">
            <v>-15.420510468120385</v>
          </cell>
          <cell r="CM1381">
            <v>-15.479486674355448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-1.3844096444121323</v>
          </cell>
          <cell r="G1382">
            <v>-1.9848907272093985</v>
          </cell>
          <cell r="H1382">
            <v>-2.0322124144233955</v>
          </cell>
          <cell r="I1382">
            <v>-1.8416306226521573</v>
          </cell>
          <cell r="J1382">
            <v>-1.6639192464591668</v>
          </cell>
          <cell r="K1382">
            <v>-1.7000670476337465</v>
          </cell>
          <cell r="L1382">
            <v>-2.0635174624766495</v>
          </cell>
          <cell r="M1382">
            <v>-2.2344835084181836</v>
          </cell>
          <cell r="N1382">
            <v>-2.1869481281589831</v>
          </cell>
          <cell r="O1382">
            <v>-2.6503683866617833</v>
          </cell>
          <cell r="P1382">
            <v>-3.1552332043340181</v>
          </cell>
          <cell r="Q1382">
            <v>-3.7540490246125713</v>
          </cell>
          <cell r="R1382">
            <v>-4.473576036730087</v>
          </cell>
          <cell r="S1382">
            <v>-5.1251518896894837</v>
          </cell>
          <cell r="T1382">
            <v>-5.9416559089839227</v>
          </cell>
          <cell r="U1382">
            <v>-6.8085445878776962</v>
          </cell>
          <cell r="V1382">
            <v>-7.4921192827552829</v>
          </cell>
          <cell r="W1382">
            <v>-7.8949560498872469</v>
          </cell>
          <cell r="X1382">
            <v>-8.090892719963982</v>
          </cell>
          <cell r="Y1382">
            <v>-8.223911308110754</v>
          </cell>
          <cell r="Z1382">
            <v>-8.4681454446965727</v>
          </cell>
          <cell r="AA1382">
            <v>-8.9134631079048514</v>
          </cell>
          <cell r="AB1382">
            <v>-9.5635575276157851</v>
          </cell>
          <cell r="AC1382">
            <v>-10.312610748200136</v>
          </cell>
          <cell r="AD1382">
            <v>-11.047686881246154</v>
          </cell>
          <cell r="AE1382">
            <v>-11.671976113926441</v>
          </cell>
          <cell r="AF1382">
            <v>-12.146106043586846</v>
          </cell>
          <cell r="AG1382">
            <v>-12.47957041544282</v>
          </cell>
          <cell r="AH1382">
            <v>-12.630050455223685</v>
          </cell>
          <cell r="AI1382">
            <v>-12.882542683079679</v>
          </cell>
          <cell r="AJ1382">
            <v>-13.273590507283483</v>
          </cell>
          <cell r="AK1382">
            <v>-13.747679496759835</v>
          </cell>
          <cell r="AL1382">
            <v>-14.231451520836391</v>
          </cell>
          <cell r="AM1382">
            <v>-14.643546950113839</v>
          </cell>
          <cell r="AN1382">
            <v>-14.961048556570223</v>
          </cell>
          <cell r="AO1382">
            <v>-15.185371610564491</v>
          </cell>
          <cell r="AP1382">
            <v>-15.277627858498178</v>
          </cell>
          <cell r="AQ1382">
            <v>-15.300265078712073</v>
          </cell>
          <cell r="AR1382">
            <v>-15.334097099777921</v>
          </cell>
          <cell r="AS1382">
            <v>-15.423918444757035</v>
          </cell>
          <cell r="AT1382">
            <v>-15.569100824721849</v>
          </cell>
          <cell r="AU1382">
            <v>-15.744672022059413</v>
          </cell>
          <cell r="AV1382">
            <v>-15.914005140906461</v>
          </cell>
          <cell r="AW1382">
            <v>-16.037514313429579</v>
          </cell>
          <cell r="AX1382">
            <v>-16.099337500483777</v>
          </cell>
          <cell r="AY1382">
            <v>-16.030960697585208</v>
          </cell>
          <cell r="AZ1382">
            <v>-16.001246112335167</v>
          </cell>
          <cell r="BA1382">
            <v>-16.017628540521422</v>
          </cell>
          <cell r="BB1382">
            <v>-16.074895868989348</v>
          </cell>
          <cell r="BC1382">
            <v>-16.160633301899775</v>
          </cell>
          <cell r="BD1382">
            <v>-16.242684293244469</v>
          </cell>
          <cell r="BE1382">
            <v>-16.318114125703254</v>
          </cell>
          <cell r="BF1382">
            <v>-16.365571711475045</v>
          </cell>
          <cell r="BG1382">
            <v>-16.379719953251282</v>
          </cell>
          <cell r="BH1382">
            <v>-16.376038319172615</v>
          </cell>
          <cell r="BI1382">
            <v>-16.366246499289794</v>
          </cell>
          <cell r="BJ1382">
            <v>-16.373951154481613</v>
          </cell>
          <cell r="BK1382">
            <v>-16.401456671177193</v>
          </cell>
          <cell r="BL1382">
            <v>-16.381880226414236</v>
          </cell>
          <cell r="BM1382">
            <v>-16.429090321806751</v>
          </cell>
          <cell r="BN1382">
            <v>-16.50586366098463</v>
          </cell>
          <cell r="BO1382">
            <v>-16.569202767788383</v>
          </cell>
          <cell r="BP1382">
            <v>-16.610658406396595</v>
          </cell>
          <cell r="BQ1382">
            <v>-16.61783730788401</v>
          </cell>
          <cell r="BR1382">
            <v>-16.610405815059803</v>
          </cell>
          <cell r="BS1382">
            <v>-16.609213271023393</v>
          </cell>
          <cell r="BT1382">
            <v>-16.62718338620649</v>
          </cell>
          <cell r="BU1382">
            <v>-16.671114221291695</v>
          </cell>
          <cell r="BV1382">
            <v>-16.724637151188148</v>
          </cell>
          <cell r="BW1382">
            <v>-16.775342905650824</v>
          </cell>
          <cell r="BX1382">
            <v>-16.814751970966402</v>
          </cell>
          <cell r="BY1382">
            <v>-16.785600321116434</v>
          </cell>
          <cell r="BZ1382">
            <v>-16.798878007845396</v>
          </cell>
          <cell r="CA1382">
            <v>-16.83803233922001</v>
          </cell>
          <cell r="CB1382">
            <v>-16.887994757559731</v>
          </cell>
          <cell r="CC1382">
            <v>-16.938265940814833</v>
          </cell>
          <cell r="CD1382">
            <v>-16.975984386428568</v>
          </cell>
          <cell r="CE1382">
            <v>-16.998495356892828</v>
          </cell>
          <cell r="CF1382">
            <v>-17.01178688875169</v>
          </cell>
          <cell r="CG1382">
            <v>-17.026832072850706</v>
          </cell>
          <cell r="CH1382">
            <v>-17.053551780579845</v>
          </cell>
          <cell r="CI1382">
            <v>-17.095978315008754</v>
          </cell>
          <cell r="CJ1382">
            <v>-17.150481663374528</v>
          </cell>
          <cell r="CK1382">
            <v>-17.1633828855004</v>
          </cell>
          <cell r="CL1382">
            <v>-17.212727925116788</v>
          </cell>
          <cell r="CM1382">
            <v>-17.274189557969244</v>
          </cell>
        </row>
        <row r="1383">
          <cell r="E1383" t="str">
            <v>100*(X_2/X_0-1)</v>
          </cell>
          <cell r="F1383">
            <v>-6.1010638800341521</v>
          </cell>
          <cell r="G1383">
            <v>-6.2996380210889935</v>
          </cell>
          <cell r="H1383">
            <v>-6.3626796862832684</v>
          </cell>
          <cell r="I1383">
            <v>-6.3324513658322701</v>
          </cell>
          <cell r="J1383">
            <v>-6.2704774351505232</v>
          </cell>
          <cell r="K1383">
            <v>-6.2441641535278762</v>
          </cell>
          <cell r="L1383">
            <v>-6.3195272007885661</v>
          </cell>
          <cell r="M1383">
            <v>-5.5172742480391612</v>
          </cell>
          <cell r="N1383">
            <v>-4.0319133539026826</v>
          </cell>
          <cell r="O1383">
            <v>-5.0026494019785321</v>
          </cell>
          <cell r="P1383">
            <v>-5.1939323119961074</v>
          </cell>
          <cell r="Q1383">
            <v>-5.4134536735409133</v>
          </cell>
          <cell r="R1383">
            <v>-5.671515295449014</v>
          </cell>
          <cell r="S1383">
            <v>-5.1715210125457656</v>
          </cell>
          <cell r="T1383">
            <v>-5.4394709508784107</v>
          </cell>
          <cell r="U1383">
            <v>-5.7151255114952004</v>
          </cell>
          <cell r="V1383">
            <v>-6.0499715580412232</v>
          </cell>
          <cell r="W1383">
            <v>-6.2654478921908225</v>
          </cell>
          <cell r="X1383">
            <v>-6.4405239897992406</v>
          </cell>
          <cell r="Y1383">
            <v>-6.4978061672060434</v>
          </cell>
          <cell r="Z1383">
            <v>-6.5734270724669308</v>
          </cell>
          <cell r="AA1383">
            <v>-6.6650006200467011</v>
          </cell>
          <cell r="AB1383">
            <v>-6.8832313663028444</v>
          </cell>
          <cell r="AC1383">
            <v>-7.1126415930464209</v>
          </cell>
          <cell r="AD1383">
            <v>-7.3977492767262394</v>
          </cell>
          <cell r="AE1383">
            <v>-7.6485896076315836</v>
          </cell>
          <cell r="AF1383">
            <v>-7.8951188361492841</v>
          </cell>
          <cell r="AG1383">
            <v>-8.120121468362651</v>
          </cell>
          <cell r="AH1383">
            <v>-7.7591897172191837</v>
          </cell>
          <cell r="AI1383">
            <v>-7.9798887508715222</v>
          </cell>
          <cell r="AJ1383">
            <v>-8.2937521724617334</v>
          </cell>
          <cell r="AK1383">
            <v>-8.6010588304258668</v>
          </cell>
          <cell r="AL1383">
            <v>-8.9689857843519007</v>
          </cell>
          <cell r="AM1383">
            <v>-9.321603866319073</v>
          </cell>
          <cell r="AN1383">
            <v>-9.7072937843177609</v>
          </cell>
          <cell r="AO1383">
            <v>-10.015606896234175</v>
          </cell>
          <cell r="AP1383">
            <v>-10.266878869868046</v>
          </cell>
          <cell r="AQ1383">
            <v>-10.432269071558053</v>
          </cell>
          <cell r="AR1383">
            <v>-10.577611587517289</v>
          </cell>
          <cell r="AS1383">
            <v>-10.711348585900549</v>
          </cell>
          <cell r="AT1383">
            <v>-10.824345958584535</v>
          </cell>
          <cell r="AU1383">
            <v>-10.944917318948743</v>
          </cell>
          <cell r="AV1383">
            <v>-11.084072042161264</v>
          </cell>
          <cell r="AW1383">
            <v>-11.207603533429122</v>
          </cell>
          <cell r="AX1383">
            <v>-11.308733648984992</v>
          </cell>
          <cell r="AY1383">
            <v>-10.975753070329453</v>
          </cell>
          <cell r="AZ1383">
            <v>-11.040477524270898</v>
          </cell>
          <cell r="BA1383">
            <v>-11.109036733010447</v>
          </cell>
          <cell r="BB1383">
            <v>-11.1861520971686</v>
          </cell>
          <cell r="BC1383">
            <v>-11.292950052648465</v>
          </cell>
          <cell r="BD1383">
            <v>-11.379405377926034</v>
          </cell>
          <cell r="BE1383">
            <v>-11.456850719271717</v>
          </cell>
          <cell r="BF1383">
            <v>-11.526885934428311</v>
          </cell>
          <cell r="BG1383">
            <v>-11.584257316274494</v>
          </cell>
          <cell r="BH1383">
            <v>-11.649911046124839</v>
          </cell>
          <cell r="BI1383">
            <v>-11.684451912752303</v>
          </cell>
          <cell r="BJ1383">
            <v>-11.736629708261459</v>
          </cell>
          <cell r="BK1383">
            <v>-11.770844424430937</v>
          </cell>
          <cell r="BL1383">
            <v>-11.476618898281977</v>
          </cell>
          <cell r="BM1383">
            <v>-11.554011952178033</v>
          </cell>
          <cell r="BN1383">
            <v>-11.644360896526607</v>
          </cell>
          <cell r="BO1383">
            <v>-11.705279584157214</v>
          </cell>
          <cell r="BP1383">
            <v>-11.792094038772072</v>
          </cell>
          <cell r="BQ1383">
            <v>-11.829708918813198</v>
          </cell>
          <cell r="BR1383">
            <v>-11.873723561212602</v>
          </cell>
          <cell r="BS1383">
            <v>-11.904718980614016</v>
          </cell>
          <cell r="BT1383">
            <v>-11.928170840770969</v>
          </cell>
          <cell r="BU1383">
            <v>-11.968148014286351</v>
          </cell>
          <cell r="BV1383">
            <v>-11.995315441546762</v>
          </cell>
          <cell r="BW1383">
            <v>-12.017795149123</v>
          </cell>
          <cell r="BX1383">
            <v>-12.039081355956649</v>
          </cell>
          <cell r="BY1383">
            <v>-11.765120875886181</v>
          </cell>
          <cell r="BZ1383">
            <v>-11.79925323878399</v>
          </cell>
          <cell r="CA1383">
            <v>-11.817045077805954</v>
          </cell>
          <cell r="CB1383">
            <v>-11.842633922796308</v>
          </cell>
          <cell r="CC1383">
            <v>-11.877693460132321</v>
          </cell>
          <cell r="CD1383">
            <v>-11.897489785784266</v>
          </cell>
          <cell r="CE1383">
            <v>-11.907933260222947</v>
          </cell>
          <cell r="CF1383">
            <v>-11.909238190247073</v>
          </cell>
          <cell r="CG1383">
            <v>-11.904155169074237</v>
          </cell>
          <cell r="CH1383">
            <v>-11.89643077594037</v>
          </cell>
          <cell r="CI1383">
            <v>-11.88967305019678</v>
          </cell>
          <cell r="CJ1383">
            <v>-11.884734339273351</v>
          </cell>
          <cell r="CK1383">
            <v>-11.636060980316376</v>
          </cell>
          <cell r="CL1383">
            <v>-11.64379811094931</v>
          </cell>
          <cell r="CM1383">
            <v>-11.651785180492869</v>
          </cell>
        </row>
        <row r="1384">
          <cell r="E1384" t="str">
            <v>100*(M_2/M_0-1)</v>
          </cell>
          <cell r="F1384">
            <v>-1.9492354741112106</v>
          </cell>
          <cell r="G1384">
            <v>-2.5777597559536791</v>
          </cell>
          <cell r="H1384">
            <v>-2.9421001481254039</v>
          </cell>
          <cell r="I1384">
            <v>-3.2306034667293537</v>
          </cell>
          <cell r="J1384">
            <v>-3.5224675767840274</v>
          </cell>
          <cell r="K1384">
            <v>-3.8549841940715535</v>
          </cell>
          <cell r="L1384">
            <v>-4.2404342005333824</v>
          </cell>
          <cell r="M1384">
            <v>-4.1572214181102467</v>
          </cell>
          <cell r="N1384">
            <v>-3.7818862649370955</v>
          </cell>
          <cell r="O1384">
            <v>-4.0929417864579705</v>
          </cell>
          <cell r="P1384">
            <v>-4.3125770732245661</v>
          </cell>
          <cell r="Q1384">
            <v>-4.6028037126906396</v>
          </cell>
          <cell r="R1384">
            <v>-4.9896180604551255</v>
          </cell>
          <cell r="S1384">
            <v>-5.1669362395812541</v>
          </cell>
          <cell r="T1384">
            <v>-5.5202634381710141</v>
          </cell>
          <cell r="U1384">
            <v>-5.8728569317019748</v>
          </cell>
          <cell r="V1384">
            <v>-6.1421377127549359</v>
          </cell>
          <cell r="W1384">
            <v>-6.2840389038603783</v>
          </cell>
          <cell r="X1384">
            <v>-6.4029735621372712</v>
          </cell>
          <cell r="Y1384">
            <v>-6.5260250783065299</v>
          </cell>
          <cell r="Z1384">
            <v>-6.7314131671936117</v>
          </cell>
          <cell r="AA1384">
            <v>-7.0015596332907553</v>
          </cell>
          <cell r="AB1384">
            <v>-7.3427959425489302</v>
          </cell>
          <cell r="AC1384">
            <v>-7.6649435508990171</v>
          </cell>
          <cell r="AD1384">
            <v>-7.9539561633477867</v>
          </cell>
          <cell r="AE1384">
            <v>-8.1688218272547566</v>
          </cell>
          <cell r="AF1384">
            <v>-8.3266037483007533</v>
          </cell>
          <cell r="AG1384">
            <v>-8.4354828494428542</v>
          </cell>
          <cell r="AH1384">
            <v>-8.3571176156696616</v>
          </cell>
          <cell r="AI1384">
            <v>-8.4279599445697411</v>
          </cell>
          <cell r="AJ1384">
            <v>-8.5831716411622452</v>
          </cell>
          <cell r="AK1384">
            <v>-8.742774733909064</v>
          </cell>
          <cell r="AL1384">
            <v>-8.8912022376918198</v>
          </cell>
          <cell r="AM1384">
            <v>-8.9842179698504268</v>
          </cell>
          <cell r="AN1384">
            <v>-9.0470314816275099</v>
          </cell>
          <cell r="AO1384">
            <v>-9.0435717304178205</v>
          </cell>
          <cell r="AP1384">
            <v>-9.1181461925573757</v>
          </cell>
          <cell r="AQ1384">
            <v>-9.1953729895644205</v>
          </cell>
          <cell r="AR1384">
            <v>-9.3048934456119508</v>
          </cell>
          <cell r="AS1384">
            <v>-9.4492562340718891</v>
          </cell>
          <cell r="AT1384">
            <v>-9.6030828201085434</v>
          </cell>
          <cell r="AU1384">
            <v>-9.7594640605133129</v>
          </cell>
          <cell r="AV1384">
            <v>-9.9084700935332837</v>
          </cell>
          <cell r="AW1384">
            <v>-10.030819207792142</v>
          </cell>
          <cell r="AX1384">
            <v>-10.12680251608009</v>
          </cell>
          <cell r="AY1384">
            <v>-10.080080780235868</v>
          </cell>
          <cell r="AZ1384">
            <v>-10.127378554971756</v>
          </cell>
          <cell r="BA1384">
            <v>-10.202649409538878</v>
          </cell>
          <cell r="BB1384">
            <v>-10.294238983846714</v>
          </cell>
          <cell r="BC1384">
            <v>-10.403273635872601</v>
          </cell>
          <cell r="BD1384">
            <v>-10.498533279603405</v>
          </cell>
          <cell r="BE1384">
            <v>-10.584370581743341</v>
          </cell>
          <cell r="BF1384">
            <v>-10.657659846265343</v>
          </cell>
          <cell r="BG1384">
            <v>-10.717867171964135</v>
          </cell>
          <cell r="BH1384">
            <v>-10.78424706403589</v>
          </cell>
          <cell r="BI1384">
            <v>-10.845078782471019</v>
          </cell>
          <cell r="BJ1384">
            <v>-10.924001775037318</v>
          </cell>
          <cell r="BK1384">
            <v>-11.003592719333854</v>
          </cell>
          <cell r="BL1384">
            <v>-10.983078914277932</v>
          </cell>
          <cell r="BM1384">
            <v>-11.053116572083699</v>
          </cell>
          <cell r="BN1384">
            <v>-11.137307736588841</v>
          </cell>
          <cell r="BO1384">
            <v>-11.201794296725287</v>
          </cell>
          <cell r="BP1384">
            <v>-11.270062773071398</v>
          </cell>
          <cell r="BQ1384">
            <v>-11.314820321999775</v>
          </cell>
          <cell r="BR1384">
            <v>-11.364469469318362</v>
          </cell>
          <cell r="BS1384">
            <v>-11.420256439683341</v>
          </cell>
          <cell r="BT1384">
            <v>-11.485888301299985</v>
          </cell>
          <cell r="BU1384">
            <v>-11.567057729458185</v>
          </cell>
          <cell r="BV1384">
            <v>-11.643354052466249</v>
          </cell>
          <cell r="BW1384">
            <v>-11.711752101089001</v>
          </cell>
          <cell r="BX1384">
            <v>-11.772452415403311</v>
          </cell>
          <cell r="BY1384">
            <v>-11.735749328189204</v>
          </cell>
          <cell r="BZ1384">
            <v>-11.776594066846179</v>
          </cell>
          <cell r="CA1384">
            <v>-11.823863956075343</v>
          </cell>
          <cell r="CB1384">
            <v>-11.874466625236991</v>
          </cell>
          <cell r="CC1384">
            <v>-11.928509380493624</v>
          </cell>
          <cell r="CD1384">
            <v>-11.976587072117184</v>
          </cell>
          <cell r="CE1384">
            <v>-12.019453007771475</v>
          </cell>
          <cell r="CF1384">
            <v>-12.060612725409348</v>
          </cell>
          <cell r="CG1384">
            <v>-12.104633533613661</v>
          </cell>
          <cell r="CH1384">
            <v>-12.154413712442768</v>
          </cell>
          <cell r="CI1384">
            <v>-12.209831289355355</v>
          </cell>
          <cell r="CJ1384">
            <v>-12.267901065160803</v>
          </cell>
          <cell r="CK1384">
            <v>-12.248194292616276</v>
          </cell>
          <cell r="CL1384">
            <v>-12.286587274591188</v>
          </cell>
          <cell r="CM1384">
            <v>-12.328767441438181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-0.51791835454260138</v>
          </cell>
          <cell r="G1385">
            <v>-1.0328509246488426</v>
          </cell>
          <cell r="H1385">
            <v>-1.343525592301531</v>
          </cell>
          <cell r="I1385">
            <v>-1.5776676244609655</v>
          </cell>
          <cell r="J1385">
            <v>-1.8560722282563447</v>
          </cell>
          <cell r="K1385">
            <v>-2.2419445053390108</v>
          </cell>
          <cell r="L1385">
            <v>-2.7484250384148812</v>
          </cell>
          <cell r="M1385">
            <v>-3.1907942543299761</v>
          </cell>
          <cell r="N1385">
            <v>-3.4540566732779276</v>
          </cell>
          <cell r="O1385">
            <v>-3.7654973782457746</v>
          </cell>
          <cell r="P1385">
            <v>-4.0757881649565171</v>
          </cell>
          <cell r="Q1385">
            <v>-4.4536343485098602</v>
          </cell>
          <cell r="R1385">
            <v>-4.9863084974318355</v>
          </cell>
          <cell r="S1385">
            <v>-5.5566898696926099</v>
          </cell>
          <cell r="T1385">
            <v>-6.1373657497816536</v>
          </cell>
          <cell r="U1385">
            <v>-6.6614341858104442</v>
          </cell>
          <cell r="V1385">
            <v>-6.9571879793016933</v>
          </cell>
          <cell r="W1385">
            <v>-7.0167031297323046</v>
          </cell>
          <cell r="X1385">
            <v>-6.9805728401912575</v>
          </cell>
          <cell r="Y1385">
            <v>-6.9973120704212572</v>
          </cell>
          <cell r="Z1385">
            <v>-7.1683041885364123</v>
          </cell>
          <cell r="AA1385">
            <v>-7.4968378771646744</v>
          </cell>
          <cell r="AB1385">
            <v>-7.9186609420701775</v>
          </cell>
          <cell r="AC1385">
            <v>-8.3250166363871507</v>
          </cell>
          <cell r="AD1385">
            <v>-8.6335551785632241</v>
          </cell>
          <cell r="AE1385">
            <v>-8.8073885195630748</v>
          </cell>
          <cell r="AF1385">
            <v>-8.8539736847518249</v>
          </cell>
          <cell r="AG1385">
            <v>-8.815458284900302</v>
          </cell>
          <cell r="AH1385">
            <v>-8.7369946057922032</v>
          </cell>
          <cell r="AI1385">
            <v>-8.7342511290192544</v>
          </cell>
          <cell r="AJ1385">
            <v>-8.8361394787695993</v>
          </cell>
          <cell r="AK1385">
            <v>-8.9802648564821119</v>
          </cell>
          <cell r="AL1385">
            <v>-9.0920610809485538</v>
          </cell>
          <cell r="AM1385">
            <v>-9.1221137360577682</v>
          </cell>
          <cell r="AN1385">
            <v>-9.0798066115532983</v>
          </cell>
          <cell r="AO1385">
            <v>-8.9946745809883826</v>
          </cell>
          <cell r="AP1385">
            <v>-8.953749505938136</v>
          </cell>
          <cell r="AQ1385">
            <v>-8.965419787448603</v>
          </cell>
          <cell r="AR1385">
            <v>-9.0593185605900022</v>
          </cell>
          <cell r="AS1385">
            <v>-9.2372917239798689</v>
          </cell>
          <cell r="AT1385">
            <v>-9.4639565944836477</v>
          </cell>
          <cell r="AU1385">
            <v>-9.6925771221153862</v>
          </cell>
          <cell r="AV1385">
            <v>-9.8874550831533838</v>
          </cell>
          <cell r="AW1385">
            <v>-10.028127434762201</v>
          </cell>
          <cell r="AX1385">
            <v>-10.120522640703911</v>
          </cell>
          <cell r="AY1385">
            <v>-10.1685507914969</v>
          </cell>
          <cell r="AZ1385">
            <v>-10.236235250505077</v>
          </cell>
          <cell r="BA1385">
            <v>-10.340127736074766</v>
          </cell>
          <cell r="BB1385">
            <v>-10.472696265106663</v>
          </cell>
          <cell r="BC1385">
            <v>-10.617658131652629</v>
          </cell>
          <cell r="BD1385">
            <v>-10.749126105013939</v>
          </cell>
          <cell r="BE1385">
            <v>-10.833996069499385</v>
          </cell>
          <cell r="BF1385">
            <v>-10.914971298170483</v>
          </cell>
          <cell r="BG1385">
            <v>-10.987372670137896</v>
          </cell>
          <cell r="BH1385">
            <v>-11.065681955910801</v>
          </cell>
          <cell r="BI1385">
            <v>-11.158272888735876</v>
          </cell>
          <cell r="BJ1385">
            <v>-11.276501750291136</v>
          </cell>
          <cell r="BK1385">
            <v>-11.413519812839157</v>
          </cell>
          <cell r="BL1385">
            <v>-11.540708866364756</v>
          </cell>
          <cell r="BM1385">
            <v>-11.680169349686754</v>
          </cell>
          <cell r="BN1385">
            <v>-11.816054982711233</v>
          </cell>
          <cell r="BO1385">
            <v>-11.927438203377228</v>
          </cell>
          <cell r="BP1385">
            <v>-12.021298969455007</v>
          </cell>
          <cell r="BQ1385">
            <v>-12.09686819982233</v>
          </cell>
          <cell r="BR1385">
            <v>-12.175407126273274</v>
          </cell>
          <cell r="BS1385">
            <v>-12.274555854560919</v>
          </cell>
          <cell r="BT1385">
            <v>-12.395195127411252</v>
          </cell>
          <cell r="BU1385">
            <v>-12.536123237753461</v>
          </cell>
          <cell r="BV1385">
            <v>-12.676125524343329</v>
          </cell>
          <cell r="BW1385">
            <v>-12.805532315950053</v>
          </cell>
          <cell r="BX1385">
            <v>-12.918746059487995</v>
          </cell>
          <cell r="BY1385">
            <v>-13.005909066955079</v>
          </cell>
          <cell r="BZ1385">
            <v>-13.102818075768685</v>
          </cell>
          <cell r="CA1385">
            <v>-13.208049918765251</v>
          </cell>
          <cell r="CB1385">
            <v>-13.312227305717839</v>
          </cell>
          <cell r="CC1385">
            <v>-13.414013034293959</v>
          </cell>
          <cell r="CD1385">
            <v>-13.507451449045593</v>
          </cell>
          <cell r="CE1385">
            <v>-13.594250661326178</v>
          </cell>
          <cell r="CF1385">
            <v>-13.681660479345259</v>
          </cell>
          <cell r="CG1385">
            <v>-13.777777749639785</v>
          </cell>
          <cell r="CH1385">
            <v>-13.886663780074503</v>
          </cell>
          <cell r="CI1385">
            <v>-14.006214281472884</v>
          </cell>
          <cell r="CJ1385">
            <v>-14.129229586323699</v>
          </cell>
          <cell r="CK1385">
            <v>-14.237749034612367</v>
          </cell>
          <cell r="CL1385">
            <v>-14.344725933225533</v>
          </cell>
          <cell r="CM1385">
            <v>-14.445076751200903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-1.1634352724622321</v>
          </cell>
          <cell r="G1386">
            <v>-1.4135787993010851</v>
          </cell>
          <cell r="H1386">
            <v>-1.20277591354091</v>
          </cell>
          <cell r="I1386">
            <v>-0.8978804053148659</v>
          </cell>
          <cell r="J1386">
            <v>-0.68989405218432553</v>
          </cell>
          <cell r="K1386">
            <v>-0.72476263625337323</v>
          </cell>
          <cell r="L1386">
            <v>-1.0778923311851596</v>
          </cell>
          <cell r="M1386">
            <v>-1.2584775111396995</v>
          </cell>
          <cell r="N1386">
            <v>-1.3731334508418125</v>
          </cell>
          <cell r="O1386">
            <v>-2.0068767797716602</v>
          </cell>
          <cell r="P1386">
            <v>-2.7413496174589991</v>
          </cell>
          <cell r="Q1386">
            <v>-3.517180325756375</v>
          </cell>
          <cell r="R1386">
            <v>-4.2224812712066795</v>
          </cell>
          <cell r="S1386">
            <v>-4.7445970696118556</v>
          </cell>
          <cell r="T1386">
            <v>-5.3318349820027588</v>
          </cell>
          <cell r="U1386">
            <v>-5.9386470906151789</v>
          </cell>
          <cell r="V1386">
            <v>-6.3822542592511411</v>
          </cell>
          <cell r="W1386">
            <v>-6.614629293062757</v>
          </cell>
          <cell r="X1386">
            <v>-6.6986360238082687</v>
          </cell>
          <cell r="Y1386">
            <v>-6.7558364467778738</v>
          </cell>
          <cell r="Z1386">
            <v>-6.9387488924682721</v>
          </cell>
          <cell r="AA1386">
            <v>-7.321657712037366</v>
          </cell>
          <cell r="AB1386">
            <v>-7.8986407354795567</v>
          </cell>
          <cell r="AC1386">
            <v>-8.5612939844317832</v>
          </cell>
          <cell r="AD1386">
            <v>-9.2013923857490081</v>
          </cell>
          <cell r="AE1386">
            <v>-9.7310055240532485</v>
          </cell>
          <cell r="AF1386">
            <v>-10.116271120189147</v>
          </cell>
          <cell r="AG1386">
            <v>-10.371773617982683</v>
          </cell>
          <cell r="AH1386">
            <v>-10.471690925046396</v>
          </cell>
          <cell r="AI1386">
            <v>-10.671339561655124</v>
          </cell>
          <cell r="AJ1386">
            <v>-11.008792952208779</v>
          </cell>
          <cell r="AK1386">
            <v>-11.424504723931307</v>
          </cell>
          <cell r="AL1386">
            <v>-11.843228212021772</v>
          </cell>
          <cell r="AM1386">
            <v>-12.185569405706609</v>
          </cell>
          <cell r="AN1386">
            <v>-12.431523570478609</v>
          </cell>
          <cell r="AO1386">
            <v>-12.582058806481889</v>
          </cell>
          <cell r="AP1386">
            <v>-12.634284461938316</v>
          </cell>
          <cell r="AQ1386">
            <v>-12.626274928780212</v>
          </cell>
          <cell r="AR1386">
            <v>-12.638284186451344</v>
          </cell>
          <cell r="AS1386">
            <v>-12.712905275741715</v>
          </cell>
          <cell r="AT1386">
            <v>-12.84512081383663</v>
          </cell>
          <cell r="AU1386">
            <v>-13.011753434043483</v>
          </cell>
          <cell r="AV1386">
            <v>-13.172035888854483</v>
          </cell>
          <cell r="AW1386">
            <v>-13.285321203041601</v>
          </cell>
          <cell r="AX1386">
            <v>-13.336196282689849</v>
          </cell>
          <cell r="AY1386">
            <v>-13.272309955623529</v>
          </cell>
          <cell r="AZ1386">
            <v>-13.239810791198813</v>
          </cell>
          <cell r="BA1386">
            <v>-13.25653187867346</v>
          </cell>
          <cell r="BB1386">
            <v>-13.316774924119345</v>
          </cell>
          <cell r="BC1386">
            <v>-13.407730705304299</v>
          </cell>
          <cell r="BD1386">
            <v>-13.491932076483948</v>
          </cell>
          <cell r="BE1386">
            <v>-13.708255955290538</v>
          </cell>
          <cell r="BF1386">
            <v>-13.807194510457954</v>
          </cell>
          <cell r="BG1386">
            <v>-13.833027055648328</v>
          </cell>
          <cell r="BH1386">
            <v>-13.826005715120072</v>
          </cell>
          <cell r="BI1386">
            <v>-13.806319888750519</v>
          </cell>
          <cell r="BJ1386">
            <v>-13.805805173338648</v>
          </cell>
          <cell r="BK1386">
            <v>-13.823951521772726</v>
          </cell>
          <cell r="BL1386">
            <v>-13.805773596856884</v>
          </cell>
          <cell r="BM1386">
            <v>-13.847731492548343</v>
          </cell>
          <cell r="BN1386">
            <v>-13.916445397154797</v>
          </cell>
          <cell r="BO1386">
            <v>-13.967185997750287</v>
          </cell>
          <cell r="BP1386">
            <v>-13.994085283660107</v>
          </cell>
          <cell r="BQ1386">
            <v>-13.984555476129501</v>
          </cell>
          <cell r="BR1386">
            <v>-13.962438359851371</v>
          </cell>
          <cell r="BS1386">
            <v>-13.947053777582452</v>
          </cell>
          <cell r="BT1386">
            <v>-13.955129748574791</v>
          </cell>
          <cell r="BU1386">
            <v>-13.990060602051258</v>
          </cell>
          <cell r="BV1386">
            <v>-14.03389116847441</v>
          </cell>
          <cell r="BW1386">
            <v>-14.071760396596222</v>
          </cell>
          <cell r="BX1386">
            <v>-14.098433421744105</v>
          </cell>
          <cell r="BY1386">
            <v>-14.064546839882597</v>
          </cell>
          <cell r="BZ1386">
            <v>-14.069726638361935</v>
          </cell>
          <cell r="CA1386">
            <v>-14.097721660909857</v>
          </cell>
          <cell r="CB1386">
            <v>-14.136229505038234</v>
          </cell>
          <cell r="CC1386">
            <v>-14.173123310238545</v>
          </cell>
          <cell r="CD1386">
            <v>-14.196480815431034</v>
          </cell>
          <cell r="CE1386">
            <v>-14.203768458121779</v>
          </cell>
          <cell r="CF1386">
            <v>-14.201815126662453</v>
          </cell>
          <cell r="CG1386">
            <v>-14.202361007750286</v>
          </cell>
          <cell r="CH1386">
            <v>-14.21551561474519</v>
          </cell>
          <cell r="CI1386">
            <v>-14.24476163805376</v>
          </cell>
          <cell r="CJ1386">
            <v>-14.285661150767648</v>
          </cell>
          <cell r="CK1386">
            <v>-14.290338878419572</v>
          </cell>
          <cell r="CL1386">
            <v>-14.327168561054481</v>
          </cell>
          <cell r="CM1386">
            <v>-14.373067141308848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-0.47833606051160826</v>
          </cell>
          <cell r="G1387">
            <v>1.8962760044182181</v>
          </cell>
          <cell r="H1387">
            <v>2.7103627775064698</v>
          </cell>
          <cell r="I1387">
            <v>3.0529153825157973</v>
          </cell>
          <cell r="J1387">
            <v>3.1550898326400123</v>
          </cell>
          <cell r="K1387">
            <v>3.1066758091753632</v>
          </cell>
          <cell r="L1387">
            <v>3.0200347135717731</v>
          </cell>
          <cell r="M1387">
            <v>2.7685328485772986</v>
          </cell>
          <cell r="N1387">
            <v>1.2801301172496782</v>
          </cell>
          <cell r="O1387">
            <v>-1.5132029451155549</v>
          </cell>
          <cell r="P1387">
            <v>-5.0783758653167759</v>
          </cell>
          <cell r="Q1387">
            <v>-8.0692351356179479</v>
          </cell>
          <cell r="R1387">
            <v>-9.1368409376536679</v>
          </cell>
          <cell r="S1387">
            <v>-8.6474494231260088</v>
          </cell>
          <cell r="T1387">
            <v>-7.231026056638223</v>
          </cell>
          <cell r="U1387">
            <v>-5.4023731629365024</v>
          </cell>
          <cell r="V1387">
            <v>-3.6495234235620511</v>
          </cell>
          <cell r="W1387">
            <v>-2.472536134863923</v>
          </cell>
          <cell r="X1387">
            <v>-1.7716600722975429</v>
          </cell>
          <cell r="Y1387">
            <v>-1.345664265121016</v>
          </cell>
          <cell r="Z1387">
            <v>-1.0530796336814308</v>
          </cell>
          <cell r="AA1387">
            <v>-0.7808283151183204</v>
          </cell>
          <cell r="AB1387">
            <v>-0.44648253399230953</v>
          </cell>
          <cell r="AC1387">
            <v>2.6920553670195524E-2</v>
          </cell>
          <cell r="AD1387">
            <v>0.65047347018671875</v>
          </cell>
          <cell r="AE1387">
            <v>1.4054713189015411</v>
          </cell>
          <cell r="AF1387">
            <v>2.2455115723950536</v>
          </cell>
          <cell r="AG1387">
            <v>3.1336437161620934</v>
          </cell>
          <cell r="AH1387">
            <v>4.0660009762256699</v>
          </cell>
          <cell r="AI1387">
            <v>4.9648565369835307</v>
          </cell>
          <cell r="AJ1387">
            <v>5.7952183066021679</v>
          </cell>
          <cell r="AK1387">
            <v>6.5990426541513658</v>
          </cell>
          <cell r="AL1387">
            <v>7.4094469421265519</v>
          </cell>
          <cell r="AM1387">
            <v>8.2598269520819159</v>
          </cell>
          <cell r="AN1387">
            <v>9.1400293171352232</v>
          </cell>
          <cell r="AO1387">
            <v>10.046497329719561</v>
          </cell>
          <cell r="AP1387">
            <v>11.047001186182515</v>
          </cell>
          <cell r="AQ1387">
            <v>11.484848399557368</v>
          </cell>
          <cell r="AR1387">
            <v>11.551048805519493</v>
          </cell>
          <cell r="AS1387">
            <v>11.413067656850462</v>
          </cell>
          <cell r="AT1387">
            <v>11.183384868324907</v>
          </cell>
          <cell r="AU1387">
            <v>10.906224332108195</v>
          </cell>
          <cell r="AV1387">
            <v>10.65964493793059</v>
          </cell>
          <cell r="AW1387">
            <v>10.491645792364723</v>
          </cell>
          <cell r="AX1387">
            <v>10.4132034246605</v>
          </cell>
          <cell r="AY1387">
            <v>10.403892284314352</v>
          </cell>
          <cell r="AZ1387">
            <v>10.310218968201724</v>
          </cell>
          <cell r="BA1387">
            <v>10.177714455997</v>
          </cell>
          <cell r="BB1387">
            <v>9.9769477510291527</v>
          </cell>
          <cell r="BC1387">
            <v>9.7284121000559267</v>
          </cell>
          <cell r="BD1387">
            <v>9.521934209053672</v>
          </cell>
          <cell r="BE1387">
            <v>12.596615658185794</v>
          </cell>
          <cell r="BF1387">
            <v>13.796660150565</v>
          </cell>
          <cell r="BG1387">
            <v>14.264102230828613</v>
          </cell>
          <cell r="BH1387">
            <v>14.453261583088018</v>
          </cell>
          <cell r="BI1387">
            <v>14.564615274054816</v>
          </cell>
          <cell r="BJ1387">
            <v>14.643937290564747</v>
          </cell>
          <cell r="BK1387">
            <v>14.690778735154675</v>
          </cell>
          <cell r="BL1387">
            <v>14.741577571522967</v>
          </cell>
          <cell r="BM1387">
            <v>14.824077186709728</v>
          </cell>
          <cell r="BN1387">
            <v>14.938085572499826</v>
          </cell>
          <cell r="BO1387">
            <v>15.157467140061765</v>
          </cell>
          <cell r="BP1387">
            <v>15.44815666228323</v>
          </cell>
          <cell r="BQ1387">
            <v>15.816875381748186</v>
          </cell>
          <cell r="BR1387">
            <v>16.167694145845246</v>
          </cell>
          <cell r="BS1387">
            <v>16.485209901440534</v>
          </cell>
          <cell r="BT1387">
            <v>16.696341895471022</v>
          </cell>
          <cell r="BU1387">
            <v>16.865691097920642</v>
          </cell>
          <cell r="BV1387">
            <v>17.054367126750858</v>
          </cell>
          <cell r="BW1387">
            <v>17.300722152456704</v>
          </cell>
          <cell r="BX1387">
            <v>17.565954821956531</v>
          </cell>
          <cell r="BY1387">
            <v>17.863361506692542</v>
          </cell>
          <cell r="BZ1387">
            <v>18.149805121734275</v>
          </cell>
          <cell r="CA1387">
            <v>18.436299556583545</v>
          </cell>
          <cell r="CB1387">
            <v>18.717004926951965</v>
          </cell>
          <cell r="CC1387">
            <v>19.035791211683637</v>
          </cell>
          <cell r="CD1387">
            <v>19.381102678662643</v>
          </cell>
          <cell r="CE1387">
            <v>19.75632387435693</v>
          </cell>
          <cell r="CF1387">
            <v>20.136771889953152</v>
          </cell>
          <cell r="CG1387">
            <v>20.494556134794873</v>
          </cell>
          <cell r="CH1387">
            <v>20.817932238052638</v>
          </cell>
          <cell r="CI1387">
            <v>21.120049149292019</v>
          </cell>
          <cell r="CJ1387">
            <v>21.426816275446381</v>
          </cell>
          <cell r="CK1387">
            <v>21.78343689869444</v>
          </cell>
          <cell r="CL1387">
            <v>22.176800566913535</v>
          </cell>
          <cell r="CM1387">
            <v>22.609497435968827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-0.1903573191341934</v>
          </cell>
          <cell r="G1388">
            <v>1.704881992925511E-2</v>
          </cell>
          <cell r="H1388">
            <v>0.55305215356071802</v>
          </cell>
          <cell r="I1388">
            <v>1.1508472683388948</v>
          </cell>
          <cell r="J1388">
            <v>1.5845874305153718</v>
          </cell>
          <cell r="K1388">
            <v>1.6621705261037567</v>
          </cell>
          <cell r="L1388">
            <v>1.3046942751277602</v>
          </cell>
          <cell r="M1388">
            <v>1.2109404537896884</v>
          </cell>
          <cell r="N1388">
            <v>1.1343973883864544</v>
          </cell>
          <cell r="O1388">
            <v>0.94928151626896273</v>
          </cell>
          <cell r="P1388">
            <v>0.79137626278673601</v>
          </cell>
          <cell r="Q1388">
            <v>0.5098695534292208</v>
          </cell>
          <cell r="R1388">
            <v>7.0038688989071396E-2</v>
          </cell>
          <cell r="S1388">
            <v>-0.48381773040673259</v>
          </cell>
          <cell r="T1388">
            <v>-1.1513075712092147</v>
          </cell>
          <cell r="U1388">
            <v>-1.8354881307076076</v>
          </cell>
          <cell r="V1388">
            <v>-2.2274578664079669</v>
          </cell>
          <cell r="W1388">
            <v>-2.2841101887019266</v>
          </cell>
          <cell r="X1388">
            <v>-2.1335240477145412</v>
          </cell>
          <cell r="Y1388">
            <v>-1.9812724983930274</v>
          </cell>
          <cell r="Z1388">
            <v>-2.016002848168863</v>
          </cell>
          <cell r="AA1388">
            <v>-2.3161211652862113</v>
          </cell>
          <cell r="AB1388">
            <v>-2.8384487365737288</v>
          </cell>
          <cell r="AC1388">
            <v>-3.4508872773696408</v>
          </cell>
          <cell r="AD1388">
            <v>-4.0144207925266411</v>
          </cell>
          <cell r="AE1388">
            <v>-4.439001936428788</v>
          </cell>
          <cell r="AF1388">
            <v>-4.689595665674851</v>
          </cell>
          <cell r="AG1388">
            <v>-4.789752252532919</v>
          </cell>
          <cell r="AH1388">
            <v>-4.8265326117818308</v>
          </cell>
          <cell r="AI1388">
            <v>-4.9539944579518043</v>
          </cell>
          <cell r="AJ1388">
            <v>-5.2099302800822755</v>
          </cell>
          <cell r="AK1388">
            <v>-5.5333645754534029</v>
          </cell>
          <cell r="AL1388">
            <v>-5.8223535104811264</v>
          </cell>
          <cell r="AM1388">
            <v>-5.99381278262282</v>
          </cell>
          <cell r="AN1388">
            <v>-6.0213398210698372</v>
          </cell>
          <cell r="AO1388">
            <v>-5.9285328554199879</v>
          </cell>
          <cell r="AP1388">
            <v>-5.7414716888015693</v>
          </cell>
          <cell r="AQ1388">
            <v>-5.5350163468145919</v>
          </cell>
          <cell r="AR1388">
            <v>-5.3857817151962806</v>
          </cell>
          <cell r="AS1388">
            <v>-5.3322072344270444</v>
          </cell>
          <cell r="AT1388">
            <v>-5.3643269206540172</v>
          </cell>
          <cell r="AU1388">
            <v>-5.4408547577066591</v>
          </cell>
          <cell r="AV1388">
            <v>-5.5085498779843807</v>
          </cell>
          <cell r="AW1388">
            <v>-5.5255282848003962</v>
          </cell>
          <cell r="AX1388">
            <v>-5.4813846435856632</v>
          </cell>
          <cell r="AY1388">
            <v>-5.3933250031277584</v>
          </cell>
          <cell r="AZ1388">
            <v>-5.3343337614413233</v>
          </cell>
          <cell r="BA1388">
            <v>-5.323712428612037</v>
          </cell>
          <cell r="BB1388">
            <v>-5.3566079236985971</v>
          </cell>
          <cell r="BC1388">
            <v>-5.4114618760620186</v>
          </cell>
          <cell r="BD1388">
            <v>-5.4564869856949194</v>
          </cell>
          <cell r="BE1388">
            <v>-5.4982401147062543</v>
          </cell>
          <cell r="BF1388">
            <v>-5.5044620863840539</v>
          </cell>
          <cell r="BG1388">
            <v>-5.4727228124176408</v>
          </cell>
          <cell r="BH1388">
            <v>-5.4216646217113418</v>
          </cell>
          <cell r="BI1388">
            <v>-5.3731977634517758</v>
          </cell>
          <cell r="BJ1388">
            <v>-5.3483288652316885</v>
          </cell>
          <cell r="BK1388">
            <v>-5.3510440598180224</v>
          </cell>
          <cell r="BL1388">
            <v>-5.3713113641277292</v>
          </cell>
          <cell r="BM1388">
            <v>-5.4288803672621455</v>
          </cell>
          <cell r="BN1388">
            <v>-5.4931800830789079</v>
          </cell>
          <cell r="BO1388">
            <v>-5.5303757701675611</v>
          </cell>
          <cell r="BP1388">
            <v>-5.5299014961444186</v>
          </cell>
          <cell r="BQ1388">
            <v>-5.4941293164824216</v>
          </cell>
          <cell r="BR1388">
            <v>-5.4457271759593917</v>
          </cell>
          <cell r="BS1388">
            <v>-5.4107697122953935</v>
          </cell>
          <cell r="BT1388">
            <v>-5.4030766988582446</v>
          </cell>
          <cell r="BU1388">
            <v>-5.4224363338451376</v>
          </cell>
          <cell r="BV1388">
            <v>-5.4509870565215728</v>
          </cell>
          <cell r="BW1388">
            <v>-5.4738423682291764</v>
          </cell>
          <cell r="BX1388">
            <v>-5.4825386284039652</v>
          </cell>
          <cell r="BY1388">
            <v>-5.4758383890973423</v>
          </cell>
          <cell r="BZ1388">
            <v>-5.490428316648055</v>
          </cell>
          <cell r="CA1388">
            <v>-5.5220230021176491</v>
          </cell>
          <cell r="CB1388">
            <v>-5.5571163300739412</v>
          </cell>
          <cell r="CC1388">
            <v>-5.5834741226136302</v>
          </cell>
          <cell r="CD1388">
            <v>-5.5916270130866419</v>
          </cell>
          <cell r="CE1388">
            <v>-5.5818658827353378</v>
          </cell>
          <cell r="CF1388">
            <v>-5.56398666644683</v>
          </cell>
          <cell r="CG1388">
            <v>-5.5517326703881542</v>
          </cell>
          <cell r="CH1388">
            <v>-5.5555578523061255</v>
          </cell>
          <cell r="CI1388">
            <v>-5.5777472514708766</v>
          </cell>
          <cell r="CJ1388">
            <v>-5.6119139587871958</v>
          </cell>
          <cell r="CK1388">
            <v>-5.6475871951149781</v>
          </cell>
          <cell r="CL1388">
            <v>-5.6985851414790183</v>
          </cell>
          <cell r="CM1388">
            <v>-5.7474779524653403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-0.90412949355297423</v>
          </cell>
          <cell r="G1389">
            <v>-1.9469238635143493</v>
          </cell>
          <cell r="H1389">
            <v>-3.0547279340103151</v>
          </cell>
          <cell r="I1389">
            <v>-4.1515936468324295</v>
          </cell>
          <cell r="J1389">
            <v>-5.1599506552153729</v>
          </cell>
          <cell r="K1389">
            <v>-5.9936884355446862</v>
          </cell>
          <cell r="L1389">
            <v>-6.5898821605523512</v>
          </cell>
          <cell r="M1389">
            <v>-7.8292140257837257</v>
          </cell>
          <cell r="N1389">
            <v>-8.6806859698278735</v>
          </cell>
          <cell r="O1389">
            <v>-9.719496538614159</v>
          </cell>
          <cell r="P1389">
            <v>-10.828719928333241</v>
          </cell>
          <cell r="Q1389">
            <v>-11.692633159113342</v>
          </cell>
          <cell r="R1389">
            <v>-12.446695571926414</v>
          </cell>
          <cell r="S1389">
            <v>-12.955625627699231</v>
          </cell>
          <cell r="T1389">
            <v>-13.322344416078924</v>
          </cell>
          <cell r="U1389">
            <v>-13.568328811878072</v>
          </cell>
          <cell r="V1389">
            <v>-13.939844950828839</v>
          </cell>
          <cell r="W1389">
            <v>-14.409093250493543</v>
          </cell>
          <cell r="X1389">
            <v>-14.988020495886211</v>
          </cell>
          <cell r="Y1389">
            <v>-15.599726321494744</v>
          </cell>
          <cell r="Z1389">
            <v>-16.161989935088585</v>
          </cell>
          <cell r="AA1389">
            <v>-16.599214105968162</v>
          </cell>
          <cell r="AB1389">
            <v>-16.897926806037557</v>
          </cell>
          <cell r="AC1389">
            <v>-17.058768238205012</v>
          </cell>
          <cell r="AD1389">
            <v>-17.134471577772104</v>
          </cell>
          <cell r="AE1389">
            <v>-17.168172965946194</v>
          </cell>
          <cell r="AF1389">
            <v>-17.207628697794462</v>
          </cell>
          <cell r="AG1389">
            <v>-17.279016830266613</v>
          </cell>
          <cell r="AH1389">
            <v>-17.285220941853584</v>
          </cell>
          <cell r="AI1389">
            <v>-17.258272034453526</v>
          </cell>
          <cell r="AJ1389">
            <v>-17.178371899938217</v>
          </cell>
          <cell r="AK1389">
            <v>-17.025150642470031</v>
          </cell>
          <cell r="AL1389">
            <v>-16.840077784798581</v>
          </cell>
          <cell r="AM1389">
            <v>-16.659990785083977</v>
          </cell>
          <cell r="AN1389">
            <v>-16.536327235832161</v>
          </cell>
          <cell r="AO1389">
            <v>-16.462868943094279</v>
          </cell>
          <cell r="AP1389">
            <v>-16.612836103537088</v>
          </cell>
          <cell r="AQ1389">
            <v>-16.822273133469146</v>
          </cell>
          <cell r="AR1389">
            <v>-17.060661019727121</v>
          </cell>
          <cell r="AS1389">
            <v>-17.289386157162145</v>
          </cell>
          <cell r="AT1389">
            <v>-17.477200596460087</v>
          </cell>
          <cell r="AU1389">
            <v>-17.630871508200663</v>
          </cell>
          <cell r="AV1389">
            <v>-17.773225662772084</v>
          </cell>
          <cell r="AW1389">
            <v>-17.923573467842747</v>
          </cell>
          <cell r="AX1389">
            <v>-18.096261043044571</v>
          </cell>
          <cell r="AY1389">
            <v>-18.23756259050452</v>
          </cell>
          <cell r="AZ1389">
            <v>-18.382470151262698</v>
          </cell>
          <cell r="BA1389">
            <v>-18.517525984007744</v>
          </cell>
          <cell r="BB1389">
            <v>-18.634665070212886</v>
          </cell>
          <cell r="BC1389">
            <v>-18.74564364907101</v>
          </cell>
          <cell r="BD1389">
            <v>-18.847639289392816</v>
          </cell>
          <cell r="BE1389">
            <v>-18.943438297838512</v>
          </cell>
          <cell r="BF1389">
            <v>-19.049168800816961</v>
          </cell>
          <cell r="BG1389">
            <v>-19.1726729752707</v>
          </cell>
          <cell r="BH1389">
            <v>-19.321263791092026</v>
          </cell>
          <cell r="BI1389">
            <v>-19.474155053932506</v>
          </cell>
          <cell r="BJ1389">
            <v>-19.632741268651486</v>
          </cell>
          <cell r="BK1389">
            <v>-19.777084078964513</v>
          </cell>
          <cell r="BL1389">
            <v>-19.862855514694978</v>
          </cell>
          <cell r="BM1389">
            <v>-19.937311733224671</v>
          </cell>
          <cell r="BN1389">
            <v>-20.008619218295863</v>
          </cell>
          <cell r="BO1389">
            <v>-20.079644106175643</v>
          </cell>
          <cell r="BP1389">
            <v>-20.179849230825887</v>
          </cell>
          <cell r="BQ1389">
            <v>-20.29101962713511</v>
          </cell>
          <cell r="BR1389">
            <v>-20.423593565272956</v>
          </cell>
          <cell r="BS1389">
            <v>-20.562479087031416</v>
          </cell>
          <cell r="BT1389">
            <v>-20.697880044665538</v>
          </cell>
          <cell r="BU1389">
            <v>-20.831477390252871</v>
          </cell>
          <cell r="BV1389">
            <v>-20.954770337608654</v>
          </cell>
          <cell r="BW1389">
            <v>-21.074077286267588</v>
          </cell>
          <cell r="BX1389">
            <v>-21.19538946151215</v>
          </cell>
          <cell r="BY1389">
            <v>-21.281355171942018</v>
          </cell>
          <cell r="BZ1389">
            <v>-21.370890775205829</v>
          </cell>
          <cell r="CA1389">
            <v>-21.451443751820342</v>
          </cell>
          <cell r="CB1389">
            <v>-21.529756238730435</v>
          </cell>
          <cell r="CC1389">
            <v>-21.618254594980346</v>
          </cell>
          <cell r="CD1389">
            <v>-21.717686212234298</v>
          </cell>
          <cell r="CE1389">
            <v>-21.829959918806175</v>
          </cell>
          <cell r="CF1389">
            <v>-21.953064324622694</v>
          </cell>
          <cell r="CG1389">
            <v>-22.081526688408694</v>
          </cell>
          <cell r="CH1389">
            <v>-22.2089474770655</v>
          </cell>
          <cell r="CI1389">
            <v>-22.330934098098055</v>
          </cell>
          <cell r="CJ1389">
            <v>-22.446706993132672</v>
          </cell>
          <cell r="CK1389">
            <v>-22.52539826639368</v>
          </cell>
          <cell r="CL1389">
            <v>-22.59744325437444</v>
          </cell>
          <cell r="CM1389">
            <v>-22.66916316142682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-0.62025554498315039</v>
          </cell>
          <cell r="G1390">
            <v>-0.88380675684248677</v>
          </cell>
          <cell r="H1390">
            <v>-1.0278042748219751</v>
          </cell>
          <cell r="I1390">
            <v>-1.2001942682290818</v>
          </cell>
          <cell r="J1390">
            <v>-1.4715464191672245</v>
          </cell>
          <cell r="K1390">
            <v>-1.8650646273990708</v>
          </cell>
          <cell r="L1390">
            <v>-2.3674577080465271</v>
          </cell>
          <cell r="M1390">
            <v>-2.707480471545697</v>
          </cell>
          <cell r="N1390">
            <v>-2.9062368187016467</v>
          </cell>
          <cell r="O1390">
            <v>-3.3061053573613108</v>
          </cell>
          <cell r="P1390">
            <v>-3.68639533546623</v>
          </cell>
          <cell r="Q1390">
            <v>-4.1216722174599711</v>
          </cell>
          <cell r="R1390">
            <v>-4.6375094254647138</v>
          </cell>
          <cell r="S1390">
            <v>-5.0911936710675079</v>
          </cell>
          <cell r="T1390">
            <v>-5.5392900327016488</v>
          </cell>
          <cell r="U1390">
            <v>-5.9184539244897074</v>
          </cell>
          <cell r="V1390">
            <v>-6.0175051878087356</v>
          </cell>
          <cell r="W1390">
            <v>-5.9333629453659942</v>
          </cell>
          <cell r="X1390">
            <v>-5.8451629530549383</v>
          </cell>
          <cell r="Y1390">
            <v>-5.872371707938262</v>
          </cell>
          <cell r="Z1390">
            <v>-6.0748759647126018</v>
          </cell>
          <cell r="AA1390">
            <v>-6.4095249863173382</v>
          </cell>
          <cell r="AB1390">
            <v>-6.7954172745773889</v>
          </cell>
          <cell r="AC1390">
            <v>-7.1223128338679818</v>
          </cell>
          <cell r="AD1390">
            <v>-7.3344512244362665</v>
          </cell>
          <cell r="AE1390">
            <v>-7.4195301623754766</v>
          </cell>
          <cell r="AF1390">
            <v>-7.4011064740134849</v>
          </cell>
          <cell r="AG1390">
            <v>-7.3286635697068494</v>
          </cell>
          <cell r="AH1390">
            <v>-7.2466223204378117</v>
          </cell>
          <cell r="AI1390">
            <v>-7.2911317854424507</v>
          </cell>
          <cell r="AJ1390">
            <v>-7.4405647335662799</v>
          </cell>
          <cell r="AK1390">
            <v>-7.5947606386260063</v>
          </cell>
          <cell r="AL1390">
            <v>-7.6836436494467488</v>
          </cell>
          <cell r="AM1390">
            <v>-7.6750423577126803</v>
          </cell>
          <cell r="AN1390">
            <v>-7.6048015442571781</v>
          </cell>
          <cell r="AO1390">
            <v>-7.5066847422856533</v>
          </cell>
          <cell r="AP1390">
            <v>-7.484707040148276</v>
          </cell>
          <cell r="AQ1390">
            <v>-7.5011002631377277</v>
          </cell>
          <cell r="AR1390">
            <v>-7.6027182378589426</v>
          </cell>
          <cell r="AS1390">
            <v>-7.7800560489614803</v>
          </cell>
          <cell r="AT1390">
            <v>-7.9860589712091663</v>
          </cell>
          <cell r="AU1390">
            <v>-8.1767174753458853</v>
          </cell>
          <cell r="AV1390">
            <v>-8.322794199304095</v>
          </cell>
          <cell r="AW1390">
            <v>-8.4116226562133694</v>
          </cell>
          <cell r="AX1390">
            <v>-8.4599411940897831</v>
          </cell>
          <cell r="AY1390">
            <v>-8.474333730774454</v>
          </cell>
          <cell r="AZ1390">
            <v>-8.5395048928209594</v>
          </cell>
          <cell r="BA1390">
            <v>-8.6471737877336974</v>
          </cell>
          <cell r="BB1390">
            <v>-8.7771263665399566</v>
          </cell>
          <cell r="BC1390">
            <v>-8.9101334068620979</v>
          </cell>
          <cell r="BD1390">
            <v>-9.0164140004168196</v>
          </cell>
          <cell r="BE1390">
            <v>-9.1274996399157828</v>
          </cell>
          <cell r="BF1390">
            <v>-9.2002405319950178</v>
          </cell>
          <cell r="BG1390">
            <v>-9.2534585007649994</v>
          </cell>
          <cell r="BH1390">
            <v>-9.3146732958227076</v>
          </cell>
          <cell r="BI1390">
            <v>-9.3901457559327319</v>
          </cell>
          <cell r="BJ1390">
            <v>-9.4950405131590241</v>
          </cell>
          <cell r="BK1390">
            <v>-9.6128499372448726</v>
          </cell>
          <cell r="BL1390">
            <v>-9.713659377360818</v>
          </cell>
          <cell r="BM1390">
            <v>-9.8400137715752951</v>
          </cell>
          <cell r="BN1390">
            <v>-9.9553569779544873</v>
          </cell>
          <cell r="BO1390">
            <v>-10.035979614338808</v>
          </cell>
          <cell r="BP1390">
            <v>-10.102206655302194</v>
          </cell>
          <cell r="BQ1390">
            <v>-10.148551681498109</v>
          </cell>
          <cell r="BR1390">
            <v>-10.207670788642229</v>
          </cell>
          <cell r="BS1390">
            <v>-10.292996849643732</v>
          </cell>
          <cell r="BT1390">
            <v>-10.400040674947206</v>
          </cell>
          <cell r="BU1390">
            <v>-10.524257478862808</v>
          </cell>
          <cell r="BV1390">
            <v>-10.636700865225759</v>
          </cell>
          <cell r="BW1390">
            <v>-10.734668288341307</v>
          </cell>
          <cell r="BX1390">
            <v>-10.816097769528289</v>
          </cell>
          <cell r="BY1390">
            <v>-10.873319668035341</v>
          </cell>
          <cell r="BZ1390">
            <v>-10.960043010411489</v>
          </cell>
          <cell r="CA1390">
            <v>-11.053028101115192</v>
          </cell>
          <cell r="CB1390">
            <v>-11.139977425655601</v>
          </cell>
          <cell r="CC1390">
            <v>-11.221527330967662</v>
          </cell>
          <cell r="CD1390">
            <v>-11.290766206276158</v>
          </cell>
          <cell r="CE1390">
            <v>-11.352682414277282</v>
          </cell>
          <cell r="CF1390">
            <v>-11.417507203502584</v>
          </cell>
          <cell r="CG1390">
            <v>-11.493948030562164</v>
          </cell>
          <cell r="CH1390">
            <v>-11.584367555529507</v>
          </cell>
          <cell r="CI1390">
            <v>-11.683967074236879</v>
          </cell>
          <cell r="CJ1390">
            <v>-11.783546375180379</v>
          </cell>
          <cell r="CK1390">
            <v>-11.865008151787237</v>
          </cell>
          <cell r="CL1390">
            <v>-11.954352057240438</v>
          </cell>
          <cell r="CM1390">
            <v>-12.034216364263106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-6.2442871875900696E-2</v>
          </cell>
          <cell r="G1391">
            <v>-0.42365401429844685</v>
          </cell>
          <cell r="H1391">
            <v>-1.0910118099794364</v>
          </cell>
          <cell r="I1391">
            <v>-1.9517321858628973</v>
          </cell>
          <cell r="J1391">
            <v>-2.8553832617820851</v>
          </cell>
          <cell r="K1391">
            <v>-3.6418325345171976</v>
          </cell>
          <cell r="L1391">
            <v>-4.1861723650433493</v>
          </cell>
          <cell r="M1391">
            <v>-5.3969978466516961</v>
          </cell>
          <cell r="N1391">
            <v>-6.3608872381124684</v>
          </cell>
          <cell r="O1391">
            <v>-7.2463993755113698</v>
          </cell>
          <cell r="P1391">
            <v>-8.1133120939452468</v>
          </cell>
          <cell r="Q1391">
            <v>-8.7027823506750206</v>
          </cell>
          <cell r="R1391">
            <v>-9.1707423072010403</v>
          </cell>
          <cell r="S1391">
            <v>-9.4992638346143696</v>
          </cell>
          <cell r="T1391">
            <v>-9.6562934953377972</v>
          </cell>
          <cell r="U1391">
            <v>-9.673136857858367</v>
          </cell>
          <cell r="V1391">
            <v>-9.8112399680847613</v>
          </cell>
          <cell r="W1391">
            <v>-10.086017082507725</v>
          </cell>
          <cell r="X1391">
            <v>-10.521420911124912</v>
          </cell>
          <cell r="Y1391">
            <v>-11.038005692356311</v>
          </cell>
          <cell r="Z1391">
            <v>-11.51878819504665</v>
          </cell>
          <cell r="AA1391">
            <v>-11.856563087900529</v>
          </cell>
          <cell r="AB1391">
            <v>-12.011100777101404</v>
          </cell>
          <cell r="AC1391">
            <v>-11.995778398550915</v>
          </cell>
          <cell r="AD1391">
            <v>-11.88259946041893</v>
          </cell>
          <cell r="AE1391">
            <v>-11.743623254312142</v>
          </cell>
          <cell r="AF1391">
            <v>-11.642828238778534</v>
          </cell>
          <cell r="AG1391">
            <v>-11.609050889683525</v>
          </cell>
          <cell r="AH1391">
            <v>-11.620187227482901</v>
          </cell>
          <cell r="AI1391">
            <v>-11.583849758052501</v>
          </cell>
          <cell r="AJ1391">
            <v>-11.448173076607038</v>
          </cell>
          <cell r="AK1391">
            <v>-11.197662615045154</v>
          </cell>
          <cell r="AL1391">
            <v>-10.882830574600357</v>
          </cell>
          <cell r="AM1391">
            <v>-10.56415184033953</v>
          </cell>
          <cell r="AN1391">
            <v>-10.302923948534382</v>
          </cell>
          <cell r="AO1391">
            <v>-10.112299098272294</v>
          </cell>
          <cell r="AP1391">
            <v>-10.154598108068559</v>
          </cell>
          <cell r="AQ1391">
            <v>-10.270850001960008</v>
          </cell>
          <cell r="AR1391">
            <v>-10.421401876307069</v>
          </cell>
          <cell r="AS1391">
            <v>-10.558045262539462</v>
          </cell>
          <cell r="AT1391">
            <v>-10.650359687205302</v>
          </cell>
          <cell r="AU1391">
            <v>-10.703199147956289</v>
          </cell>
          <cell r="AV1391">
            <v>-10.744259225532515</v>
          </cell>
          <cell r="AW1391">
            <v>-10.804047743463297</v>
          </cell>
          <cell r="AX1391">
            <v>-10.905912616202107</v>
          </cell>
          <cell r="AY1391">
            <v>-11.055948907975356</v>
          </cell>
          <cell r="AZ1391">
            <v>-11.208497800498318</v>
          </cell>
          <cell r="BA1391">
            <v>-11.339481495246829</v>
          </cell>
          <cell r="BB1391">
            <v>-11.436672620705657</v>
          </cell>
          <cell r="BC1391">
            <v>-11.507483994046121</v>
          </cell>
          <cell r="BD1391">
            <v>-11.56132456195237</v>
          </cell>
          <cell r="BE1391">
            <v>-11.601082666824926</v>
          </cell>
          <cell r="BF1391">
            <v>-11.654111048730218</v>
          </cell>
          <cell r="BG1391">
            <v>-11.733985938155367</v>
          </cell>
          <cell r="BH1391">
            <v>-11.843232828447226</v>
          </cell>
          <cell r="BI1391">
            <v>-11.96381382708287</v>
          </cell>
          <cell r="BJ1391">
            <v>-12.087267958781332</v>
          </cell>
          <cell r="BK1391">
            <v>-12.195141870940784</v>
          </cell>
          <cell r="BL1391">
            <v>-12.288791693383073</v>
          </cell>
          <cell r="BM1391">
            <v>-12.349447631311548</v>
          </cell>
          <cell r="BN1391">
            <v>-12.384980747262595</v>
          </cell>
          <cell r="BO1391">
            <v>-12.413545244782743</v>
          </cell>
          <cell r="BP1391">
            <v>-12.466236125404151</v>
          </cell>
          <cell r="BQ1391">
            <v>-12.538180200125559</v>
          </cell>
          <cell r="BR1391">
            <v>-12.63617143177107</v>
          </cell>
          <cell r="BS1391">
            <v>-12.743636367263946</v>
          </cell>
          <cell r="BT1391">
            <v>-12.844369251793907</v>
          </cell>
          <cell r="BU1391">
            <v>-12.935370651116351</v>
          </cell>
          <cell r="BV1391">
            <v>-13.012262472462522</v>
          </cell>
          <cell r="BW1391">
            <v>-13.086991594557484</v>
          </cell>
          <cell r="BX1391">
            <v>-13.166871837316698</v>
          </cell>
          <cell r="BY1391">
            <v>-13.258100023642028</v>
          </cell>
          <cell r="BZ1391">
            <v>-13.340573053104119</v>
          </cell>
          <cell r="CA1391">
            <v>-13.40362490110758</v>
          </cell>
          <cell r="CB1391">
            <v>-13.454904229388697</v>
          </cell>
          <cell r="CC1391">
            <v>-13.508972526784246</v>
          </cell>
          <cell r="CD1391">
            <v>-13.571493741046114</v>
          </cell>
          <cell r="CE1391">
            <v>-13.648497337401745</v>
          </cell>
          <cell r="CF1391">
            <v>-13.739414469171095</v>
          </cell>
          <cell r="CG1391">
            <v>-13.837648826673334</v>
          </cell>
          <cell r="CH1391">
            <v>-13.934424479309893</v>
          </cell>
          <cell r="CI1391">
            <v>-14.023425696413973</v>
          </cell>
          <cell r="CJ1391">
            <v>-14.103575489068279</v>
          </cell>
          <cell r="CK1391">
            <v>-14.180647021801017</v>
          </cell>
          <cell r="CL1391">
            <v>-14.239100337495614</v>
          </cell>
          <cell r="CM1391">
            <v>-14.287380593980769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0.22143107669392315</v>
          </cell>
          <cell r="G1392">
            <v>0.6394630923734157</v>
          </cell>
          <cell r="H1392">
            <v>0.93591184920890358</v>
          </cell>
          <cell r="I1392">
            <v>0.99966719274045035</v>
          </cell>
          <cell r="J1392">
            <v>0.83302097426606325</v>
          </cell>
          <cell r="K1392">
            <v>0.4867912736284179</v>
          </cell>
          <cell r="L1392">
            <v>3.6252087462474769E-2</v>
          </cell>
          <cell r="M1392">
            <v>-0.27526429241366746</v>
          </cell>
          <cell r="N1392">
            <v>-0.58643808698624156</v>
          </cell>
          <cell r="O1392">
            <v>-0.83300819425852168</v>
          </cell>
          <cell r="P1392">
            <v>-0.97098750107823584</v>
          </cell>
          <cell r="Q1392">
            <v>-1.1318214090216498</v>
          </cell>
          <cell r="R1392">
            <v>-1.3615561607393403</v>
          </cell>
          <cell r="S1392">
            <v>-1.6348318779826467</v>
          </cell>
          <cell r="T1392">
            <v>-1.8732391119605225</v>
          </cell>
          <cell r="U1392">
            <v>-2.0232619704700028</v>
          </cell>
          <cell r="V1392">
            <v>-1.8889002050646582</v>
          </cell>
          <cell r="W1392">
            <v>-1.6102867773801766</v>
          </cell>
          <cell r="X1392">
            <v>-1.3785633682936389</v>
          </cell>
          <cell r="Y1392">
            <v>-1.3106510787998289</v>
          </cell>
          <cell r="Z1392">
            <v>-1.4316742246706671</v>
          </cell>
          <cell r="AA1392">
            <v>-1.6668739682497051</v>
          </cell>
          <cell r="AB1392">
            <v>-1.9085912456412366</v>
          </cell>
          <cell r="AC1392">
            <v>-2.0593229942138844</v>
          </cell>
          <cell r="AD1392">
            <v>-2.0825791070830935</v>
          </cell>
          <cell r="AE1392">
            <v>-1.9949804507414246</v>
          </cell>
          <cell r="AF1392">
            <v>-1.8363060149975574</v>
          </cell>
          <cell r="AG1392">
            <v>-1.6586976291237612</v>
          </cell>
          <cell r="AH1392">
            <v>-1.5815886060671289</v>
          </cell>
          <cell r="AI1392">
            <v>-1.6167095090414261</v>
          </cell>
          <cell r="AJ1392">
            <v>-1.710365910235101</v>
          </cell>
          <cell r="AK1392">
            <v>-1.767272611201129</v>
          </cell>
          <cell r="AL1392">
            <v>-1.7263964392485249</v>
          </cell>
          <cell r="AM1392">
            <v>-1.5792034129682335</v>
          </cell>
          <cell r="AN1392">
            <v>-1.3713982569593988</v>
          </cell>
          <cell r="AO1392">
            <v>-1.1561148974636684</v>
          </cell>
          <cell r="AP1392">
            <v>-1.0264690446797466</v>
          </cell>
          <cell r="AQ1392">
            <v>-0.94967713162859013</v>
          </cell>
          <cell r="AR1392">
            <v>-0.96345909443889077</v>
          </cell>
          <cell r="AS1392">
            <v>-1.0487151543387974</v>
          </cell>
          <cell r="AT1392">
            <v>-1.1592180619543822</v>
          </cell>
          <cell r="AU1392">
            <v>-1.2490451151015112</v>
          </cell>
          <cell r="AV1392">
            <v>-1.2938277620645255</v>
          </cell>
          <cell r="AW1392">
            <v>-1.2920969318339193</v>
          </cell>
          <cell r="AX1392">
            <v>-1.2695927672473193</v>
          </cell>
          <cell r="AY1392">
            <v>-1.2927200482452896</v>
          </cell>
          <cell r="AZ1392">
            <v>-1.3655325420565791</v>
          </cell>
          <cell r="BA1392">
            <v>-1.4691292989727831</v>
          </cell>
          <cell r="BB1392">
            <v>-1.5791339170327277</v>
          </cell>
          <cell r="BC1392">
            <v>-1.6719737518372089</v>
          </cell>
          <cell r="BD1392">
            <v>-1.7300992729763731</v>
          </cell>
          <cell r="BE1392">
            <v>-1.785144008902197</v>
          </cell>
          <cell r="BF1392">
            <v>-1.8051827799082751</v>
          </cell>
          <cell r="BG1392">
            <v>-1.8147714636496666</v>
          </cell>
          <cell r="BH1392">
            <v>-1.8366423331779078</v>
          </cell>
          <cell r="BI1392">
            <v>-1.8798045290830956</v>
          </cell>
          <cell r="BJ1392">
            <v>-1.9495672032888702</v>
          </cell>
          <cell r="BK1392">
            <v>-2.030907729221143</v>
          </cell>
          <cell r="BL1392">
            <v>-2.1395955560489135</v>
          </cell>
          <cell r="BM1392">
            <v>-2.2521496696621721</v>
          </cell>
          <cell r="BN1392">
            <v>-2.3317185069212201</v>
          </cell>
          <cell r="BO1392">
            <v>-2.3698807529459085</v>
          </cell>
          <cell r="BP1392">
            <v>-2.3885935498804578</v>
          </cell>
          <cell r="BQ1392">
            <v>-2.3957122544885578</v>
          </cell>
          <cell r="BR1392">
            <v>-2.4202486551403428</v>
          </cell>
          <cell r="BS1392">
            <v>-2.4741541298762613</v>
          </cell>
          <cell r="BT1392">
            <v>-2.5465298820755748</v>
          </cell>
          <cell r="BU1392">
            <v>-2.6281507397262871</v>
          </cell>
          <cell r="BV1392">
            <v>-2.6941930000796273</v>
          </cell>
          <cell r="BW1392">
            <v>-2.7475825966312026</v>
          </cell>
          <cell r="BX1392">
            <v>-2.7875801453328375</v>
          </cell>
          <cell r="BY1392">
            <v>-2.8500645197353514</v>
          </cell>
          <cell r="BZ1392">
            <v>-2.9297252883097791</v>
          </cell>
          <cell r="CA1392">
            <v>-3.0052092504024301</v>
          </cell>
          <cell r="CB1392">
            <v>-3.0651254163138635</v>
          </cell>
          <cell r="CC1392">
            <v>-3.1122452627715624</v>
          </cell>
          <cell r="CD1392">
            <v>-3.1445737350879739</v>
          </cell>
          <cell r="CE1392">
            <v>-3.1712198328728523</v>
          </cell>
          <cell r="CF1392">
            <v>-3.2038573480509847</v>
          </cell>
          <cell r="CG1392">
            <v>-3.2500701688268041</v>
          </cell>
          <cell r="CH1392">
            <v>-3.3098445577739</v>
          </cell>
          <cell r="CI1392">
            <v>-3.376458672552797</v>
          </cell>
          <cell r="CJ1392">
            <v>-3.4404148711159852</v>
          </cell>
          <cell r="CK1392">
            <v>-3.5202569071945735</v>
          </cell>
          <cell r="CL1392">
            <v>-3.5960091403616126</v>
          </cell>
          <cell r="CM1392">
            <v>-3.6524337968170553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  <cell r="BW1393">
            <v>0</v>
          </cell>
          <cell r="BX1393">
            <v>0</v>
          </cell>
          <cell r="BY1393">
            <v>0</v>
          </cell>
          <cell r="BZ1393">
            <v>0</v>
          </cell>
          <cell r="CA1393">
            <v>0</v>
          </cell>
          <cell r="CB1393">
            <v>0</v>
          </cell>
          <cell r="CC1393">
            <v>0</v>
          </cell>
          <cell r="CD1393">
            <v>0</v>
          </cell>
          <cell r="CE1393">
            <v>0</v>
          </cell>
          <cell r="CF1393">
            <v>0</v>
          </cell>
          <cell r="CG1393">
            <v>0</v>
          </cell>
          <cell r="CH1393">
            <v>0</v>
          </cell>
          <cell r="CI1393">
            <v>0</v>
          </cell>
          <cell r="CJ1393">
            <v>0</v>
          </cell>
          <cell r="CK1393">
            <v>0</v>
          </cell>
          <cell r="CL1393">
            <v>0</v>
          </cell>
          <cell r="CM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-0.62025554498315039</v>
          </cell>
          <cell r="G1394">
            <v>-0.88380675684248677</v>
          </cell>
          <cell r="H1394">
            <v>-1.0278042748219751</v>
          </cell>
          <cell r="I1394">
            <v>-1.2001942682290818</v>
          </cell>
          <cell r="J1394">
            <v>-1.4715464191672245</v>
          </cell>
          <cell r="K1394">
            <v>-1.8650646273990708</v>
          </cell>
          <cell r="L1394">
            <v>-2.3674577080465271</v>
          </cell>
          <cell r="M1394">
            <v>-2.707480471545697</v>
          </cell>
          <cell r="N1394">
            <v>-2.9062368187016467</v>
          </cell>
          <cell r="O1394">
            <v>-3.3061053573613108</v>
          </cell>
          <cell r="P1394">
            <v>-3.68639533546623</v>
          </cell>
          <cell r="Q1394">
            <v>-4.1216722174599711</v>
          </cell>
          <cell r="R1394">
            <v>-4.6375094254647138</v>
          </cell>
          <cell r="S1394">
            <v>-5.0911936710675079</v>
          </cell>
          <cell r="T1394">
            <v>-5.5392900327016488</v>
          </cell>
          <cell r="U1394">
            <v>-5.9184539244897074</v>
          </cell>
          <cell r="V1394">
            <v>-6.0175051878087356</v>
          </cell>
          <cell r="W1394">
            <v>-5.9333629453659942</v>
          </cell>
          <cell r="X1394">
            <v>-5.8451629530549383</v>
          </cell>
          <cell r="Y1394">
            <v>-5.872371707938262</v>
          </cell>
          <cell r="Z1394">
            <v>-6.0748759647126018</v>
          </cell>
          <cell r="AA1394">
            <v>-6.4095249863173382</v>
          </cell>
          <cell r="AB1394">
            <v>-6.7954172745773889</v>
          </cell>
          <cell r="AC1394">
            <v>-7.1223128338679818</v>
          </cell>
          <cell r="AD1394">
            <v>-7.3344512244362665</v>
          </cell>
          <cell r="AE1394">
            <v>-7.4195301623754766</v>
          </cell>
          <cell r="AF1394">
            <v>-7.4011064740134849</v>
          </cell>
          <cell r="AG1394">
            <v>-7.3286635697068494</v>
          </cell>
          <cell r="AH1394">
            <v>-7.2466223204378117</v>
          </cell>
          <cell r="AI1394">
            <v>-7.2911317854424507</v>
          </cell>
          <cell r="AJ1394">
            <v>-7.4405647335662799</v>
          </cell>
          <cell r="AK1394">
            <v>-7.5947606386260063</v>
          </cell>
          <cell r="AL1394">
            <v>-7.6836436494467488</v>
          </cell>
          <cell r="AM1394">
            <v>-7.6750423577126803</v>
          </cell>
          <cell r="AN1394">
            <v>-7.6048015442571781</v>
          </cell>
          <cell r="AO1394">
            <v>-7.5066847422856533</v>
          </cell>
          <cell r="AP1394">
            <v>-7.484707040148276</v>
          </cell>
          <cell r="AQ1394">
            <v>-7.5011002631377277</v>
          </cell>
          <cell r="AR1394">
            <v>-7.6027182378589426</v>
          </cell>
          <cell r="AS1394">
            <v>-7.7800560489614803</v>
          </cell>
          <cell r="AT1394">
            <v>-7.9860589712091663</v>
          </cell>
          <cell r="AU1394">
            <v>-8.1767174753458853</v>
          </cell>
          <cell r="AV1394">
            <v>-8.322794199304095</v>
          </cell>
          <cell r="AW1394">
            <v>-8.4116226562133694</v>
          </cell>
          <cell r="AX1394">
            <v>-8.4599411940897831</v>
          </cell>
          <cell r="AY1394">
            <v>-8.474333730774454</v>
          </cell>
          <cell r="AZ1394">
            <v>-8.5395048928209594</v>
          </cell>
          <cell r="BA1394">
            <v>-8.6471737877336974</v>
          </cell>
          <cell r="BB1394">
            <v>-8.7771263665399566</v>
          </cell>
          <cell r="BC1394">
            <v>-8.9101334068620979</v>
          </cell>
          <cell r="BD1394">
            <v>-9.0164140004168196</v>
          </cell>
          <cell r="BE1394">
            <v>-9.1274996399157828</v>
          </cell>
          <cell r="BF1394">
            <v>-9.2002405319950178</v>
          </cell>
          <cell r="BG1394">
            <v>-9.2534585007649994</v>
          </cell>
          <cell r="BH1394">
            <v>-9.3146732958227076</v>
          </cell>
          <cell r="BI1394">
            <v>-9.3901457559327319</v>
          </cell>
          <cell r="BJ1394">
            <v>-9.4950405131590241</v>
          </cell>
          <cell r="BK1394">
            <v>-9.6128499372448726</v>
          </cell>
          <cell r="BL1394">
            <v>-9.713659377360818</v>
          </cell>
          <cell r="BM1394">
            <v>-9.8400137715752951</v>
          </cell>
          <cell r="BN1394">
            <v>-9.9553569779544873</v>
          </cell>
          <cell r="BO1394">
            <v>-10.035979614338808</v>
          </cell>
          <cell r="BP1394">
            <v>-10.102206655302194</v>
          </cell>
          <cell r="BQ1394">
            <v>-10.148551681498109</v>
          </cell>
          <cell r="BR1394">
            <v>-10.207670788642229</v>
          </cell>
          <cell r="BS1394">
            <v>-10.292996849643732</v>
          </cell>
          <cell r="BT1394">
            <v>-10.400040674947206</v>
          </cell>
          <cell r="BU1394">
            <v>-10.524257478862808</v>
          </cell>
          <cell r="BV1394">
            <v>-10.636700865225759</v>
          </cell>
          <cell r="BW1394">
            <v>-10.734668288341307</v>
          </cell>
          <cell r="BX1394">
            <v>-10.816097769528289</v>
          </cell>
          <cell r="BY1394">
            <v>-10.873319668035341</v>
          </cell>
          <cell r="BZ1394">
            <v>-10.960043010411489</v>
          </cell>
          <cell r="CA1394">
            <v>-11.053028101115192</v>
          </cell>
          <cell r="CB1394">
            <v>-11.139977425655601</v>
          </cell>
          <cell r="CC1394">
            <v>-11.221527330967662</v>
          </cell>
          <cell r="CD1394">
            <v>-11.290766206276158</v>
          </cell>
          <cell r="CE1394">
            <v>-11.352682414277282</v>
          </cell>
          <cell r="CF1394">
            <v>-11.417507203502584</v>
          </cell>
          <cell r="CG1394">
            <v>-11.493948030562164</v>
          </cell>
          <cell r="CH1394">
            <v>-11.584367555529507</v>
          </cell>
          <cell r="CI1394">
            <v>-11.683967074236879</v>
          </cell>
          <cell r="CJ1394">
            <v>-11.783546375180379</v>
          </cell>
          <cell r="CK1394">
            <v>-11.865008151787237</v>
          </cell>
          <cell r="CL1394">
            <v>-11.954352057240438</v>
          </cell>
          <cell r="CM1394">
            <v>-12.034216364263106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-0.34042427068223802</v>
          </cell>
          <cell r="G1395">
            <v>-1.1873401545362428</v>
          </cell>
          <cell r="H1395">
            <v>-2.2577401179696865</v>
          </cell>
          <cell r="I1395">
            <v>-3.2963166909807828</v>
          </cell>
          <cell r="J1395">
            <v>-4.1250370343936531</v>
          </cell>
          <cell r="K1395">
            <v>-4.6208885815422036</v>
          </cell>
          <cell r="L1395">
            <v>-4.7269630634183324</v>
          </cell>
          <cell r="M1395">
            <v>-5.3081221482756398</v>
          </cell>
          <cell r="N1395">
            <v>-5.8343905832508476</v>
          </cell>
          <cell r="O1395">
            <v>-6.3922605850545544</v>
          </cell>
          <cell r="P1395">
            <v>-7.0767623535124224</v>
          </cell>
          <cell r="Q1395">
            <v>-7.603461833075464</v>
          </cell>
          <cell r="R1395">
            <v>-7.9514222155996244</v>
          </cell>
          <cell r="S1395">
            <v>-8.0947528459884843</v>
          </cell>
          <cell r="T1395">
            <v>-8.0856796883929114</v>
          </cell>
          <cell r="U1395">
            <v>-8.0082182245765807</v>
          </cell>
          <cell r="V1395">
            <v>-8.2669286370100519</v>
          </cell>
          <cell r="W1395">
            <v>-8.8348557577407227</v>
          </cell>
          <cell r="X1395">
            <v>-9.5496262875595868</v>
          </cell>
          <cell r="Y1395">
            <v>-10.195325548220701</v>
          </cell>
          <cell r="Z1395">
            <v>-10.616925093196606</v>
          </cell>
          <cell r="AA1395">
            <v>-10.766814825905591</v>
          </cell>
          <cell r="AB1395">
            <v>-10.71474340716243</v>
          </cell>
          <cell r="AC1395">
            <v>-10.574397074853604</v>
          </cell>
          <cell r="AD1395">
            <v>-10.466316074499959</v>
          </cell>
          <cell r="AE1395">
            <v>-10.449027582061332</v>
          </cell>
          <cell r="AF1395">
            <v>-10.545858777941008</v>
          </cell>
          <cell r="AG1395">
            <v>-10.727541884013025</v>
          </cell>
          <cell r="AH1395">
            <v>-10.853110661673405</v>
          </cell>
          <cell r="AI1395">
            <v>-10.817183775250349</v>
          </cell>
          <cell r="AJ1395">
            <v>-10.619984106292623</v>
          </cell>
          <cell r="AK1395">
            <v>-10.332348759794218</v>
          </cell>
          <cell r="AL1395">
            <v>-10.072137721764218</v>
          </cell>
          <cell r="AM1395">
            <v>-9.9131518985346894</v>
          </cell>
          <cell r="AN1395">
            <v>-9.8805272214569246</v>
          </cell>
          <cell r="AO1395">
            <v>-9.9302339457919118</v>
          </cell>
          <cell r="AP1395">
            <v>-10.100911047619842</v>
          </cell>
          <cell r="AQ1395">
            <v>-10.303890060100651</v>
          </cell>
          <cell r="AR1395">
            <v>-10.461046690821318</v>
          </cell>
          <cell r="AS1395">
            <v>-10.536724241250495</v>
          </cell>
          <cell r="AT1395">
            <v>-10.543470055359416</v>
          </cell>
          <cell r="AU1395">
            <v>-10.529609818409158</v>
          </cell>
          <cell r="AV1395">
            <v>-10.551734354702125</v>
          </cell>
          <cell r="AW1395">
            <v>-10.640335890167741</v>
          </cell>
          <cell r="AX1395">
            <v>-10.793952081277624</v>
          </cell>
          <cell r="AY1395">
            <v>-10.949556743518862</v>
          </cell>
          <cell r="AZ1395">
            <v>-11.061687258628083</v>
          </cell>
          <cell r="BA1395">
            <v>-11.122517063439819</v>
          </cell>
          <cell r="BB1395">
            <v>-11.143452861376069</v>
          </cell>
          <cell r="BC1395">
            <v>-11.155283019164075</v>
          </cell>
          <cell r="BD1395">
            <v>-11.184015934131097</v>
          </cell>
          <cell r="BE1395">
            <v>-11.209406725167337</v>
          </cell>
          <cell r="BF1395">
            <v>-11.27683159644598</v>
          </cell>
          <cell r="BG1395">
            <v>-11.381295176522531</v>
          </cell>
          <cell r="BH1395">
            <v>-11.504785906858805</v>
          </cell>
          <cell r="BI1395">
            <v>-11.619873677611059</v>
          </cell>
          <cell r="BJ1395">
            <v>-11.712975830587213</v>
          </cell>
          <cell r="BK1395">
            <v>-11.779047417508581</v>
          </cell>
          <cell r="BL1395">
            <v>-11.800793674943201</v>
          </cell>
          <cell r="BM1395">
            <v>-11.789884245091164</v>
          </cell>
          <cell r="BN1395">
            <v>-11.782303919808335</v>
          </cell>
          <cell r="BO1395">
            <v>-11.807193059505849</v>
          </cell>
          <cell r="BP1395">
            <v>-11.878823838511821</v>
          </cell>
          <cell r="BQ1395">
            <v>-11.978709341122029</v>
          </cell>
          <cell r="BR1395">
            <v>-12.08922748641459</v>
          </cell>
          <cell r="BS1395">
            <v>-12.185184331381372</v>
          </cell>
          <cell r="BT1395">
            <v>-12.254096698846073</v>
          </cell>
          <cell r="BU1395">
            <v>-12.307012960735985</v>
          </cell>
          <cell r="BV1395">
            <v>-12.356334860796014</v>
          </cell>
          <cell r="BW1395">
            <v>-12.417942343415699</v>
          </cell>
          <cell r="BX1395">
            <v>-12.494208417721664</v>
          </cell>
          <cell r="BY1395">
            <v>-12.560760517420565</v>
          </cell>
          <cell r="BZ1395">
            <v>-12.604069772040827</v>
          </cell>
          <cell r="CA1395">
            <v>-12.631712547567398</v>
          </cell>
          <cell r="CB1395">
            <v>-12.658516739271342</v>
          </cell>
          <cell r="CC1395">
            <v>-12.703047301010917</v>
          </cell>
          <cell r="CD1395">
            <v>-12.769897417699438</v>
          </cell>
          <cell r="CE1395">
            <v>-12.856554536185783</v>
          </cell>
          <cell r="CF1395">
            <v>-12.951765443165364</v>
          </cell>
          <cell r="CG1395">
            <v>-13.041932383089861</v>
          </cell>
          <cell r="CH1395">
            <v>-13.11813594522091</v>
          </cell>
          <cell r="CI1395">
            <v>-13.17998913102889</v>
          </cell>
          <cell r="CJ1395">
            <v>-13.234938694950726</v>
          </cell>
          <cell r="CK1395">
            <v>-13.271490384305274</v>
          </cell>
          <cell r="CL1395">
            <v>-13.290732752519219</v>
          </cell>
          <cell r="CM1395">
            <v>-13.316894482740816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-0.3451328458281</v>
          </cell>
          <cell r="G1396">
            <v>-1.0873001277149408</v>
          </cell>
          <cell r="H1396">
            <v>-1.9962448921845288</v>
          </cell>
          <cell r="I1396">
            <v>-2.8733200871139286</v>
          </cell>
          <cell r="J1396">
            <v>-3.5760293045568714</v>
          </cell>
          <cell r="K1396">
            <v>-4.0043175044612074</v>
          </cell>
          <cell r="L1396">
            <v>-4.109661884490623</v>
          </cell>
          <cell r="M1396">
            <v>-4.6918300258062207</v>
          </cell>
          <cell r="N1396">
            <v>-5.2352061408534656</v>
          </cell>
          <cell r="O1396">
            <v>-5.8097284171456316</v>
          </cell>
          <cell r="P1396">
            <v>-6.4986175995301991</v>
          </cell>
          <cell r="Q1396">
            <v>-6.983111755171123</v>
          </cell>
          <cell r="R1396">
            <v>-7.258636062400492</v>
          </cell>
          <cell r="S1396">
            <v>-7.3003993254725614</v>
          </cell>
          <cell r="T1396">
            <v>-7.1688856158666052</v>
          </cell>
          <cell r="U1396">
            <v>-6.9524017105056846</v>
          </cell>
          <cell r="V1396">
            <v>-7.1301789034554748</v>
          </cell>
          <cell r="W1396">
            <v>-7.6053532446998968</v>
          </cell>
          <cell r="X1396">
            <v>-8.2534360502249271</v>
          </cell>
          <cell r="Y1396">
            <v>-8.8428743907300493</v>
          </cell>
          <cell r="Z1396">
            <v>-9.2595113018093969</v>
          </cell>
          <cell r="AA1396">
            <v>-9.4353421834294959</v>
          </cell>
          <cell r="AB1396">
            <v>-9.4499026009840943</v>
          </cell>
          <cell r="AC1396">
            <v>-9.3533803202632946</v>
          </cell>
          <cell r="AD1396">
            <v>-9.2721088527008</v>
          </cell>
          <cell r="AE1396">
            <v>-9.2364679445269608</v>
          </cell>
          <cell r="AF1396">
            <v>-9.2984997176784656</v>
          </cell>
          <cell r="AG1396">
            <v>-9.4328696066508613</v>
          </cell>
          <cell r="AH1396">
            <v>-9.5233110900482583</v>
          </cell>
          <cell r="AI1396">
            <v>-9.462773959765558</v>
          </cell>
          <cell r="AJ1396">
            <v>-9.2831580792858244</v>
          </cell>
          <cell r="AK1396">
            <v>-8.9998688277029508</v>
          </cell>
          <cell r="AL1396">
            <v>-8.7403576064569606</v>
          </cell>
          <cell r="AM1396">
            <v>-8.5434305517282816</v>
          </cell>
          <cell r="AN1396">
            <v>-8.4654590663031275</v>
          </cell>
          <cell r="AO1396">
            <v>-8.4321810756651576</v>
          </cell>
          <cell r="AP1396">
            <v>-8.5547419210825986</v>
          </cell>
          <cell r="AQ1396">
            <v>-8.7214034934990021</v>
          </cell>
          <cell r="AR1396">
            <v>-8.8777847036334059</v>
          </cell>
          <cell r="AS1396">
            <v>-8.9740645089702813</v>
          </cell>
          <cell r="AT1396">
            <v>-9.0034881613741966</v>
          </cell>
          <cell r="AU1396">
            <v>-9.0076526368826233</v>
          </cell>
          <cell r="AV1396">
            <v>-9.0485551465000711</v>
          </cell>
          <cell r="AW1396">
            <v>-9.1413482524949519</v>
          </cell>
          <cell r="AX1396">
            <v>-9.2880559229940207</v>
          </cell>
          <cell r="AY1396">
            <v>-9.4466380885291361</v>
          </cell>
          <cell r="AZ1396">
            <v>-9.5594506537084118</v>
          </cell>
          <cell r="BA1396">
            <v>-9.6327080338506121</v>
          </cell>
          <cell r="BB1396">
            <v>-9.6719542178675724</v>
          </cell>
          <cell r="BC1396">
            <v>-9.7078711709505541</v>
          </cell>
          <cell r="BD1396">
            <v>-9.7472456108481431</v>
          </cell>
          <cell r="BE1396">
            <v>-9.7897376448045854</v>
          </cell>
          <cell r="BF1396">
            <v>-9.8607483664694406</v>
          </cell>
          <cell r="BG1396">
            <v>-9.9606024265161963</v>
          </cell>
          <cell r="BH1396">
            <v>-10.083754801364398</v>
          </cell>
          <cell r="BI1396">
            <v>-10.195535809850675</v>
          </cell>
          <cell r="BJ1396">
            <v>-10.296645638446368</v>
          </cell>
          <cell r="BK1396">
            <v>-10.369425163193814</v>
          </cell>
          <cell r="BL1396">
            <v>-10.411407440315735</v>
          </cell>
          <cell r="BM1396">
            <v>-10.42776462183329</v>
          </cell>
          <cell r="BN1396">
            <v>-10.434985238321758</v>
          </cell>
          <cell r="BO1396">
            <v>-10.461099382687012</v>
          </cell>
          <cell r="BP1396">
            <v>-10.545678336399277</v>
          </cell>
          <cell r="BQ1396">
            <v>-10.632989515792946</v>
          </cell>
          <cell r="BR1396">
            <v>-10.735372019492628</v>
          </cell>
          <cell r="BS1396">
            <v>-10.839023922315382</v>
          </cell>
          <cell r="BT1396">
            <v>-10.909228029118069</v>
          </cell>
          <cell r="BU1396">
            <v>-10.982333691490487</v>
          </cell>
          <cell r="BV1396">
            <v>-11.035044220012658</v>
          </cell>
          <cell r="BW1396">
            <v>-11.109057141209288</v>
          </cell>
          <cell r="BX1396">
            <v>-11.181932353353075</v>
          </cell>
          <cell r="BY1396">
            <v>-11.26641818193168</v>
          </cell>
          <cell r="BZ1396">
            <v>-11.323510838313211</v>
          </cell>
          <cell r="CA1396">
            <v>-11.364828790938219</v>
          </cell>
          <cell r="CB1396">
            <v>-11.390850273418529</v>
          </cell>
          <cell r="CC1396">
            <v>-11.446668382196791</v>
          </cell>
          <cell r="CD1396">
            <v>-11.519812351368429</v>
          </cell>
          <cell r="CE1396">
            <v>-11.609831697937823</v>
          </cell>
          <cell r="CF1396">
            <v>-11.708592071117218</v>
          </cell>
          <cell r="CG1396">
            <v>-11.805274952268219</v>
          </cell>
          <cell r="CH1396">
            <v>-11.892002791567402</v>
          </cell>
          <cell r="CI1396">
            <v>-11.967350944595822</v>
          </cell>
          <cell r="CJ1396">
            <v>-12.03621255406645</v>
          </cell>
          <cell r="CK1396">
            <v>-12.110671052767785</v>
          </cell>
          <cell r="CL1396">
            <v>-12.141825808175554</v>
          </cell>
          <cell r="CM1396">
            <v>-12.177369373783497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-1.4467923996797083E-2</v>
          </cell>
          <cell r="G1397">
            <v>-7.9535632699456738E-2</v>
          </cell>
          <cell r="H1397">
            <v>-0.14396564337246787</v>
          </cell>
          <cell r="I1397">
            <v>-0.20090071232322648</v>
          </cell>
          <cell r="J1397">
            <v>-0.24759342189895062</v>
          </cell>
          <cell r="K1397">
            <v>-0.28498107990913013</v>
          </cell>
          <cell r="L1397">
            <v>-0.31198085227219785</v>
          </cell>
          <cell r="M1397">
            <v>-0.43480475580586209</v>
          </cell>
          <cell r="N1397">
            <v>-0.56236493543557753</v>
          </cell>
          <cell r="O1397">
            <v>-0.75794780182016908</v>
          </cell>
          <cell r="P1397">
            <v>-1.0418326804095712</v>
          </cell>
          <cell r="Q1397">
            <v>-1.1625288025509883</v>
          </cell>
          <cell r="R1397">
            <v>-1.052898465653973</v>
          </cell>
          <cell r="S1397">
            <v>-0.81026833433526235</v>
          </cell>
          <cell r="T1397">
            <v>-0.47145182576271427</v>
          </cell>
          <cell r="U1397">
            <v>-6.3910262578770194E-2</v>
          </cell>
          <cell r="V1397">
            <v>-0.14195134843888457</v>
          </cell>
          <cell r="W1397">
            <v>-0.29538060088357687</v>
          </cell>
          <cell r="X1397">
            <v>-0.45977853969549898</v>
          </cell>
          <cell r="Y1397">
            <v>-0.59036531477744125</v>
          </cell>
          <cell r="Z1397">
            <v>-0.68871536736264671</v>
          </cell>
          <cell r="AA1397">
            <v>-0.76857435343848923</v>
          </cell>
          <cell r="AB1397">
            <v>-0.84797448307500911</v>
          </cell>
          <cell r="AC1397">
            <v>-0.88882336701089359</v>
          </cell>
          <cell r="AD1397">
            <v>-0.8939073146214116</v>
          </cell>
          <cell r="AE1397">
            <v>-0.85460704967023071</v>
          </cell>
          <cell r="AF1397">
            <v>-0.84943037692640777</v>
          </cell>
          <cell r="AG1397">
            <v>-0.90928350295892413</v>
          </cell>
          <cell r="AH1397">
            <v>-0.96180363009132908</v>
          </cell>
          <cell r="AI1397">
            <v>-0.98050528708162332</v>
          </cell>
          <cell r="AJ1397">
            <v>-0.97941511287343852</v>
          </cell>
          <cell r="AK1397">
            <v>-0.98415520726113925</v>
          </cell>
          <cell r="AL1397">
            <v>-1.0292025959679818</v>
          </cell>
          <cell r="AM1397">
            <v>-1.0888532503786075</v>
          </cell>
          <cell r="AN1397">
            <v>-1.1591251236350741</v>
          </cell>
          <cell r="AO1397">
            <v>-1.2176059963761476</v>
          </cell>
          <cell r="AP1397">
            <v>-1.2457914743924214</v>
          </cell>
          <cell r="AQ1397">
            <v>-1.2637674543044541</v>
          </cell>
          <cell r="AR1397">
            <v>-1.2746566276667259</v>
          </cell>
          <cell r="AS1397">
            <v>-1.2815470729229284</v>
          </cell>
          <cell r="AT1397">
            <v>-1.2843448663946933</v>
          </cell>
          <cell r="AU1397">
            <v>-1.2921552865657326</v>
          </cell>
          <cell r="AV1397">
            <v>-1.3042641206615913</v>
          </cell>
          <cell r="AW1397">
            <v>-1.3165540255913766</v>
          </cell>
          <cell r="AX1397">
            <v>-1.3260194570756445</v>
          </cell>
          <cell r="AY1397">
            <v>-1.3332063291795704</v>
          </cell>
          <cell r="AZ1397">
            <v>-1.3267304603280849</v>
          </cell>
          <cell r="BA1397">
            <v>-1.3157489557398261</v>
          </cell>
          <cell r="BB1397">
            <v>-1.3035805163300274</v>
          </cell>
          <cell r="BC1397">
            <v>-1.2956318473413164</v>
          </cell>
          <cell r="BD1397">
            <v>-1.2862396808501764</v>
          </cell>
          <cell r="BE1397">
            <v>-1.2791446031585108</v>
          </cell>
          <cell r="BF1397">
            <v>-1.2685032582202993</v>
          </cell>
          <cell r="BG1397">
            <v>-1.2549959767478081</v>
          </cell>
          <cell r="BH1397">
            <v>-1.2417206949256632</v>
          </cell>
          <cell r="BI1397">
            <v>-1.2227441003726525</v>
          </cell>
          <cell r="BJ1397">
            <v>-1.2040428621596488</v>
          </cell>
          <cell r="BK1397">
            <v>-1.1810451874952776</v>
          </cell>
          <cell r="BL1397">
            <v>-1.1600172938545983</v>
          </cell>
          <cell r="BM1397">
            <v>-1.1336586342182264</v>
          </cell>
          <cell r="BN1397">
            <v>-1.108767166755642</v>
          </cell>
          <cell r="BO1397">
            <v>-1.0809058626736534</v>
          </cell>
          <cell r="BP1397">
            <v>-1.0564631073993969</v>
          </cell>
          <cell r="BQ1397">
            <v>-1.0276210181340506</v>
          </cell>
          <cell r="BR1397">
            <v>-0.99954260272310247</v>
          </cell>
          <cell r="BS1397">
            <v>-0.96791166169322151</v>
          </cell>
          <cell r="BT1397">
            <v>-0.93651417255821157</v>
          </cell>
          <cell r="BU1397">
            <v>-0.90573562231417437</v>
          </cell>
          <cell r="BV1397">
            <v>-0.87390381669035788</v>
          </cell>
          <cell r="BW1397">
            <v>-0.84030226494989924</v>
          </cell>
          <cell r="BX1397">
            <v>-0.80822117268979365</v>
          </cell>
          <cell r="BY1397">
            <v>-0.77702698951853666</v>
          </cell>
          <cell r="BZ1397">
            <v>-0.74273064652993215</v>
          </cell>
          <cell r="CA1397">
            <v>-0.70473562989910032</v>
          </cell>
          <cell r="CB1397">
            <v>-0.66802194389310454</v>
          </cell>
          <cell r="CC1397">
            <v>-0.63182430753254692</v>
          </cell>
          <cell r="CD1397">
            <v>-0.59516629808236132</v>
          </cell>
          <cell r="CE1397">
            <v>-0.55798492972164437</v>
          </cell>
          <cell r="CF1397">
            <v>-0.52003795144749398</v>
          </cell>
          <cell r="CG1397">
            <v>-0.48137849382426934</v>
          </cell>
          <cell r="CH1397">
            <v>-0.4422734034775111</v>
          </cell>
          <cell r="CI1397">
            <v>-0.40303799482639402</v>
          </cell>
          <cell r="CJ1397">
            <v>-0.36394537654360626</v>
          </cell>
          <cell r="CK1397">
            <v>-0.32548072900385749</v>
          </cell>
          <cell r="CL1397">
            <v>-0.28337573926622284</v>
          </cell>
          <cell r="CM1397">
            <v>-0.24035683913254946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-0.22559913012277777</v>
          </cell>
          <cell r="G1398">
            <v>-0.56454402540236925</v>
          </cell>
          <cell r="H1398">
            <v>-1.0941057355483452</v>
          </cell>
          <cell r="I1398">
            <v>-1.8165526829420409</v>
          </cell>
          <cell r="J1398">
            <v>-2.6652354342893259</v>
          </cell>
          <cell r="K1398">
            <v>-3.5410612976200739</v>
          </cell>
          <cell r="L1398">
            <v>-4.3371310184088019</v>
          </cell>
          <cell r="M1398">
            <v>-4.9415047152160945</v>
          </cell>
          <cell r="N1398">
            <v>-5.5724056257220873</v>
          </cell>
          <cell r="O1398">
            <v>-6.274508291827841</v>
          </cell>
          <cell r="P1398">
            <v>-7.0177214448709506</v>
          </cell>
          <cell r="Q1398">
            <v>-7.8123779129189996</v>
          </cell>
          <cell r="R1398">
            <v>-8.5626941574644349</v>
          </cell>
          <cell r="S1398">
            <v>-9.1809581170235752</v>
          </cell>
          <cell r="T1398">
            <v>-9.6485568637730719</v>
          </cell>
          <cell r="U1398">
            <v>-9.958386585231672</v>
          </cell>
          <cell r="V1398">
            <v>-10.130875908545722</v>
          </cell>
          <cell r="W1398">
            <v>-10.305300846444766</v>
          </cell>
          <cell r="X1398">
            <v>-10.583337756086642</v>
          </cell>
          <cell r="Y1398">
            <v>-10.989381133761334</v>
          </cell>
          <cell r="Z1398">
            <v>-11.479198407509294</v>
          </cell>
          <cell r="AA1398">
            <v>-11.966937265178689</v>
          </cell>
          <cell r="AB1398">
            <v>-12.37301462273528</v>
          </cell>
          <cell r="AC1398">
            <v>-12.649818265664681</v>
          </cell>
          <cell r="AD1398">
            <v>-12.796944040794845</v>
          </cell>
          <cell r="AE1398">
            <v>-12.848841483399065</v>
          </cell>
          <cell r="AF1398">
            <v>-12.854816041945972</v>
          </cell>
          <cell r="AG1398">
            <v>-12.863803004563845</v>
          </cell>
          <cell r="AH1398">
            <v>-12.890799028357025</v>
          </cell>
          <cell r="AI1398">
            <v>-12.936433958530802</v>
          </cell>
          <cell r="AJ1398">
            <v>-12.962018789849916</v>
          </cell>
          <cell r="AK1398">
            <v>-12.925506798265296</v>
          </cell>
          <cell r="AL1398">
            <v>-12.816302881264841</v>
          </cell>
          <cell r="AM1398">
            <v>-12.658062326495767</v>
          </cell>
          <cell r="AN1398">
            <v>-12.496800533435504</v>
          </cell>
          <cell r="AO1398">
            <v>-12.371459253547046</v>
          </cell>
          <cell r="AP1398">
            <v>-12.301525452658113</v>
          </cell>
          <cell r="AQ1398">
            <v>-12.31573900924181</v>
          </cell>
          <cell r="AR1398">
            <v>-12.407984905546709</v>
          </cell>
          <cell r="AS1398">
            <v>-12.544980256085836</v>
          </cell>
          <cell r="AT1398">
            <v>-12.685579076178378</v>
          </cell>
          <cell r="AU1398">
            <v>-12.802136024646948</v>
          </cell>
          <cell r="AV1398">
            <v>-12.889275422217928</v>
          </cell>
          <cell r="AW1398">
            <v>-12.959220948361871</v>
          </cell>
          <cell r="AX1398">
            <v>-13.033087582591751</v>
          </cell>
          <cell r="AY1398">
            <v>-13.116689517751167</v>
          </cell>
          <cell r="AZ1398">
            <v>-13.217597031800132</v>
          </cell>
          <cell r="BA1398">
            <v>-13.321804742965082</v>
          </cell>
          <cell r="BB1398">
            <v>-13.413296003707986</v>
          </cell>
          <cell r="BC1398">
            <v>-13.483944069808118</v>
          </cell>
          <cell r="BD1398">
            <v>-13.533506012619522</v>
          </cell>
          <cell r="BE1398">
            <v>-13.571959367893626</v>
          </cell>
          <cell r="BF1398">
            <v>-13.600581994731032</v>
          </cell>
          <cell r="BG1398">
            <v>-13.633597805616848</v>
          </cell>
          <cell r="BH1398">
            <v>-13.683710747482658</v>
          </cell>
          <cell r="BI1398">
            <v>-13.752558897277856</v>
          </cell>
          <cell r="BJ1398">
            <v>-13.835410804539949</v>
          </cell>
          <cell r="BK1398">
            <v>-13.920898927695923</v>
          </cell>
          <cell r="BL1398">
            <v>-13.989504362935467</v>
          </cell>
          <cell r="BM1398">
            <v>-14.039552546901302</v>
          </cell>
          <cell r="BN1398">
            <v>-14.066961586159032</v>
          </cell>
          <cell r="BO1398">
            <v>-14.076853652301624</v>
          </cell>
          <cell r="BP1398">
            <v>-14.08534255671362</v>
          </cell>
          <cell r="BQ1398">
            <v>-14.104923048894836</v>
          </cell>
          <cell r="BR1398">
            <v>-14.144738424236991</v>
          </cell>
          <cell r="BS1398">
            <v>-14.2038251060028</v>
          </cell>
          <cell r="BT1398">
            <v>-14.272602831776894</v>
          </cell>
          <cell r="BU1398">
            <v>-14.341874413726984</v>
          </cell>
          <cell r="BV1398">
            <v>-14.40417763143731</v>
          </cell>
          <cell r="BW1398">
            <v>-14.459017916724726</v>
          </cell>
          <cell r="BX1398">
            <v>-14.510577952990966</v>
          </cell>
          <cell r="BY1398">
            <v>-14.555436680337252</v>
          </cell>
          <cell r="BZ1398">
            <v>-14.599694031630861</v>
          </cell>
          <cell r="CA1398">
            <v>-14.637494990321843</v>
          </cell>
          <cell r="CB1398">
            <v>-14.666458669628202</v>
          </cell>
          <cell r="CC1398">
            <v>-14.69015668020206</v>
          </cell>
          <cell r="CD1398">
            <v>-14.713926814419464</v>
          </cell>
          <cell r="CE1398">
            <v>-14.744884126691638</v>
          </cell>
          <cell r="CF1398">
            <v>-14.787852811092106</v>
          </cell>
          <cell r="CG1398">
            <v>-14.843073474258395</v>
          </cell>
          <cell r="CH1398">
            <v>-14.906299942886603</v>
          </cell>
          <cell r="CI1398">
            <v>-14.971191052267352</v>
          </cell>
          <cell r="CJ1398">
            <v>-15.032368226275816</v>
          </cell>
          <cell r="CK1398">
            <v>-15.080356715644106</v>
          </cell>
          <cell r="CL1398">
            <v>-15.117600261829988</v>
          </cell>
          <cell r="CM1398">
            <v>-15.143577533086361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5.8440716416319205E-2</v>
          </cell>
          <cell r="G1399">
            <v>0.5039304521116339</v>
          </cell>
          <cell r="H1399">
            <v>0.95211660027401113</v>
          </cell>
          <cell r="I1399">
            <v>1.1693591544802873</v>
          </cell>
          <cell r="J1399">
            <v>1.062352662359034</v>
          </cell>
          <cell r="K1399">
            <v>0.61286541808864836</v>
          </cell>
          <cell r="L1399">
            <v>-0.11976348873656839</v>
          </cell>
          <cell r="M1399">
            <v>0.18995798065617464</v>
          </cell>
          <cell r="N1399">
            <v>0.21442541177412178</v>
          </cell>
          <cell r="O1399">
            <v>0.14840038674119871</v>
          </cell>
          <cell r="P1399">
            <v>0.13418723594980086</v>
          </cell>
          <cell r="Q1399">
            <v>-0.26119169227024619</v>
          </cell>
          <cell r="R1399">
            <v>-0.81733524144804726</v>
          </cell>
          <cell r="S1399">
            <v>-1.428901116420267</v>
          </cell>
          <cell r="T1399">
            <v>-2.022949760395798</v>
          </cell>
          <cell r="U1399">
            <v>-2.4997385710396225</v>
          </cell>
          <cell r="V1399">
            <v>-2.3985580648351768</v>
          </cell>
          <cell r="W1399">
            <v>-1.9990004262440242</v>
          </cell>
          <cell r="X1399">
            <v>-1.5854342039586244</v>
          </cell>
          <cell r="Y1399">
            <v>-1.3980165473187367</v>
          </cell>
          <cell r="Z1399">
            <v>-1.5482590967824561</v>
          </cell>
          <cell r="AA1399">
            <v>-1.978890984906656</v>
          </cell>
          <cell r="AB1399">
            <v>-2.5256601485107</v>
          </cell>
          <cell r="AC1399">
            <v>-3.0127204891937209</v>
          </cell>
          <cell r="AD1399">
            <v>-3.3225325539969153</v>
          </cell>
          <cell r="AE1399">
            <v>-3.4350715336954663</v>
          </cell>
          <cell r="AF1399">
            <v>-3.3797275516176173</v>
          </cell>
          <cell r="AG1399">
            <v>-3.2353816472308838</v>
          </cell>
          <cell r="AH1399">
            <v>-3.1704712946148295</v>
          </cell>
          <cell r="AI1399">
            <v>-3.2980111014268898</v>
          </cell>
          <cell r="AJ1399">
            <v>-3.5720510684034257</v>
          </cell>
          <cell r="AK1399">
            <v>-3.8590392456913758</v>
          </cell>
          <cell r="AL1399">
            <v>-4.028759451567554</v>
          </cell>
          <cell r="AM1399">
            <v>-4.0357213841640043</v>
          </cell>
          <cell r="AN1399">
            <v>-3.9149385876234954</v>
          </cell>
          <cell r="AO1399">
            <v>-3.7512433137372403</v>
          </cell>
          <cell r="AP1399">
            <v>-3.4921657896566871</v>
          </cell>
          <cell r="AQ1399">
            <v>-3.3023873749802979</v>
          </cell>
          <cell r="AR1399">
            <v>-3.2582009005730383</v>
          </cell>
          <cell r="AS1399">
            <v>-3.3546554042697685</v>
          </cell>
          <cell r="AT1399">
            <v>-3.5294196703940184</v>
          </cell>
          <cell r="AU1399">
            <v>-3.697554488592425</v>
          </cell>
          <cell r="AV1399">
            <v>-3.7977474816597745</v>
          </cell>
          <cell r="AW1399">
            <v>-3.8096413478383773</v>
          </cell>
          <cell r="AX1399">
            <v>-3.7589966764956517</v>
          </cell>
          <cell r="AY1399">
            <v>-3.7162906159488585</v>
          </cell>
          <cell r="AZ1399">
            <v>-3.7430598544329063</v>
          </cell>
          <cell r="BA1399">
            <v>-3.8294308596514393</v>
          </cell>
          <cell r="BB1399">
            <v>-3.9445975280685497</v>
          </cell>
          <cell r="BC1399">
            <v>-4.0464198681764874</v>
          </cell>
          <cell r="BD1399">
            <v>-4.1059454733733958</v>
          </cell>
          <cell r="BE1399">
            <v>-4.1648387243550022</v>
          </cell>
          <cell r="BF1399">
            <v>-4.1615187194847358</v>
          </cell>
          <cell r="BG1399">
            <v>-4.1233913641438136</v>
          </cell>
          <cell r="BH1399">
            <v>-4.0859883767600085</v>
          </cell>
          <cell r="BI1399">
            <v>-4.0799746192380919</v>
          </cell>
          <cell r="BJ1399">
            <v>-4.114862495323357</v>
          </cell>
          <cell r="BK1399">
            <v>-4.1817028552999407</v>
          </cell>
          <cell r="BL1399">
            <v>-4.2740944549267468</v>
          </cell>
          <cell r="BM1399">
            <v>-4.3850234707853879</v>
          </cell>
          <cell r="BN1399">
            <v>-4.4623067448454119</v>
          </cell>
          <cell r="BO1399">
            <v>-4.4834965071457127</v>
          </cell>
          <cell r="BP1399">
            <v>-4.4568448781560299</v>
          </cell>
          <cell r="BQ1399">
            <v>-4.4097083601857374</v>
          </cell>
          <cell r="BR1399">
            <v>-4.3758490025263219</v>
          </cell>
          <cell r="BS1399">
            <v>-4.3846207140180056</v>
          </cell>
          <cell r="BT1399">
            <v>-4.4310676957281085</v>
          </cell>
          <cell r="BU1399">
            <v>-4.4983046554594281</v>
          </cell>
          <cell r="BV1399">
            <v>-4.5562223460344775</v>
          </cell>
          <cell r="BW1399">
            <v>-4.5946707162605733</v>
          </cell>
          <cell r="BX1399">
            <v>-4.6097451571218802</v>
          </cell>
          <cell r="BY1399">
            <v>-4.6292111125785462</v>
          </cell>
          <cell r="BZ1399">
            <v>-4.6756177085359507</v>
          </cell>
          <cell r="CA1399">
            <v>-4.7310316780688204</v>
          </cell>
          <cell r="CB1399">
            <v>-4.7725357664638484</v>
          </cell>
          <cell r="CC1399">
            <v>-4.7915988837146646</v>
          </cell>
          <cell r="CD1399">
            <v>-4.786043763088732</v>
          </cell>
          <cell r="CE1399">
            <v>-4.7670652804137292</v>
          </cell>
          <cell r="CF1399">
            <v>-4.7530566928460143</v>
          </cell>
          <cell r="CG1399">
            <v>-4.7594000392041984</v>
          </cell>
          <cell r="CH1399">
            <v>-4.7907131710168365</v>
          </cell>
          <cell r="CI1399">
            <v>-4.8394820907320835</v>
          </cell>
          <cell r="CJ1399">
            <v>-4.8907120943003868</v>
          </cell>
          <cell r="CK1399">
            <v>-4.9473762049192738</v>
          </cell>
          <cell r="CL1399">
            <v>-5.0074573131971061</v>
          </cell>
          <cell r="CM1399">
            <v>-5.0451832951849624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-0.22559560662291922</v>
          </cell>
          <cell r="G1400">
            <v>-0.56453485953539273</v>
          </cell>
          <cell r="H1400">
            <v>-1.094088953124106</v>
          </cell>
          <cell r="I1400">
            <v>-1.8165294939261112</v>
          </cell>
          <cell r="J1400">
            <v>-2.6652095791787511</v>
          </cell>
          <cell r="K1400">
            <v>-3.5410383263529077</v>
          </cell>
          <cell r="L1400">
            <v>-4.3371171166184608</v>
          </cell>
          <cell r="M1400">
            <v>-4.941507380742638</v>
          </cell>
          <cell r="N1400">
            <v>-5.5724368846637891</v>
          </cell>
          <cell r="O1400">
            <v>-6.274581534271551</v>
          </cell>
          <cell r="P1400">
            <v>-7.0178476710823006</v>
          </cell>
          <cell r="Q1400">
            <v>-7.8125643250507419</v>
          </cell>
          <cell r="R1400">
            <v>-8.5629407183549837</v>
          </cell>
          <cell r="S1400">
            <v>-9.1812585399115747</v>
          </cell>
          <cell r="T1400">
            <v>-9.6489018042085544</v>
          </cell>
          <cell r="U1400">
            <v>-9.9587651707091833</v>
          </cell>
          <cell r="V1400">
            <v>-10.131274553076119</v>
          </cell>
          <cell r="W1400">
            <v>-10.305708512444278</v>
          </cell>
          <cell r="X1400">
            <v>-10.583749472332826</v>
          </cell>
          <cell r="Y1400">
            <v>-10.98979690271541</v>
          </cell>
          <cell r="Z1400">
            <v>-11.479622238435471</v>
          </cell>
          <cell r="AA1400">
            <v>-11.967374272110654</v>
          </cell>
          <cell r="AB1400">
            <v>-12.373469113738212</v>
          </cell>
          <cell r="AC1400">
            <v>-12.650290406805876</v>
          </cell>
          <cell r="AD1400">
            <v>-12.797430953400724</v>
          </cell>
          <cell r="AE1400">
            <v>-12.849338154092383</v>
          </cell>
          <cell r="AF1400">
            <v>-12.855317536213839</v>
          </cell>
          <cell r="AG1400">
            <v>-12.864307218035698</v>
          </cell>
          <cell r="AH1400">
            <v>-12.891305279752064</v>
          </cell>
          <cell r="AI1400">
            <v>-12.936944774657954</v>
          </cell>
          <cell r="AJ1400">
            <v>-12.962537971856868</v>
          </cell>
          <cell r="AK1400">
            <v>-12.926036300282329</v>
          </cell>
          <cell r="AL1400">
            <v>-12.816843029045732</v>
          </cell>
          <cell r="AM1400">
            <v>-12.658611686583631</v>
          </cell>
          <cell r="AN1400">
            <v>-12.497357957849008</v>
          </cell>
          <cell r="AO1400">
            <v>-12.372023332517346</v>
          </cell>
          <cell r="AP1400">
            <v>-12.302093820780414</v>
          </cell>
          <cell r="AQ1400">
            <v>-12.316309523952661</v>
          </cell>
          <cell r="AR1400">
            <v>-12.408556954123606</v>
          </cell>
          <cell r="AS1400">
            <v>-12.54555433508262</v>
          </cell>
          <cell r="AT1400">
            <v>-12.686155348487615</v>
          </cell>
          <cell r="AU1400">
            <v>-12.80271482837203</v>
          </cell>
          <cell r="AV1400">
            <v>-12.889856203181161</v>
          </cell>
          <cell r="AW1400">
            <v>-12.959802209295635</v>
          </cell>
          <cell r="AX1400">
            <v>-13.033668172871614</v>
          </cell>
          <cell r="AY1400">
            <v>-13.117269119014907</v>
          </cell>
          <cell r="AZ1400">
            <v>-13.2181763062035</v>
          </cell>
          <cell r="BA1400">
            <v>-13.322384761615226</v>
          </cell>
          <cell r="BB1400">
            <v>-13.413877926881511</v>
          </cell>
          <cell r="BC1400">
            <v>-13.484528771023097</v>
          </cell>
          <cell r="BD1400">
            <v>-13.534093081824016</v>
          </cell>
          <cell r="BE1400">
            <v>-13.572548827191454</v>
          </cell>
          <cell r="BF1400">
            <v>-13.601173215559104</v>
          </cell>
          <cell r="BG1400">
            <v>-13.634190181214423</v>
          </cell>
          <cell r="BH1400">
            <v>-13.684304175580031</v>
          </cell>
          <cell r="BI1400">
            <v>-13.753153333266477</v>
          </cell>
          <cell r="BJ1400">
            <v>-13.836006890436558</v>
          </cell>
          <cell r="BK1400">
            <v>-13.921496909278785</v>
          </cell>
          <cell r="BL1400">
            <v>-13.990104488065713</v>
          </cell>
          <cell r="BM1400">
            <v>-14.040154930862203</v>
          </cell>
          <cell r="BN1400">
            <v>-14.067566308039902</v>
          </cell>
          <cell r="BO1400">
            <v>-14.077459767315126</v>
          </cell>
          <cell r="BP1400">
            <v>-14.0859494902293</v>
          </cell>
          <cell r="BQ1400">
            <v>-14.105529963563246</v>
          </cell>
          <cell r="BR1400">
            <v>-14.145345422257483</v>
          </cell>
          <cell r="BS1400">
            <v>-14.204432197851602</v>
          </cell>
          <cell r="BT1400">
            <v>-14.273210775490863</v>
          </cell>
          <cell r="BU1400">
            <v>-14.342483754506297</v>
          </cell>
          <cell r="BV1400">
            <v>-14.40478839207071</v>
          </cell>
          <cell r="BW1400">
            <v>-14.459629536664409</v>
          </cell>
          <cell r="BX1400">
            <v>-14.511190099526761</v>
          </cell>
          <cell r="BY1400">
            <v>-14.556049000807059</v>
          </cell>
          <cell r="BZ1400">
            <v>-14.600306669061336</v>
          </cell>
          <cell r="CA1400">
            <v>-14.638107807989897</v>
          </cell>
          <cell r="CB1400">
            <v>-14.667071788228148</v>
          </cell>
          <cell r="CC1400">
            <v>-14.690770058460867</v>
          </cell>
          <cell r="CD1400">
            <v>-14.714540137483191</v>
          </cell>
          <cell r="CE1400">
            <v>-14.745497167862631</v>
          </cell>
          <cell r="CF1400">
            <v>-14.788465479987767</v>
          </cell>
          <cell r="CG1400">
            <v>-14.843685859656741</v>
          </cell>
          <cell r="CH1400">
            <v>-14.906912245307581</v>
          </cell>
          <cell r="CI1400">
            <v>-14.971803534506535</v>
          </cell>
          <cell r="CJ1400">
            <v>-15.032980928848394</v>
          </cell>
          <cell r="CK1400">
            <v>-15.08096948593507</v>
          </cell>
          <cell r="CL1400">
            <v>-15.118213153303373</v>
          </cell>
          <cell r="CM1400">
            <v>-15.144190327455764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0.16869810195219159</v>
          </cell>
          <cell r="G1401">
            <v>0.80111212283311417</v>
          </cell>
          <cell r="H1401">
            <v>1.5189907017801652</v>
          </cell>
          <cell r="I1401">
            <v>2.0308220462260884</v>
          </cell>
          <cell r="J1401">
            <v>2.1810679529924659</v>
          </cell>
          <cell r="K1401">
            <v>1.9096661659804726</v>
          </cell>
          <cell r="L1401">
            <v>1.2533130896061229</v>
          </cell>
          <cell r="M1401">
            <v>0.94458847717560079</v>
          </cell>
          <cell r="N1401">
            <v>0.73556848476556969</v>
          </cell>
          <cell r="O1401">
            <v>0.49697775817021395</v>
          </cell>
          <cell r="P1401">
            <v>0.37646210931869817</v>
          </cell>
          <cell r="Q1401">
            <v>0.20404288358402134</v>
          </cell>
          <cell r="R1401">
            <v>-9.1803240072652059E-2</v>
          </cell>
          <cell r="S1401">
            <v>-0.47555497652509438</v>
          </cell>
          <cell r="T1401">
            <v>-0.87272762373208357</v>
          </cell>
          <cell r="U1401">
            <v>-1.1784694104403859</v>
          </cell>
          <cell r="V1401">
            <v>-1.1371045895475884</v>
          </cell>
          <cell r="W1401">
            <v>-0.72856179880496086</v>
          </cell>
          <cell r="X1401">
            <v>-0.23846565793826935</v>
          </cell>
          <cell r="Y1401">
            <v>5.1588771534039068E-2</v>
          </cell>
          <cell r="Z1401">
            <v>-7.7494424040369658E-3</v>
          </cell>
          <cell r="AA1401">
            <v>-0.38678822886180075</v>
          </cell>
          <cell r="AB1401">
            <v>-0.91463901809394343</v>
          </cell>
          <cell r="AC1401">
            <v>-1.3928013274280171</v>
          </cell>
          <cell r="AD1401">
            <v>-1.6768485913117415</v>
          </cell>
          <cell r="AE1401">
            <v>-1.7340891844418893</v>
          </cell>
          <cell r="AF1401">
            <v>-1.6050512995286259</v>
          </cell>
          <cell r="AG1401">
            <v>-1.3825524682624879</v>
          </cell>
          <cell r="AH1401">
            <v>-1.2434312790772784</v>
          </cell>
          <cell r="AI1401">
            <v>-1.3116981247489057</v>
          </cell>
          <cell r="AJ1401">
            <v>-1.5423130227685822</v>
          </cell>
          <cell r="AK1401">
            <v>-1.8058793949684682</v>
          </cell>
          <cell r="AL1401">
            <v>-1.9546736407141219</v>
          </cell>
          <cell r="AM1401">
            <v>-1.9235109637186887</v>
          </cell>
          <cell r="AN1401">
            <v>-1.7322428981158655</v>
          </cell>
          <cell r="AO1401">
            <v>-1.4728696214892811</v>
          </cell>
          <cell r="AP1401">
            <v>-1.2672075086461732</v>
          </cell>
          <cell r="AQ1401">
            <v>-1.1114852517301155</v>
          </cell>
          <cell r="AR1401">
            <v>-1.0913485427670677</v>
          </cell>
          <cell r="AS1401">
            <v>-1.213376741376615</v>
          </cell>
          <cell r="AT1401">
            <v>-1.4161027520495861</v>
          </cell>
          <cell r="AU1401">
            <v>-1.6119646007430322</v>
          </cell>
          <cell r="AV1401">
            <v>-1.7277058146999758</v>
          </cell>
          <cell r="AW1401">
            <v>-1.7432656815744352</v>
          </cell>
          <cell r="AX1401">
            <v>-1.6847353119475716</v>
          </cell>
          <cell r="AY1401">
            <v>-1.6361009176078189</v>
          </cell>
          <cell r="AZ1401">
            <v>-1.6590723967843557</v>
          </cell>
          <cell r="BA1401">
            <v>-1.746448239906162</v>
          </cell>
          <cell r="BB1401">
            <v>-1.8657686905814264</v>
          </cell>
          <cell r="BC1401">
            <v>-1.9711377546401843</v>
          </cell>
          <cell r="BD1401">
            <v>-2.0313322624109675</v>
          </cell>
          <cell r="BE1401">
            <v>-2.0792884955656787</v>
          </cell>
          <cell r="BF1401">
            <v>-2.065934532264202</v>
          </cell>
          <cell r="BG1401">
            <v>-2.0144617635834416</v>
          </cell>
          <cell r="BH1401">
            <v>-1.9596480483155654</v>
          </cell>
          <cell r="BI1401">
            <v>-1.9348686573867235</v>
          </cell>
          <cell r="BJ1401">
            <v>-1.9510860612393044</v>
          </cell>
          <cell r="BK1401">
            <v>-2.0009007920756439</v>
          </cell>
          <cell r="BL1401">
            <v>-2.0855285406893298</v>
          </cell>
          <cell r="BM1401">
            <v>-2.1870634278216672</v>
          </cell>
          <cell r="BN1401">
            <v>-2.2592083417243169</v>
          </cell>
          <cell r="BO1401">
            <v>-2.2721369630854804</v>
          </cell>
          <cell r="BP1401">
            <v>-2.2274694490472813</v>
          </cell>
          <cell r="BQ1401">
            <v>-2.1617210283965016</v>
          </cell>
          <cell r="BR1401">
            <v>-2.1050980969442135</v>
          </cell>
          <cell r="BS1401">
            <v>-2.085585528845868</v>
          </cell>
          <cell r="BT1401">
            <v>-2.1089970244776213</v>
          </cell>
          <cell r="BU1401">
            <v>-2.1499833168150628</v>
          </cell>
          <cell r="BV1401">
            <v>-2.1874488793821922</v>
          </cell>
          <cell r="BW1401">
            <v>-2.2005077190394018</v>
          </cell>
          <cell r="BX1401">
            <v>-2.192794627790795</v>
          </cell>
          <cell r="BY1401">
            <v>-2.1898897377313653</v>
          </cell>
          <cell r="BZ1401">
            <v>-2.2142565121462399</v>
          </cell>
          <cell r="CA1401">
            <v>-2.249138421928587</v>
          </cell>
          <cell r="CB1401">
            <v>-2.2749357087884947</v>
          </cell>
          <cell r="CC1401">
            <v>-2.2719923117083374</v>
          </cell>
          <cell r="CD1401">
            <v>-2.2426440451859708</v>
          </cell>
          <cell r="CE1401">
            <v>-2.1976429908214912</v>
          </cell>
          <cell r="CF1401">
            <v>-2.1556555642300634</v>
          </cell>
          <cell r="CG1401">
            <v>-2.1328731232357012</v>
          </cell>
          <cell r="CH1401">
            <v>-2.1348263892166375</v>
          </cell>
          <cell r="CI1401">
            <v>-2.1545887066240277</v>
          </cell>
          <cell r="CJ1401">
            <v>-2.1772017111621911</v>
          </cell>
          <cell r="CK1401">
            <v>-2.2079207365344744</v>
          </cell>
          <cell r="CL1401">
            <v>-2.247642258020266</v>
          </cell>
          <cell r="CM1401">
            <v>-2.2653720823830104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-0.84168662167707353</v>
          </cell>
          <cell r="G1402">
            <v>-1.5232698492159025</v>
          </cell>
          <cell r="H1402">
            <v>-1.9637161240308787</v>
          </cell>
          <cell r="I1402">
            <v>-2.1998614609695322</v>
          </cell>
          <cell r="J1402">
            <v>-2.3045673934332878</v>
          </cell>
          <cell r="K1402">
            <v>-2.3518559010274886</v>
          </cell>
          <cell r="L1402">
            <v>-2.4037097955090014</v>
          </cell>
          <cell r="M1402">
            <v>-2.4322161791320296</v>
          </cell>
          <cell r="N1402">
            <v>-2.3197987317154056</v>
          </cell>
          <cell r="O1402">
            <v>-2.4730971631027887</v>
          </cell>
          <cell r="P1402">
            <v>-2.715407834387995</v>
          </cell>
          <cell r="Q1402">
            <v>-2.9898508084383213</v>
          </cell>
          <cell r="R1402">
            <v>-3.2759532647253731</v>
          </cell>
          <cell r="S1402">
            <v>-3.4563617930848611</v>
          </cell>
          <cell r="T1402">
            <v>-3.6660509207411263</v>
          </cell>
          <cell r="U1402">
            <v>-3.8951919540197055</v>
          </cell>
          <cell r="V1402">
            <v>-4.1286049827440774</v>
          </cell>
          <cell r="W1402">
            <v>-4.3230761679858176</v>
          </cell>
          <cell r="X1402">
            <v>-4.4665995847612994</v>
          </cell>
          <cell r="Y1402">
            <v>-4.5617206291384331</v>
          </cell>
          <cell r="Z1402">
            <v>-4.6432017400419356</v>
          </cell>
          <cell r="AA1402">
            <v>-4.742651018067634</v>
          </cell>
          <cell r="AB1402">
            <v>-4.8868260289361531</v>
          </cell>
          <cell r="AC1402">
            <v>-5.0629898396540973</v>
          </cell>
          <cell r="AD1402">
            <v>-5.2518721173531731</v>
          </cell>
          <cell r="AE1402">
            <v>-5.424549711634052</v>
          </cell>
          <cell r="AF1402">
            <v>-5.5648004590159283</v>
          </cell>
          <cell r="AG1402">
            <v>-5.6699659405830882</v>
          </cell>
          <cell r="AH1402">
            <v>-5.6650337143706819</v>
          </cell>
          <cell r="AI1402">
            <v>-5.6744222764010255</v>
          </cell>
          <cell r="AJ1402">
            <v>-5.7301988233311789</v>
          </cell>
          <cell r="AK1402">
            <v>-5.8274880274248764</v>
          </cell>
          <cell r="AL1402">
            <v>-5.9572472101982239</v>
          </cell>
          <cell r="AM1402">
            <v>-6.0958389447444468</v>
          </cell>
          <cell r="AN1402">
            <v>-6.2334032872977785</v>
          </cell>
          <cell r="AO1402">
            <v>-6.3505698448219849</v>
          </cell>
          <cell r="AP1402">
            <v>-6.4582379954685294</v>
          </cell>
          <cell r="AQ1402">
            <v>-6.5514231315091376</v>
          </cell>
          <cell r="AR1402">
            <v>-6.639259143420051</v>
          </cell>
          <cell r="AS1402">
            <v>-6.7313408946226838</v>
          </cell>
          <cell r="AT1402">
            <v>-6.8268409092547833</v>
          </cell>
          <cell r="AU1402">
            <v>-6.9276723602443742</v>
          </cell>
          <cell r="AV1402">
            <v>-7.0289664372395695</v>
          </cell>
          <cell r="AW1402">
            <v>-7.1195257243794501</v>
          </cell>
          <cell r="AX1402">
            <v>-7.1903484268424638</v>
          </cell>
          <cell r="AY1402">
            <v>-7.1816136825291643</v>
          </cell>
          <cell r="AZ1402">
            <v>-7.1739723507643793</v>
          </cell>
          <cell r="BA1402">
            <v>-7.1780444887609152</v>
          </cell>
          <cell r="BB1402">
            <v>-7.1979924495072289</v>
          </cell>
          <cell r="BC1402">
            <v>-7.238159655024889</v>
          </cell>
          <cell r="BD1402">
            <v>-7.2863147274404465</v>
          </cell>
          <cell r="BE1402">
            <v>-7.3423556310135858</v>
          </cell>
          <cell r="BF1402">
            <v>-7.3950577520867427</v>
          </cell>
          <cell r="BG1402">
            <v>-7.4386870371153329</v>
          </cell>
          <cell r="BH1402">
            <v>-7.4780309626447998</v>
          </cell>
          <cell r="BI1402">
            <v>-7.5103412268496372</v>
          </cell>
          <cell r="BJ1402">
            <v>-7.5454733098701539</v>
          </cell>
          <cell r="BK1402">
            <v>-7.5819422080237286</v>
          </cell>
          <cell r="BL1402">
            <v>-7.5740638213119045</v>
          </cell>
          <cell r="BM1402">
            <v>-7.5878641019131221</v>
          </cell>
          <cell r="BN1402">
            <v>-7.6236384710332672</v>
          </cell>
          <cell r="BO1402">
            <v>-7.6660988613929</v>
          </cell>
          <cell r="BP1402">
            <v>-7.713613105421735</v>
          </cell>
          <cell r="BQ1402">
            <v>-7.7528394270095502</v>
          </cell>
          <cell r="BR1402">
            <v>-7.7874221335018863</v>
          </cell>
          <cell r="BS1402">
            <v>-7.8188427197674715</v>
          </cell>
          <cell r="BT1402">
            <v>-7.8535107928716315</v>
          </cell>
          <cell r="BU1402">
            <v>-7.8961067391365214</v>
          </cell>
          <cell r="BV1402">
            <v>-7.9425078651461316</v>
          </cell>
          <cell r="BW1402">
            <v>-7.9870856917101047</v>
          </cell>
          <cell r="BX1402">
            <v>-8.0285176241954517</v>
          </cell>
          <cell r="BY1402">
            <v>-8.0232551482999899</v>
          </cell>
          <cell r="BZ1402">
            <v>-8.0303177221017101</v>
          </cell>
          <cell r="CA1402">
            <v>-8.0478188507127619</v>
          </cell>
          <cell r="CB1402">
            <v>-8.074852009341738</v>
          </cell>
          <cell r="CC1402">
            <v>-8.1092820681960998</v>
          </cell>
          <cell r="CD1402">
            <v>-8.1461924711881846</v>
          </cell>
          <cell r="CE1402">
            <v>-8.1814625814044302</v>
          </cell>
          <cell r="CF1402">
            <v>-8.2136498554515995</v>
          </cell>
          <cell r="CG1402">
            <v>-8.2438778617353599</v>
          </cell>
          <cell r="CH1402">
            <v>-8.2745229977556072</v>
          </cell>
          <cell r="CI1402">
            <v>-8.3075084016840819</v>
          </cell>
          <cell r="CJ1402">
            <v>-8.3431315040643934</v>
          </cell>
          <cell r="CK1402">
            <v>-8.344751244592663</v>
          </cell>
          <cell r="CL1402">
            <v>-8.3583429168788257</v>
          </cell>
          <cell r="CM1402">
            <v>-8.3817825674460504</v>
          </cell>
        </row>
        <row r="1403">
          <cell r="C1403" t="str">
            <v>Emploi en millier</v>
          </cell>
          <cell r="E1403" t="str">
            <v>F_L_2-F_L_0</v>
          </cell>
          <cell r="F1403">
            <v>-230.54574000000139</v>
          </cell>
          <cell r="G1403">
            <v>-417.66641999999774</v>
          </cell>
          <cell r="H1403">
            <v>-539.56464000000051</v>
          </cell>
          <cell r="I1403">
            <v>-606.54164999999921</v>
          </cell>
          <cell r="J1403">
            <v>-637.99664000000121</v>
          </cell>
          <cell r="K1403">
            <v>-653.9049500000001</v>
          </cell>
          <cell r="L1403">
            <v>-671.09377999999924</v>
          </cell>
          <cell r="M1403">
            <v>-681.06546000000162</v>
          </cell>
          <cell r="N1403">
            <v>-649.9714899999999</v>
          </cell>
          <cell r="O1403">
            <v>-694.88913000000321</v>
          </cell>
          <cell r="P1403">
            <v>-765.90580000000045</v>
          </cell>
          <cell r="Q1403">
            <v>-848.18421999999919</v>
          </cell>
          <cell r="R1403">
            <v>-935.01178000000073</v>
          </cell>
          <cell r="S1403">
            <v>-991.43527000000176</v>
          </cell>
          <cell r="T1403">
            <v>-1056.923569999999</v>
          </cell>
          <cell r="U1403">
            <v>-1128.4475999999995</v>
          </cell>
          <cell r="V1403">
            <v>-1201.5258300000023</v>
          </cell>
          <cell r="W1403">
            <v>-1263.295769999997</v>
          </cell>
          <cell r="X1403">
            <v>-1311.3949199999988</v>
          </cell>
          <cell r="Y1403">
            <v>-1344.8033699999978</v>
          </cell>
          <cell r="Z1403">
            <v>-1373.868730000002</v>
          </cell>
          <cell r="AA1403">
            <v>-1408.2301200000002</v>
          </cell>
          <cell r="AB1403">
            <v>-1457.5845599999993</v>
          </cell>
          <cell r="AC1403">
            <v>-1516.5677700000015</v>
          </cell>
          <cell r="AD1403">
            <v>-1579.3757900000019</v>
          </cell>
          <cell r="AE1403">
            <v>-1637.1710700000003</v>
          </cell>
          <cell r="AF1403">
            <v>-1684.9951000000001</v>
          </cell>
          <cell r="AG1403">
            <v>-1723.4143199999999</v>
          </cell>
          <cell r="AH1403">
            <v>-1726.1601800000026</v>
          </cell>
          <cell r="AI1403">
            <v>-1733.0205500000011</v>
          </cell>
          <cell r="AJ1403">
            <v>-1755.7798200000034</v>
          </cell>
          <cell r="AK1403">
            <v>-1791.3022400000009</v>
          </cell>
          <cell r="AL1403">
            <v>-1836.9193599999999</v>
          </cell>
          <cell r="AM1403">
            <v>-1885.2815300000002</v>
          </cell>
          <cell r="AN1403">
            <v>-1934.8593199999996</v>
          </cell>
          <cell r="AO1403">
            <v>-1977.5179399999979</v>
          </cell>
          <cell r="AP1403">
            <v>-2018.2854999999981</v>
          </cell>
          <cell r="AQ1403">
            <v>-2055.0443000000014</v>
          </cell>
          <cell r="AR1403">
            <v>-2090.3594300000004</v>
          </cell>
          <cell r="AS1403">
            <v>-2127.1942000000017</v>
          </cell>
          <cell r="AT1403">
            <v>-2163.7836700000007</v>
          </cell>
          <cell r="AU1403">
            <v>-2202.7640299999985</v>
          </cell>
          <cell r="AV1403">
            <v>-2242.6093099999998</v>
          </cell>
          <cell r="AW1403">
            <v>-2279.3401200000008</v>
          </cell>
          <cell r="AX1403">
            <v>-2309.5341200000003</v>
          </cell>
          <cell r="AY1403">
            <v>-2313.4926599999999</v>
          </cell>
          <cell r="AZ1403">
            <v>-2316.9914900000003</v>
          </cell>
          <cell r="BA1403">
            <v>-2323.6630599999989</v>
          </cell>
          <cell r="BB1403">
            <v>-2335.1981999999989</v>
          </cell>
          <cell r="BC1403">
            <v>-2354.8271099999984</v>
          </cell>
          <cell r="BD1403">
            <v>-2376.7519400000019</v>
          </cell>
          <cell r="BE1403">
            <v>-2399.7635999999984</v>
          </cell>
          <cell r="BF1403">
            <v>-2420.6847500000003</v>
          </cell>
          <cell r="BG1403">
            <v>-2437.6577799999977</v>
          </cell>
          <cell r="BH1403">
            <v>-2453.8471499999978</v>
          </cell>
          <cell r="BI1403">
            <v>-2466.6884499999978</v>
          </cell>
          <cell r="BJ1403">
            <v>-2481.1183800000035</v>
          </cell>
          <cell r="BK1403">
            <v>-2495.1316699999988</v>
          </cell>
          <cell r="BL1403">
            <v>-2493.9467699999987</v>
          </cell>
          <cell r="BM1403">
            <v>-2499.6587499999987</v>
          </cell>
          <cell r="BN1403">
            <v>-2513.8607599999959</v>
          </cell>
          <cell r="BO1403">
            <v>-2529.7112699999998</v>
          </cell>
          <cell r="BP1403">
            <v>-2548.0410900000024</v>
          </cell>
          <cell r="BQ1403">
            <v>-2562.6460599999991</v>
          </cell>
          <cell r="BR1403">
            <v>-2576.1886200000008</v>
          </cell>
          <cell r="BS1403">
            <v>-2587.7897100000046</v>
          </cell>
          <cell r="BT1403">
            <v>-2601.1330299999972</v>
          </cell>
          <cell r="BU1403">
            <v>-2617.7530999999981</v>
          </cell>
          <cell r="BV1403">
            <v>-2635.9532499999987</v>
          </cell>
          <cell r="BW1403">
            <v>-2652.3410900000017</v>
          </cell>
          <cell r="BX1403">
            <v>-2667.8913500000017</v>
          </cell>
          <cell r="BY1403">
            <v>-2666.8406900000009</v>
          </cell>
          <cell r="BZ1403">
            <v>-2670.3910199999991</v>
          </cell>
          <cell r="CA1403">
            <v>-2676.6011900000012</v>
          </cell>
          <cell r="CB1403">
            <v>-2686.55458</v>
          </cell>
          <cell r="CC1403">
            <v>-2699.4365099999959</v>
          </cell>
          <cell r="CD1403">
            <v>-2713.3418399999973</v>
          </cell>
          <cell r="CE1403">
            <v>-2726.6539200000043</v>
          </cell>
          <cell r="CF1403">
            <v>-2738.7577700000002</v>
          </cell>
          <cell r="CG1403">
            <v>-2750.0191600000035</v>
          </cell>
          <cell r="CH1403">
            <v>-2761.302969999997</v>
          </cell>
          <cell r="CI1403">
            <v>-2773.3321700000015</v>
          </cell>
          <cell r="CJ1403">
            <v>-2786.2384799999963</v>
          </cell>
          <cell r="CK1403">
            <v>-2786.6762299999973</v>
          </cell>
          <cell r="CL1403">
            <v>-2791.3848900000012</v>
          </cell>
          <cell r="CM1403">
            <v>-2799.5764999999956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0.63293848000000041</v>
          </cell>
          <cell r="G1404">
            <v>1.09373225</v>
          </cell>
          <cell r="H1404">
            <v>1.3613784599999998</v>
          </cell>
          <cell r="I1404">
            <v>1.4862482600000004</v>
          </cell>
          <cell r="J1404">
            <v>1.5290695300000003</v>
          </cell>
          <cell r="K1404">
            <v>1.5436382799999995</v>
          </cell>
          <cell r="L1404">
            <v>1.5711328600000005</v>
          </cell>
          <cell r="M1404">
            <v>1.5834718100000007</v>
          </cell>
          <cell r="N1404">
            <v>1.49009898</v>
          </cell>
          <cell r="O1404">
            <v>1.6096577700000003</v>
          </cell>
          <cell r="P1404">
            <v>1.7855535199999995</v>
          </cell>
          <cell r="Q1404">
            <v>1.9782966900000005</v>
          </cell>
          <cell r="R1404">
            <v>2.1745395599999995</v>
          </cell>
          <cell r="S1404">
            <v>2.2859855200000001</v>
          </cell>
          <cell r="T1404">
            <v>2.4252708899999988</v>
          </cell>
          <cell r="U1404">
            <v>2.5797666100000005</v>
          </cell>
          <cell r="V1404">
            <v>2.7363974200000003</v>
          </cell>
          <cell r="W1404">
            <v>2.8621485299999985</v>
          </cell>
          <cell r="X1404">
            <v>2.9528096799999988</v>
          </cell>
          <cell r="Y1404">
            <v>3.0091613599999998</v>
          </cell>
          <cell r="Z1404">
            <v>3.0590681699999998</v>
          </cell>
          <cell r="AA1404">
            <v>3.1254728999999997</v>
          </cell>
          <cell r="AB1404">
            <v>3.2290011199999982</v>
          </cell>
          <cell r="AC1404">
            <v>3.3539970299999999</v>
          </cell>
          <cell r="AD1404">
            <v>3.4853802300000001</v>
          </cell>
          <cell r="AE1404">
            <v>3.6017941800000006</v>
          </cell>
          <cell r="AF1404">
            <v>3.6929866600000012</v>
          </cell>
          <cell r="AG1404">
            <v>3.7612392000000008</v>
          </cell>
          <cell r="AH1404">
            <v>3.7437283600000009</v>
          </cell>
          <cell r="AI1404">
            <v>3.7455492499999994</v>
          </cell>
          <cell r="AJ1404">
            <v>3.788902059999999</v>
          </cell>
          <cell r="AK1404">
            <v>3.8624044999999994</v>
          </cell>
          <cell r="AL1404">
            <v>3.9577984499999994</v>
          </cell>
          <cell r="AM1404">
            <v>4.056583100000001</v>
          </cell>
          <cell r="AN1404">
            <v>4.1550231999999996</v>
          </cell>
          <cell r="AO1404">
            <v>4.2355216400000009</v>
          </cell>
          <cell r="AP1404">
            <v>4.3117745999999997</v>
          </cell>
          <cell r="AQ1404">
            <v>4.3781275500000012</v>
          </cell>
          <cell r="AR1404">
            <v>4.4416397300000003</v>
          </cell>
          <cell r="AS1404">
            <v>4.5093975199999985</v>
          </cell>
          <cell r="AT1404">
            <v>4.5776147199999988</v>
          </cell>
          <cell r="AU1404">
            <v>4.6510866700000015</v>
          </cell>
          <cell r="AV1404">
            <v>4.7254864100000002</v>
          </cell>
          <cell r="AW1404">
            <v>4.7914390699999991</v>
          </cell>
          <cell r="AX1404">
            <v>4.8418355499999999</v>
          </cell>
          <cell r="AY1404">
            <v>4.8297593899999995</v>
          </cell>
          <cell r="AZ1404">
            <v>4.8228940900000001</v>
          </cell>
          <cell r="BA1404">
            <v>4.8268675299999995</v>
          </cell>
          <cell r="BB1404">
            <v>4.8433832200000015</v>
          </cell>
          <cell r="BC1404">
            <v>4.8774780200000007</v>
          </cell>
          <cell r="BD1404">
            <v>4.9154375900000007</v>
          </cell>
          <cell r="BE1404">
            <v>4.9620689500000008</v>
          </cell>
          <cell r="BF1404">
            <v>5.0030163199999995</v>
          </cell>
          <cell r="BG1404">
            <v>5.0350330299999992</v>
          </cell>
          <cell r="BH1404">
            <v>5.0652985499999996</v>
          </cell>
          <cell r="BI1404">
            <v>5.0887767099999994</v>
          </cell>
          <cell r="BJ1404">
            <v>5.1164256200000011</v>
          </cell>
          <cell r="BK1404">
            <v>5.1438413699999987</v>
          </cell>
          <cell r="BL1404">
            <v>5.1350069700000001</v>
          </cell>
          <cell r="BM1404">
            <v>5.1461064200000006</v>
          </cell>
          <cell r="BN1404">
            <v>5.17662098</v>
          </cell>
          <cell r="BO1404">
            <v>5.2099278599999996</v>
          </cell>
          <cell r="BP1404">
            <v>5.2475205200000001</v>
          </cell>
          <cell r="BQ1404">
            <v>5.2760327399999998</v>
          </cell>
          <cell r="BR1404">
            <v>5.3019086800000004</v>
          </cell>
          <cell r="BS1404">
            <v>5.3242094800000004</v>
          </cell>
          <cell r="BT1404">
            <v>5.3506808999999986</v>
          </cell>
          <cell r="BU1404">
            <v>5.3844043399999997</v>
          </cell>
          <cell r="BV1404">
            <v>5.4209937599999991</v>
          </cell>
          <cell r="BW1404">
            <v>5.4536589499999995</v>
          </cell>
          <cell r="BX1404">
            <v>5.4842318899999993</v>
          </cell>
          <cell r="BY1404">
            <v>5.4757468300000003</v>
          </cell>
          <cell r="BZ1404">
            <v>5.4812772300000008</v>
          </cell>
          <cell r="CA1404">
            <v>5.4944470600000006</v>
          </cell>
          <cell r="CB1404">
            <v>5.51587345</v>
          </cell>
          <cell r="CC1404">
            <v>5.5431222099999999</v>
          </cell>
          <cell r="CD1404">
            <v>5.5717484400000004</v>
          </cell>
          <cell r="CE1404">
            <v>5.5983957200000001</v>
          </cell>
          <cell r="CF1404">
            <v>5.6221505299999999</v>
          </cell>
          <cell r="CG1404">
            <v>5.6442162100000006</v>
          </cell>
          <cell r="CH1404">
            <v>5.6666811300000006</v>
          </cell>
          <cell r="CI1404">
            <v>5.6910801300000005</v>
          </cell>
          <cell r="CJ1404">
            <v>5.71750326</v>
          </cell>
          <cell r="CK1404">
            <v>5.7145024300000005</v>
          </cell>
          <cell r="CL1404">
            <v>5.7239369999999994</v>
          </cell>
          <cell r="CM1404">
            <v>5.7417775100000004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-1.3333366218810154</v>
          </cell>
          <cell r="G1405">
            <v>-1.4257784896115839</v>
          </cell>
          <cell r="H1405">
            <v>-1.6113414571323468</v>
          </cell>
          <cell r="I1405">
            <v>-1.7896012469532196</v>
          </cell>
          <cell r="J1405">
            <v>-1.9110233253876081</v>
          </cell>
          <cell r="K1405">
            <v>-1.9435598437707609</v>
          </cell>
          <cell r="L1405">
            <v>-1.8878553631412534</v>
          </cell>
          <cell r="M1405">
            <v>-1.8220592876894079</v>
          </cell>
          <cell r="N1405">
            <v>-1.6127254854081237</v>
          </cell>
          <cell r="O1405">
            <v>-1.9484313629986432</v>
          </cell>
          <cell r="P1405">
            <v>-2.0808019231255197</v>
          </cell>
          <cell r="Q1405">
            <v>-2.1861550279917488</v>
          </cell>
          <cell r="R1405">
            <v>-2.2763555277351903</v>
          </cell>
          <cell r="S1405">
            <v>-2.1561614496137458</v>
          </cell>
          <cell r="T1405">
            <v>-2.1910676832777907</v>
          </cell>
          <cell r="U1405">
            <v>-2.2173836269053475</v>
          </cell>
          <cell r="V1405">
            <v>-2.2554914816733165</v>
          </cell>
          <cell r="W1405">
            <v>-2.3738120610292865</v>
          </cell>
          <cell r="X1405">
            <v>-2.5361966329462597</v>
          </cell>
          <cell r="Y1405">
            <v>-2.6554780177981878</v>
          </cell>
          <cell r="Z1405">
            <v>-2.7062179744703001</v>
          </cell>
          <cell r="AA1405">
            <v>-2.6687229376545285</v>
          </cell>
          <cell r="AB1405">
            <v>-2.5917044519323174</v>
          </cell>
          <cell r="AC1405">
            <v>-2.5048679879158051</v>
          </cell>
          <cell r="AD1405">
            <v>-2.4623255298831643</v>
          </cell>
          <cell r="AE1405">
            <v>-2.4627279398159994</v>
          </cell>
          <cell r="AF1405">
            <v>-2.503282734133057</v>
          </cell>
          <cell r="AG1405">
            <v>-2.5541833666260452</v>
          </cell>
          <cell r="AH1405">
            <v>-2.4768319368813563</v>
          </cell>
          <cell r="AI1405">
            <v>-2.4904022504154346</v>
          </cell>
          <cell r="AJ1405">
            <v>-2.471489739519543</v>
          </cell>
          <cell r="AK1405">
            <v>-2.4200145030725109</v>
          </cell>
          <cell r="AL1405">
            <v>-2.3879156654719198</v>
          </cell>
          <cell r="AM1405">
            <v>-2.3856701313725197</v>
          </cell>
          <cell r="AN1405">
            <v>-2.4356165635795457</v>
          </cell>
          <cell r="AO1405">
            <v>-2.5014253410436411</v>
          </cell>
          <cell r="AP1405">
            <v>-2.5802092778602868</v>
          </cell>
          <cell r="AQ1405">
            <v>-2.6447727093390041</v>
          </cell>
          <cell r="AR1405">
            <v>-2.6895749497613539</v>
          </cell>
          <cell r="AS1405">
            <v>-2.7022358572103498</v>
          </cell>
          <cell r="AT1405">
            <v>-2.688821182754574</v>
          </cell>
          <cell r="AU1405">
            <v>-2.6690104264670378</v>
          </cell>
          <cell r="AV1405">
            <v>-2.6690395179182245</v>
          </cell>
          <cell r="AW1405">
            <v>-2.6879211189975174</v>
          </cell>
          <cell r="AX1405">
            <v>-2.7236893885483613</v>
          </cell>
          <cell r="AY1405">
            <v>-2.6685010392585999</v>
          </cell>
          <cell r="AZ1405">
            <v>-2.6985895138031166</v>
          </cell>
          <cell r="BA1405">
            <v>-2.7105256305784704</v>
          </cell>
          <cell r="BB1405">
            <v>-2.7116479198729908</v>
          </cell>
          <cell r="BC1405">
            <v>-2.7149948522238598</v>
          </cell>
          <cell r="BD1405">
            <v>-2.7196639140056669</v>
          </cell>
          <cell r="BE1405">
            <v>-2.726965761423227</v>
          </cell>
          <cell r="BF1405">
            <v>-2.7431985301381516</v>
          </cell>
          <cell r="BG1405">
            <v>-2.768367695241218</v>
          </cell>
          <cell r="BH1405">
            <v>-2.7998782123604697</v>
          </cell>
          <cell r="BI1405">
            <v>-2.8223109455870343</v>
          </cell>
          <cell r="BJ1405">
            <v>-2.8404487714311868</v>
          </cell>
          <cell r="BK1405">
            <v>-2.8467907404914965</v>
          </cell>
          <cell r="BL1405">
            <v>-2.7699478575690559</v>
          </cell>
          <cell r="BM1405">
            <v>-2.7785578063357868</v>
          </cell>
          <cell r="BN1405">
            <v>-2.7829515240880482</v>
          </cell>
          <cell r="BO1405">
            <v>-2.7915852981482669</v>
          </cell>
          <cell r="BP1405">
            <v>-2.8223878982265886</v>
          </cell>
          <cell r="BQ1405">
            <v>-2.8473848055142774</v>
          </cell>
          <cell r="BR1405">
            <v>-2.8758328742335326</v>
          </cell>
          <cell r="BS1405">
            <v>-2.9011921325587808</v>
          </cell>
          <cell r="BT1405">
            <v>-2.910013539110925</v>
          </cell>
          <cell r="BU1405">
            <v>-2.9203566632552653</v>
          </cell>
          <cell r="BV1405">
            <v>-2.9212836625301377</v>
          </cell>
          <cell r="BW1405">
            <v>-2.9308066670810109</v>
          </cell>
          <cell r="BX1405">
            <v>-2.9401433119241016</v>
          </cell>
          <cell r="BY1405">
            <v>-2.888878009850107</v>
          </cell>
          <cell r="BZ1405">
            <v>-2.9053470528155807</v>
          </cell>
          <cell r="CA1405">
            <v>-2.9125913876204619</v>
          </cell>
          <cell r="CB1405">
            <v>-2.9149822044419755</v>
          </cell>
          <cell r="CC1405">
            <v>-2.9282523915603611</v>
          </cell>
          <cell r="CD1405">
            <v>-2.9429147033467071</v>
          </cell>
          <cell r="CE1405">
            <v>-2.9604660400894525</v>
          </cell>
          <cell r="CF1405">
            <v>-2.9778462436967206</v>
          </cell>
          <cell r="CG1405">
            <v>-2.9917610090025408</v>
          </cell>
          <cell r="CH1405">
            <v>-3.0004710744517342</v>
          </cell>
          <cell r="CI1405">
            <v>-3.0047775057509876</v>
          </cell>
          <cell r="CJ1405">
            <v>-3.0071131775573834</v>
          </cell>
          <cell r="CK1405">
            <v>-2.9569554474869619</v>
          </cell>
          <cell r="CL1405">
            <v>-2.9595227737520196</v>
          </cell>
          <cell r="CM1405">
            <v>-2.9624420833792189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7.7732414017525966E-2</v>
          </cell>
          <cell r="G1406">
            <v>9.0113958958102341E-2</v>
          </cell>
          <cell r="H1406">
            <v>0.10899450590394852</v>
          </cell>
          <cell r="I1406">
            <v>0.12791353666306882</v>
          </cell>
          <cell r="J1406">
            <v>0.14481501282191839</v>
          </cell>
          <cell r="K1406">
            <v>0.15815546665480015</v>
          </cell>
          <cell r="L1406">
            <v>0.17519275265245135</v>
          </cell>
          <cell r="M1406">
            <v>0.35297953005481597</v>
          </cell>
          <cell r="N1406">
            <v>0.52686059718475198</v>
          </cell>
          <cell r="O1406">
            <v>0.69569063682340149</v>
          </cell>
          <cell r="P1406">
            <v>0.85383103847694808</v>
          </cell>
          <cell r="Q1406">
            <v>0.98871097745748637</v>
          </cell>
          <cell r="R1406">
            <v>1.1221086890399066</v>
          </cell>
          <cell r="S1406">
            <v>1.2260333164701265</v>
          </cell>
          <cell r="T1406">
            <v>1.3174666166725777</v>
          </cell>
          <cell r="U1406">
            <v>1.3931183435064136</v>
          </cell>
          <cell r="V1406">
            <v>1.3787299020486796</v>
          </cell>
          <cell r="W1406">
            <v>1.3709138027839123</v>
          </cell>
          <cell r="X1406">
            <v>1.3794998280548247</v>
          </cell>
          <cell r="Y1406">
            <v>1.3829786602686358</v>
          </cell>
          <cell r="Z1406">
            <v>1.3933861177789406</v>
          </cell>
          <cell r="AA1406">
            <v>1.3917067594487635</v>
          </cell>
          <cell r="AB1406">
            <v>1.3946462523186895</v>
          </cell>
          <cell r="AC1406">
            <v>1.3866787850406868</v>
          </cell>
          <cell r="AD1406">
            <v>1.3857654496599661</v>
          </cell>
          <cell r="AE1406">
            <v>1.3750986168455588</v>
          </cell>
          <cell r="AF1406">
            <v>1.3728793331156861</v>
          </cell>
          <cell r="AG1406">
            <v>1.3606405956013796</v>
          </cell>
          <cell r="AH1406">
            <v>1.3549761375666844</v>
          </cell>
          <cell r="AI1406">
            <v>1.3406025396350951</v>
          </cell>
          <cell r="AJ1406">
            <v>1.3339747984769608</v>
          </cell>
          <cell r="AK1406">
            <v>1.3175385773580328</v>
          </cell>
          <cell r="AL1406">
            <v>1.3108522955752187</v>
          </cell>
          <cell r="AM1406">
            <v>1.2971047922898766</v>
          </cell>
          <cell r="AN1406">
            <v>1.2981449763323396</v>
          </cell>
          <cell r="AO1406">
            <v>1.2999358401824672</v>
          </cell>
          <cell r="AP1406">
            <v>1.2690018540995647</v>
          </cell>
          <cell r="AQ1406">
            <v>1.2358568192644364</v>
          </cell>
          <cell r="AR1406">
            <v>1.2173893086291796</v>
          </cell>
          <cell r="AS1406">
            <v>1.2027161628975971</v>
          </cell>
          <cell r="AT1406">
            <v>1.1898656558071798</v>
          </cell>
          <cell r="AU1406">
            <v>1.1696298079811704</v>
          </cell>
          <cell r="AV1406">
            <v>1.160261821985421</v>
          </cell>
          <cell r="AW1406">
            <v>1.151591664688566</v>
          </cell>
          <cell r="AX1406">
            <v>1.1440966456194752</v>
          </cell>
          <cell r="AY1406">
            <v>1.1367174536048705</v>
          </cell>
          <cell r="AZ1406">
            <v>1.1308023534055247</v>
          </cell>
          <cell r="BA1406">
            <v>1.1253338360868863</v>
          </cell>
          <cell r="BB1406">
            <v>1.1203793544154224</v>
          </cell>
          <cell r="BC1406">
            <v>1.1163563986221186</v>
          </cell>
          <cell r="BD1406">
            <v>1.1122259903605709</v>
          </cell>
          <cell r="BE1406">
            <v>1.1078141111183779</v>
          </cell>
          <cell r="BF1406">
            <v>1.1037346111076156</v>
          </cell>
          <cell r="BG1406">
            <v>1.1005944839496331</v>
          </cell>
          <cell r="BH1406">
            <v>1.0990042439012357</v>
          </cell>
          <cell r="BI1406">
            <v>1.0973685128363875</v>
          </cell>
          <cell r="BJ1406">
            <v>1.0965961344728852</v>
          </cell>
          <cell r="BK1406">
            <v>1.0956181762304351</v>
          </cell>
          <cell r="BL1406">
            <v>1.0945894525702675</v>
          </cell>
          <cell r="BM1406">
            <v>1.1039901734344837</v>
          </cell>
          <cell r="BN1406">
            <v>1.103896870309941</v>
          </cell>
          <cell r="BO1406">
            <v>1.1030597065074339</v>
          </cell>
          <cell r="BP1406">
            <v>1.1128816278214728</v>
          </cell>
          <cell r="BQ1406">
            <v>1.1125651269407895</v>
          </cell>
          <cell r="BR1406">
            <v>1.1129747618200458</v>
          </cell>
          <cell r="BS1406">
            <v>1.1228696111125032</v>
          </cell>
          <cell r="BT1406">
            <v>1.1233045805363713</v>
          </cell>
          <cell r="BU1406">
            <v>1.1336350272500006</v>
          </cell>
          <cell r="BV1406">
            <v>1.1336675113540302</v>
          </cell>
          <cell r="BW1406">
            <v>1.1430239255857306</v>
          </cell>
          <cell r="BX1406">
            <v>1.1426644431202784</v>
          </cell>
          <cell r="BY1406">
            <v>1.1516862626417466</v>
          </cell>
          <cell r="BZ1406">
            <v>1.1615162860634187</v>
          </cell>
          <cell r="CA1406">
            <v>1.1702381703363387</v>
          </cell>
          <cell r="CB1406">
            <v>1.1692242562513908</v>
          </cell>
          <cell r="CC1406">
            <v>1.1777032835030781</v>
          </cell>
          <cell r="CD1406">
            <v>1.1858317889835748</v>
          </cell>
          <cell r="CE1406">
            <v>1.1937852607416835</v>
          </cell>
          <cell r="CF1406">
            <v>1.2016103897221944</v>
          </cell>
          <cell r="CG1406">
            <v>1.2092897725619678</v>
          </cell>
          <cell r="CH1406">
            <v>1.21672238891011</v>
          </cell>
          <cell r="CI1406">
            <v>1.2237851768749217</v>
          </cell>
          <cell r="CJ1406">
            <v>1.230483950063612</v>
          </cell>
          <cell r="CK1406">
            <v>1.2462233754649441</v>
          </cell>
          <cell r="CL1406">
            <v>1.2524114555391577</v>
          </cell>
          <cell r="CM1406">
            <v>1.2577360679559004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0.56969447128888462</v>
          </cell>
          <cell r="G1407">
            <v>0.84778720258347462</v>
          </cell>
          <cell r="H1407">
            <v>0.98850412626080297</v>
          </cell>
          <cell r="I1407">
            <v>1.0881078868772935</v>
          </cell>
          <cell r="J1407">
            <v>1.2089301516450626</v>
          </cell>
          <cell r="K1407">
            <v>1.3856602587259983</v>
          </cell>
          <cell r="L1407">
            <v>1.6316353868750275</v>
          </cell>
          <cell r="M1407">
            <v>1.6038950608763536</v>
          </cell>
          <cell r="N1407">
            <v>1.5443852822773581</v>
          </cell>
          <cell r="O1407">
            <v>1.6913832140770908</v>
          </cell>
          <cell r="P1407">
            <v>1.8461924489476984</v>
          </cell>
          <cell r="Q1407">
            <v>2.0746900168531934</v>
          </cell>
          <cell r="R1407">
            <v>2.3404895970752437</v>
          </cell>
          <cell r="S1407">
            <v>2.5352173580499184</v>
          </cell>
          <cell r="T1407">
            <v>2.7477031600097837</v>
          </cell>
          <cell r="U1407">
            <v>2.9379670845478376</v>
          </cell>
          <cell r="V1407">
            <v>3.0098282245763892</v>
          </cell>
          <cell r="W1407">
            <v>2.9948539721862808</v>
          </cell>
          <cell r="X1407">
            <v>2.9617162403482764</v>
          </cell>
          <cell r="Y1407">
            <v>2.9767869220310899</v>
          </cell>
          <cell r="Z1407">
            <v>3.0778062841665159</v>
          </cell>
          <cell r="AA1407">
            <v>3.2510810940176471</v>
          </cell>
          <cell r="AB1407">
            <v>3.4595962111506644</v>
          </cell>
          <cell r="AC1407">
            <v>3.6552571405808614</v>
          </cell>
          <cell r="AD1407">
            <v>3.801391137827395</v>
          </cell>
          <cell r="AE1407">
            <v>3.8799518768745123</v>
          </cell>
          <cell r="AF1407">
            <v>3.9034300379919626</v>
          </cell>
          <cell r="AG1407">
            <v>3.8857433004825728</v>
          </cell>
          <cell r="AH1407">
            <v>3.8385437261618289</v>
          </cell>
          <cell r="AI1407">
            <v>3.8595747991430542</v>
          </cell>
          <cell r="AJ1407">
            <v>3.9379259624211653</v>
          </cell>
          <cell r="AK1407">
            <v>4.0374266771328644</v>
          </cell>
          <cell r="AL1407">
            <v>4.1200864684047245</v>
          </cell>
          <cell r="AM1407">
            <v>4.1603513421772123</v>
          </cell>
          <cell r="AN1407">
            <v>4.1669519065944227</v>
          </cell>
          <cell r="AO1407">
            <v>4.1620247036959004</v>
          </cell>
          <cell r="AP1407">
            <v>4.137393571991006</v>
          </cell>
          <cell r="AQ1407">
            <v>4.1272655278194517</v>
          </cell>
          <cell r="AR1407">
            <v>4.1563590761150584</v>
          </cell>
          <cell r="AS1407">
            <v>4.2208355111728908</v>
          </cell>
          <cell r="AT1407">
            <v>4.3057165778705464</v>
          </cell>
          <cell r="AU1407">
            <v>4.3767380761640382</v>
          </cell>
          <cell r="AV1407">
            <v>4.427983444706002</v>
          </cell>
          <cell r="AW1407">
            <v>4.4508296562509955</v>
          </cell>
          <cell r="AX1407">
            <v>4.4514140120041752</v>
          </cell>
          <cell r="AY1407">
            <v>4.4069664579217616</v>
          </cell>
          <cell r="AZ1407">
            <v>4.394962339010319</v>
          </cell>
          <cell r="BA1407">
            <v>4.4067306963542263</v>
          </cell>
          <cell r="BB1407">
            <v>4.433182442941586</v>
          </cell>
          <cell r="BC1407">
            <v>4.4596097970938393</v>
          </cell>
          <cell r="BD1407">
            <v>4.4822797543634882</v>
          </cell>
          <cell r="BE1407">
            <v>4.5032404846600826</v>
          </cell>
          <cell r="BF1407">
            <v>4.5085610225969743</v>
          </cell>
          <cell r="BG1407">
            <v>4.504563485429963</v>
          </cell>
          <cell r="BH1407">
            <v>4.4979458939585983</v>
          </cell>
          <cell r="BI1407">
            <v>4.5026439677094539</v>
          </cell>
          <cell r="BJ1407">
            <v>4.5158551124325808</v>
          </cell>
          <cell r="BK1407">
            <v>4.5415640487119129</v>
          </cell>
          <cell r="BL1407">
            <v>4.5409697833417804</v>
          </cell>
          <cell r="BM1407">
            <v>4.5642021498750207</v>
          </cell>
          <cell r="BN1407">
            <v>4.5828424545258999</v>
          </cell>
          <cell r="BO1407">
            <v>4.594400684132566</v>
          </cell>
          <cell r="BP1407">
            <v>4.5966385254268989</v>
          </cell>
          <cell r="BQ1407">
            <v>4.5939882665871732</v>
          </cell>
          <cell r="BR1407">
            <v>4.5907523517900035</v>
          </cell>
          <cell r="BS1407">
            <v>4.6044325397972035</v>
          </cell>
          <cell r="BT1407">
            <v>4.6222885177976263</v>
          </cell>
          <cell r="BU1407">
            <v>4.6499905787435747</v>
          </cell>
          <cell r="BV1407">
            <v>4.6735217647019978</v>
          </cell>
          <cell r="BW1407">
            <v>4.6970315161418279</v>
          </cell>
          <cell r="BX1407">
            <v>4.7073748802303728</v>
          </cell>
          <cell r="BY1407">
            <v>4.6944121529362688</v>
          </cell>
          <cell r="BZ1407">
            <v>4.6968092818726586</v>
          </cell>
          <cell r="CA1407">
            <v>4.7109332386065867</v>
          </cell>
          <cell r="CB1407">
            <v>4.7202059566391261</v>
          </cell>
          <cell r="CC1407">
            <v>4.7297720184322456</v>
          </cell>
          <cell r="CD1407">
            <v>4.7350672248434478</v>
          </cell>
          <cell r="CE1407">
            <v>4.7376126014921649</v>
          </cell>
          <cell r="CF1407">
            <v>4.7412271386628593</v>
          </cell>
          <cell r="CG1407">
            <v>4.7496119498824925</v>
          </cell>
          <cell r="CH1407">
            <v>4.7641420925281004</v>
          </cell>
          <cell r="CI1407">
            <v>4.7832228153779504</v>
          </cell>
          <cell r="CJ1407">
            <v>4.803112583478657</v>
          </cell>
          <cell r="CK1407">
            <v>4.8065831664109</v>
          </cell>
          <cell r="CL1407">
            <v>4.8154695784675097</v>
          </cell>
          <cell r="CM1407">
            <v>4.8238455198280956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0.61312009660203126</v>
          </cell>
          <cell r="G1408">
            <v>0.78563291386633471</v>
          </cell>
          <cell r="H1408">
            <v>0.62544803302012097</v>
          </cell>
          <cell r="I1408">
            <v>0.46968564718796074</v>
          </cell>
          <cell r="J1408">
            <v>0.48015008325517328</v>
          </cell>
          <cell r="K1408">
            <v>0.69236545015715389</v>
          </cell>
          <cell r="L1408">
            <v>1.122095744670317</v>
          </cell>
          <cell r="M1408">
            <v>1.4256350642080868</v>
          </cell>
          <cell r="N1408">
            <v>1.1902231911026184</v>
          </cell>
          <cell r="O1408">
            <v>1.4153665783015266</v>
          </cell>
          <cell r="P1408">
            <v>1.6296559921861125</v>
          </cell>
          <cell r="Q1408">
            <v>1.8331553673350063</v>
          </cell>
          <cell r="R1408">
            <v>2.2311852939267469</v>
          </cell>
          <cell r="S1408">
            <v>2.5915914719105571</v>
          </cell>
          <cell r="T1408">
            <v>3.001816356338709</v>
          </cell>
          <cell r="U1408">
            <v>3.3925801822430546</v>
          </cell>
          <cell r="V1408">
            <v>3.6339550139375918</v>
          </cell>
          <cell r="W1408">
            <v>3.4774241599840883</v>
          </cell>
          <cell r="X1408">
            <v>3.2123831463912871</v>
          </cell>
          <cell r="Y1408">
            <v>3.0496728188127289</v>
          </cell>
          <cell r="Z1408">
            <v>3.1207475577348207</v>
          </cell>
          <cell r="AA1408">
            <v>3.4243537343754169</v>
          </cell>
          <cell r="AB1408">
            <v>3.8673531898522349</v>
          </cell>
          <cell r="AC1408">
            <v>4.3248455144604314</v>
          </cell>
          <cell r="AD1408">
            <v>4.6872485025124266</v>
          </cell>
          <cell r="AE1408">
            <v>4.8895414680166498</v>
          </cell>
          <cell r="AF1408">
            <v>4.9524583054474141</v>
          </cell>
          <cell r="AG1408">
            <v>4.9199715101816865</v>
          </cell>
          <cell r="AH1408">
            <v>4.869232747284002</v>
          </cell>
          <cell r="AI1408">
            <v>4.9810858340130624</v>
          </cell>
          <cell r="AJ1408">
            <v>5.2381993881080513</v>
          </cell>
          <cell r="AK1408">
            <v>5.5657610132315289</v>
          </cell>
          <cell r="AL1408">
            <v>5.8564059459422628</v>
          </cell>
          <cell r="AM1408">
            <v>6.0203568231482842</v>
          </cell>
          <cell r="AN1408">
            <v>6.0584514657965096</v>
          </cell>
          <cell r="AO1408">
            <v>6.0485040523963987</v>
          </cell>
          <cell r="AP1408">
            <v>6.0292865635450461</v>
          </cell>
          <cell r="AQ1408">
            <v>6.05938790652137</v>
          </cell>
          <cell r="AR1408">
            <v>6.2022237436694967</v>
          </cell>
          <cell r="AS1408">
            <v>6.434284833870084</v>
          </cell>
          <cell r="AT1408">
            <v>6.7000165121154147</v>
          </cell>
          <cell r="AU1408">
            <v>6.9014849766544453</v>
          </cell>
          <cell r="AV1408">
            <v>7.0170296740679454</v>
          </cell>
          <cell r="AW1408">
            <v>7.0689351634622577</v>
          </cell>
          <cell r="AX1408">
            <v>7.0977184882015303</v>
          </cell>
          <cell r="AY1408">
            <v>7.1021745724822365</v>
          </cell>
          <cell r="AZ1408">
            <v>7.2010344290574748</v>
          </cell>
          <cell r="BA1408">
            <v>7.3658334604514017</v>
          </cell>
          <cell r="BB1408">
            <v>7.5313780651046924</v>
          </cell>
          <cell r="BC1408">
            <v>7.6479028352087832</v>
          </cell>
          <cell r="BD1408">
            <v>7.7316741802056788</v>
          </cell>
          <cell r="BE1408">
            <v>7.7994121338836155</v>
          </cell>
          <cell r="BF1408">
            <v>7.8522718040534762</v>
          </cell>
          <cell r="BG1408">
            <v>7.9009484977099209</v>
          </cell>
          <cell r="BH1408">
            <v>7.9442405084691021</v>
          </cell>
          <cell r="BI1408">
            <v>8.0183942027079649</v>
          </cell>
          <cell r="BJ1408">
            <v>8.1094630744811891</v>
          </cell>
          <cell r="BK1408">
            <v>8.2219194610985795</v>
          </cell>
          <cell r="BL1408">
            <v>8.2992334934659819</v>
          </cell>
          <cell r="BM1408">
            <v>8.3944186594091121</v>
          </cell>
          <cell r="BN1408">
            <v>8.4691840731997239</v>
          </cell>
          <cell r="BO1408">
            <v>8.5339924871174944</v>
          </cell>
          <cell r="BP1408">
            <v>8.5850006611926997</v>
          </cell>
          <cell r="BQ1408">
            <v>8.6408753946913457</v>
          </cell>
          <cell r="BR1408">
            <v>8.6987638804361787</v>
          </cell>
          <cell r="BS1408">
            <v>8.7817263738583122</v>
          </cell>
          <cell r="BT1408">
            <v>8.8629764278790599</v>
          </cell>
          <cell r="BU1408">
            <v>8.9476924460179568</v>
          </cell>
          <cell r="BV1408">
            <v>9.0424583109006402</v>
          </cell>
          <cell r="BW1408">
            <v>9.1597719422554089</v>
          </cell>
          <cell r="BX1408">
            <v>9.2502101265961727</v>
          </cell>
          <cell r="BY1408">
            <v>9.2984810883152687</v>
          </cell>
          <cell r="BZ1408">
            <v>9.3557390693412188</v>
          </cell>
          <cell r="CA1408">
            <v>9.4313216082169014</v>
          </cell>
          <cell r="CB1408">
            <v>9.4873800413981666</v>
          </cell>
          <cell r="CC1408">
            <v>9.5345791558581556</v>
          </cell>
          <cell r="CD1408">
            <v>9.5952509024514914</v>
          </cell>
          <cell r="CE1408">
            <v>9.6754328492398276</v>
          </cell>
          <cell r="CF1408">
            <v>9.7712113110877663</v>
          </cell>
          <cell r="CG1408">
            <v>9.872031018809249</v>
          </cell>
          <cell r="CH1408">
            <v>9.9659634767909679</v>
          </cell>
          <cell r="CI1408">
            <v>10.045584476318298</v>
          </cell>
          <cell r="CJ1408">
            <v>10.110752608702311</v>
          </cell>
          <cell r="CK1408">
            <v>10.156175831090742</v>
          </cell>
          <cell r="CL1408">
            <v>10.199044360423406</v>
          </cell>
          <cell r="CM1408">
            <v>10.242964240206815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2.60942980722213</v>
          </cell>
          <cell r="G1409">
            <v>4.4505253334312549</v>
          </cell>
          <cell r="H1409">
            <v>6.1789006702290816</v>
          </cell>
          <cell r="I1409">
            <v>7.63533960063425</v>
          </cell>
          <cell r="J1409">
            <v>8.91624825835774</v>
          </cell>
          <cell r="K1409">
            <v>10.129105101870085</v>
          </cell>
          <cell r="L1409">
            <v>11.428639970698306</v>
          </cell>
          <cell r="M1409">
            <v>13.471498134924275</v>
          </cell>
          <cell r="N1409">
            <v>14.821974703770834</v>
          </cell>
          <cell r="O1409">
            <v>17.012146586431086</v>
          </cell>
          <cell r="P1409">
            <v>19.321427035855276</v>
          </cell>
          <cell r="Q1409">
            <v>21.55855887188185</v>
          </cell>
          <cell r="R1409">
            <v>24.048228828911324</v>
          </cell>
          <cell r="S1409">
            <v>26.425009411512789</v>
          </cell>
          <cell r="T1409">
            <v>29.155593235909571</v>
          </cell>
          <cell r="U1409">
            <v>32.086178209484963</v>
          </cell>
          <cell r="V1409">
            <v>35.379697663825795</v>
          </cell>
          <cell r="W1409">
            <v>38.648220258062501</v>
          </cell>
          <cell r="X1409">
            <v>41.600460827110119</v>
          </cell>
          <cell r="Y1409">
            <v>44.302995090825668</v>
          </cell>
          <cell r="Z1409">
            <v>46.855677353475855</v>
          </cell>
          <cell r="AA1409">
            <v>49.456062307742535</v>
          </cell>
          <cell r="AB1409">
            <v>52.206803821818959</v>
          </cell>
          <cell r="AC1409">
            <v>55.326673196547752</v>
          </cell>
          <cell r="AD1409">
            <v>58.739530812259474</v>
          </cell>
          <cell r="AE1409">
            <v>62.300162241234723</v>
          </cell>
          <cell r="AF1409">
            <v>65.872312334212594</v>
          </cell>
          <cell r="AG1409">
            <v>69.191566504477905</v>
          </cell>
          <cell r="AH1409">
            <v>72.209572616963712</v>
          </cell>
          <cell r="AI1409">
            <v>75.201511683066229</v>
          </cell>
          <cell r="AJ1409">
            <v>78.117489094814047</v>
          </cell>
          <cell r="AK1409">
            <v>81.280160089137183</v>
          </cell>
          <cell r="AL1409">
            <v>84.665097385987238</v>
          </cell>
          <cell r="AM1409">
            <v>88.186732742353044</v>
          </cell>
          <cell r="AN1409">
            <v>91.588826175209164</v>
          </cell>
          <cell r="AO1409">
            <v>95.004122214965321</v>
          </cell>
          <cell r="AP1409">
            <v>98.156861184786649</v>
          </cell>
          <cell r="AQ1409">
            <v>101.13114449972925</v>
          </cell>
          <cell r="AR1409">
            <v>104.03646711884358</v>
          </cell>
          <cell r="AS1409">
            <v>106.98811171113081</v>
          </cell>
          <cell r="AT1409">
            <v>110.2323419427774</v>
          </cell>
          <cell r="AU1409">
            <v>113.48467482239127</v>
          </cell>
          <cell r="AV1409">
            <v>116.78071858334445</v>
          </cell>
          <cell r="AW1409">
            <v>120.03034660625684</v>
          </cell>
          <cell r="AX1409">
            <v>123.18680935692092</v>
          </cell>
          <cell r="AY1409">
            <v>125.96179062959737</v>
          </cell>
          <cell r="AZ1409">
            <v>128.83131404049252</v>
          </cell>
          <cell r="BA1409">
            <v>131.75442283227156</v>
          </cell>
          <cell r="BB1409">
            <v>134.78058750422321</v>
          </cell>
          <cell r="BC1409">
            <v>137.70310725100597</v>
          </cell>
          <cell r="BD1409">
            <v>140.77732302889879</v>
          </cell>
          <cell r="BE1409">
            <v>143.96688583562337</v>
          </cell>
          <cell r="BF1409">
            <v>147.10929679408051</v>
          </cell>
          <cell r="BG1409">
            <v>150.25272789288073</v>
          </cell>
          <cell r="BH1409">
            <v>153.1992420832791</v>
          </cell>
          <cell r="BI1409">
            <v>156.27731252257945</v>
          </cell>
          <cell r="BJ1409">
            <v>159.1977142131208</v>
          </cell>
          <cell r="BK1409">
            <v>162.30102570992116</v>
          </cell>
          <cell r="BL1409">
            <v>165.23870359242537</v>
          </cell>
          <cell r="BM1409">
            <v>168.36319328656572</v>
          </cell>
          <cell r="BN1409">
            <v>171.33071595607603</v>
          </cell>
          <cell r="BO1409">
            <v>174.44650092077103</v>
          </cell>
          <cell r="BP1409">
            <v>177.36885203296367</v>
          </cell>
          <cell r="BQ1409">
            <v>180.42741231104634</v>
          </cell>
          <cell r="BR1409">
            <v>183.29539732991299</v>
          </cell>
          <cell r="BS1409">
            <v>186.33030362653295</v>
          </cell>
          <cell r="BT1409">
            <v>189.20039090893147</v>
          </cell>
          <cell r="BU1409">
            <v>192.03223237961129</v>
          </cell>
          <cell r="BV1409">
            <v>194.83128207151387</v>
          </cell>
          <cell r="BW1409">
            <v>197.83411748584828</v>
          </cell>
          <cell r="BX1409">
            <v>200.7022408059637</v>
          </cell>
          <cell r="BY1409">
            <v>203.56322021016834</v>
          </cell>
          <cell r="BZ1409">
            <v>206.35151437640477</v>
          </cell>
          <cell r="CA1409">
            <v>209.33074820884249</v>
          </cell>
          <cell r="CB1409">
            <v>212.14911741857767</v>
          </cell>
          <cell r="CC1409">
            <v>214.90889707085222</v>
          </cell>
          <cell r="CD1409">
            <v>217.60998337865587</v>
          </cell>
          <cell r="CE1409">
            <v>220.27734347396839</v>
          </cell>
          <cell r="CF1409">
            <v>222.93847213318352</v>
          </cell>
          <cell r="CG1409">
            <v>225.61480825858195</v>
          </cell>
          <cell r="CH1409">
            <v>228.31317537017642</v>
          </cell>
          <cell r="CI1409">
            <v>231.0258193252657</v>
          </cell>
          <cell r="CJ1409">
            <v>233.73610161701995</v>
          </cell>
          <cell r="CK1409">
            <v>236.50004573066511</v>
          </cell>
          <cell r="CL1409">
            <v>239.19141652167676</v>
          </cell>
          <cell r="CM1409">
            <v>241.84718068273767</v>
          </cell>
        </row>
        <row r="1410">
          <cell r="C1410" t="str">
            <v>PIB</v>
          </cell>
          <cell r="E1410" t="str">
            <v>GDP_2</v>
          </cell>
          <cell r="F1410">
            <v>2157506.2230000002</v>
          </cell>
          <cell r="G1410">
            <v>2176963.0449999999</v>
          </cell>
          <cell r="H1410">
            <v>2209321.65</v>
          </cell>
          <cell r="I1410">
            <v>2245435.0819999999</v>
          </cell>
          <cell r="J1410">
            <v>2280535.889</v>
          </cell>
          <cell r="K1410">
            <v>2312394.7289999998</v>
          </cell>
          <cell r="L1410">
            <v>2336274.8330000001</v>
          </cell>
          <cell r="M1410">
            <v>2353657.9049999998</v>
          </cell>
          <cell r="N1410">
            <v>2368924.75</v>
          </cell>
          <cell r="O1410">
            <v>2386690.3339999998</v>
          </cell>
          <cell r="P1410">
            <v>2409719.824</v>
          </cell>
          <cell r="Q1410">
            <v>2443380.7829999998</v>
          </cell>
          <cell r="R1410">
            <v>2475627.2590000001</v>
          </cell>
          <cell r="S1410">
            <v>2508966.335</v>
          </cell>
          <cell r="T1410">
            <v>2541528.5320000001</v>
          </cell>
          <cell r="U1410">
            <v>2572514.9410000001</v>
          </cell>
          <cell r="V1410">
            <v>2604816.5780000002</v>
          </cell>
          <cell r="W1410">
            <v>2639564.63</v>
          </cell>
          <cell r="X1410">
            <v>2681042.5989999999</v>
          </cell>
          <cell r="Y1410">
            <v>2717924.3939999999</v>
          </cell>
          <cell r="Z1410">
            <v>2753180.6460000002</v>
          </cell>
          <cell r="AA1410">
            <v>2786254.986</v>
          </cell>
          <cell r="AB1410">
            <v>2822343.125</v>
          </cell>
          <cell r="AC1410">
            <v>2852901.2480000001</v>
          </cell>
          <cell r="AD1410">
            <v>2883540.8679999998</v>
          </cell>
          <cell r="AE1410">
            <v>2915305.65</v>
          </cell>
          <cell r="AF1410">
            <v>2948638.9739999999</v>
          </cell>
          <cell r="AG1410">
            <v>2987601.9440000001</v>
          </cell>
          <cell r="AH1410">
            <v>3021882.7590000001</v>
          </cell>
          <cell r="AI1410">
            <v>3055127.1510000001</v>
          </cell>
          <cell r="AJ1410">
            <v>3092112.1009999998</v>
          </cell>
          <cell r="AK1410">
            <v>3124438.2779999999</v>
          </cell>
          <cell r="AL1410">
            <v>3157257.909</v>
          </cell>
          <cell r="AM1410">
            <v>3191423.7710000002</v>
          </cell>
          <cell r="AN1410">
            <v>3231671.6409999998</v>
          </cell>
          <cell r="AO1410">
            <v>3268494.6809999999</v>
          </cell>
          <cell r="AP1410">
            <v>3310048.736</v>
          </cell>
          <cell r="AQ1410">
            <v>3351013.5589999999</v>
          </cell>
          <cell r="AR1410">
            <v>3391330.2059999998</v>
          </cell>
          <cell r="AS1410">
            <v>3431617.7719999999</v>
          </cell>
          <cell r="AT1410">
            <v>3468365.8790000002</v>
          </cell>
          <cell r="AU1410">
            <v>3511125.7510000002</v>
          </cell>
          <cell r="AV1410">
            <v>3555751.6570000001</v>
          </cell>
          <cell r="AW1410">
            <v>3601444.648</v>
          </cell>
          <cell r="AX1410">
            <v>3647188.7919999999</v>
          </cell>
          <cell r="AY1410">
            <v>3696610.2659999998</v>
          </cell>
          <cell r="AZ1410">
            <v>3741110.7170000002</v>
          </cell>
          <cell r="BA1410">
            <v>3785001.5839999998</v>
          </cell>
          <cell r="BB1410">
            <v>3829232.1639999999</v>
          </cell>
          <cell r="BC1410">
            <v>3878829.8360000001</v>
          </cell>
          <cell r="BD1410">
            <v>3925385.4449999998</v>
          </cell>
          <cell r="BE1410">
            <v>3969154.7310000001</v>
          </cell>
          <cell r="BF1410">
            <v>4013571.0079999999</v>
          </cell>
          <cell r="BG1410">
            <v>4057151.9210000001</v>
          </cell>
          <cell r="BH1410">
            <v>4104385.9890000001</v>
          </cell>
          <cell r="BI1410">
            <v>4147162.5010000002</v>
          </cell>
          <cell r="BJ1410">
            <v>4193840.9950000001</v>
          </cell>
          <cell r="BK1410">
            <v>4236426.9929999998</v>
          </cell>
          <cell r="BL1410">
            <v>4283333.1140000001</v>
          </cell>
          <cell r="BM1410">
            <v>4326542.1880000001</v>
          </cell>
          <cell r="BN1410">
            <v>4374254.0199999996</v>
          </cell>
          <cell r="BO1410">
            <v>4418374.6109999996</v>
          </cell>
          <cell r="BP1410">
            <v>4466833.6780000003</v>
          </cell>
          <cell r="BQ1410">
            <v>4511428.8030000003</v>
          </cell>
          <cell r="BR1410">
            <v>4560153.5719999997</v>
          </cell>
          <cell r="BS1410">
            <v>4604955.4160000002</v>
          </cell>
          <cell r="BT1410">
            <v>4654109.0329999998</v>
          </cell>
          <cell r="BU1410">
            <v>4703575.9740000004</v>
          </cell>
          <cell r="BV1410">
            <v>4753153.2110000001</v>
          </cell>
          <cell r="BW1410">
            <v>4798718.3609999996</v>
          </cell>
          <cell r="BX1410">
            <v>4848554.0109999999</v>
          </cell>
          <cell r="BY1410">
            <v>4899134.4440000001</v>
          </cell>
          <cell r="BZ1410">
            <v>4950192.3669999996</v>
          </cell>
          <cell r="CA1410">
            <v>4997479.8389999997</v>
          </cell>
          <cell r="CB1410">
            <v>5048973.8140000002</v>
          </cell>
          <cell r="CC1410">
            <v>5100884.6859999998</v>
          </cell>
          <cell r="CD1410">
            <v>5153147.9610000001</v>
          </cell>
          <cell r="CE1410">
            <v>5205464.7709999997</v>
          </cell>
          <cell r="CF1410">
            <v>5257834.1449999996</v>
          </cell>
          <cell r="CG1410">
            <v>5310396.6330000004</v>
          </cell>
          <cell r="CH1410">
            <v>5363337.6940000001</v>
          </cell>
          <cell r="CI1410">
            <v>5416773.6799999997</v>
          </cell>
          <cell r="CJ1410">
            <v>5470737.6519999998</v>
          </cell>
          <cell r="CK1410">
            <v>5525154.2960000001</v>
          </cell>
          <cell r="CL1410">
            <v>5579902.7249999996</v>
          </cell>
          <cell r="CM1410">
            <v>5634879.8890000004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4.6349790672195468E-8</v>
          </cell>
          <cell r="G1411">
            <v>-4.5935533155017083E-8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3.8390401968513288E-8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3.5431568790045276E-8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2.4364177342306448E-8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  <cell r="BW1411">
            <v>0</v>
          </cell>
          <cell r="BX1411">
            <v>0</v>
          </cell>
          <cell r="BY1411">
            <v>0</v>
          </cell>
          <cell r="BZ1411">
            <v>0</v>
          </cell>
          <cell r="CA1411">
            <v>0</v>
          </cell>
          <cell r="CB1411">
            <v>0</v>
          </cell>
          <cell r="CC1411">
            <v>0</v>
          </cell>
          <cell r="CD1411">
            <v>0</v>
          </cell>
          <cell r="CE1411">
            <v>0</v>
          </cell>
          <cell r="CF1411">
            <v>0</v>
          </cell>
          <cell r="CG1411">
            <v>0</v>
          </cell>
          <cell r="CH1411">
            <v>0</v>
          </cell>
          <cell r="CI1411">
            <v>0</v>
          </cell>
          <cell r="CJ1411">
            <v>0</v>
          </cell>
          <cell r="CK1411">
            <v>0</v>
          </cell>
          <cell r="CL1411">
            <v>0</v>
          </cell>
          <cell r="CM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1186813.5819999999</v>
          </cell>
          <cell r="G1412">
            <v>1211198.6950000001</v>
          </cell>
          <cell r="H1412">
            <v>1221975.5179999999</v>
          </cell>
          <cell r="I1412">
            <v>1233996.0859999999</v>
          </cell>
          <cell r="J1412">
            <v>1252403.9890000001</v>
          </cell>
          <cell r="K1412">
            <v>1276806.0079999999</v>
          </cell>
          <cell r="L1412">
            <v>1316849.048</v>
          </cell>
          <cell r="M1412">
            <v>1375278.8049999999</v>
          </cell>
          <cell r="N1412">
            <v>1440671.9010000001</v>
          </cell>
          <cell r="O1412">
            <v>1505368.487</v>
          </cell>
          <cell r="P1412">
            <v>1562952.5759999999</v>
          </cell>
          <cell r="Q1412">
            <v>1613052.047</v>
          </cell>
          <cell r="R1412">
            <v>1660004.443</v>
          </cell>
          <cell r="S1412">
            <v>1707995.7</v>
          </cell>
          <cell r="T1412">
            <v>1759768.2690000001</v>
          </cell>
          <cell r="U1412">
            <v>1816561.9240000001</v>
          </cell>
          <cell r="V1412">
            <v>1872679.673</v>
          </cell>
          <cell r="W1412">
            <v>1918950.949</v>
          </cell>
          <cell r="X1412">
            <v>1961100.4140000001</v>
          </cell>
          <cell r="Y1412">
            <v>2005053.34</v>
          </cell>
          <cell r="Z1412">
            <v>2054737.048</v>
          </cell>
          <cell r="AA1412">
            <v>2111095.409</v>
          </cell>
          <cell r="AB1412">
            <v>2173437.2519999999</v>
          </cell>
          <cell r="AC1412">
            <v>2241006.7760000001</v>
          </cell>
          <cell r="AD1412">
            <v>2310729.5589999999</v>
          </cell>
          <cell r="AE1412">
            <v>2379498.2930000001</v>
          </cell>
          <cell r="AF1412">
            <v>2446816.9610000001</v>
          </cell>
          <cell r="AG1412">
            <v>2515061.7790000001</v>
          </cell>
          <cell r="AH1412">
            <v>2589585.0219999999</v>
          </cell>
          <cell r="AI1412">
            <v>2672635.5040000002</v>
          </cell>
          <cell r="AJ1412">
            <v>2762872.355</v>
          </cell>
          <cell r="AK1412">
            <v>2859654.202</v>
          </cell>
          <cell r="AL1412">
            <v>2959515.1430000002</v>
          </cell>
          <cell r="AM1412">
            <v>3058358.8319999999</v>
          </cell>
          <cell r="AN1412">
            <v>3155523.7990000001</v>
          </cell>
          <cell r="AO1412">
            <v>3254891.4550000001</v>
          </cell>
          <cell r="AP1412">
            <v>3360352.0869999998</v>
          </cell>
          <cell r="AQ1412">
            <v>3477965.9879999999</v>
          </cell>
          <cell r="AR1412">
            <v>3606874.7689999999</v>
          </cell>
          <cell r="AS1412">
            <v>3743768.108</v>
          </cell>
          <cell r="AT1412">
            <v>3883708.7209999999</v>
          </cell>
          <cell r="AU1412">
            <v>4020802.9730000002</v>
          </cell>
          <cell r="AV1412">
            <v>4155004.0430000001</v>
          </cell>
          <cell r="AW1412">
            <v>4291060.1279999996</v>
          </cell>
          <cell r="AX1412">
            <v>4433562.1550000003</v>
          </cell>
          <cell r="AY1412">
            <v>4585906.71</v>
          </cell>
          <cell r="AZ1412">
            <v>4751284.6940000001</v>
          </cell>
          <cell r="BA1412">
            <v>4926350.5190000003</v>
          </cell>
          <cell r="BB1412">
            <v>5104440.6979999999</v>
          </cell>
          <cell r="BC1412">
            <v>5281955.716</v>
          </cell>
          <cell r="BD1412">
            <v>5461139.1279999996</v>
          </cell>
          <cell r="BE1412">
            <v>5635580.4850000003</v>
          </cell>
          <cell r="BF1412">
            <v>5814975.9900000002</v>
          </cell>
          <cell r="BG1412">
            <v>6000404.2050000001</v>
          </cell>
          <cell r="BH1412">
            <v>6191216.9900000002</v>
          </cell>
          <cell r="BI1412">
            <v>6389774.0619999999</v>
          </cell>
          <cell r="BJ1412">
            <v>6595270.5420000004</v>
          </cell>
          <cell r="BK1412">
            <v>6807563.7740000002</v>
          </cell>
          <cell r="BL1412">
            <v>7024923.0159999998</v>
          </cell>
          <cell r="BM1412">
            <v>7247179.0010000002</v>
          </cell>
          <cell r="BN1412">
            <v>7473567.909</v>
          </cell>
          <cell r="BO1412">
            <v>7705281.5290000001</v>
          </cell>
          <cell r="BP1412">
            <v>7942576.6100000003</v>
          </cell>
          <cell r="BQ1412">
            <v>8187043.2939999998</v>
          </cell>
          <cell r="BR1412">
            <v>8438680.3800000008</v>
          </cell>
          <cell r="BS1412">
            <v>8698346.3959999997</v>
          </cell>
          <cell r="BT1412">
            <v>8965129.1669999994</v>
          </cell>
          <cell r="BU1412">
            <v>9239929.3499999996</v>
          </cell>
          <cell r="BV1412">
            <v>9526309.9519999996</v>
          </cell>
          <cell r="BW1412">
            <v>9824130.8699999992</v>
          </cell>
          <cell r="BX1412">
            <v>10127706.539999999</v>
          </cell>
          <cell r="BY1412">
            <v>10436195.640000001</v>
          </cell>
          <cell r="BZ1412">
            <v>10753586.640000001</v>
          </cell>
          <cell r="CA1412">
            <v>11081386.029999999</v>
          </cell>
          <cell r="CB1412">
            <v>11415782.439999999</v>
          </cell>
          <cell r="CC1412">
            <v>11757589.24</v>
          </cell>
          <cell r="CD1412">
            <v>12111644.609999999</v>
          </cell>
          <cell r="CE1412">
            <v>12479517.23</v>
          </cell>
          <cell r="CF1412">
            <v>12860944.59</v>
          </cell>
          <cell r="CG1412">
            <v>13254447.640000001</v>
          </cell>
          <cell r="CH1412">
            <v>13658239.449999999</v>
          </cell>
          <cell r="CI1412">
            <v>14071204.33</v>
          </cell>
          <cell r="CJ1412">
            <v>14493396.470000001</v>
          </cell>
          <cell r="CK1412">
            <v>14925898.77</v>
          </cell>
          <cell r="CL1412">
            <v>15370266.810000001</v>
          </cell>
          <cell r="CM1412">
            <v>15827880.859999999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1009218.157</v>
          </cell>
          <cell r="G1413">
            <v>1026276.757</v>
          </cell>
          <cell r="H1413">
            <v>1043333.079</v>
          </cell>
          <cell r="I1413">
            <v>1060264.8810000001</v>
          </cell>
          <cell r="J1413">
            <v>1076843.8670000001</v>
          </cell>
          <cell r="K1413">
            <v>1094694.159</v>
          </cell>
          <cell r="L1413">
            <v>1116981.548</v>
          </cell>
          <cell r="M1413">
            <v>1144037.77</v>
          </cell>
          <cell r="N1413">
            <v>1175998.8470000001</v>
          </cell>
          <cell r="O1413">
            <v>1211876.639</v>
          </cell>
          <cell r="P1413">
            <v>1250323.193</v>
          </cell>
          <cell r="Q1413">
            <v>1292057.702</v>
          </cell>
          <cell r="R1413">
            <v>1333959.825</v>
          </cell>
          <cell r="S1413">
            <v>1376044.3840000001</v>
          </cell>
          <cell r="T1413">
            <v>1418441.2390000001</v>
          </cell>
          <cell r="U1413">
            <v>1461383.4180000001</v>
          </cell>
          <cell r="V1413">
            <v>1502875.304</v>
          </cell>
          <cell r="W1413">
            <v>1542977.202</v>
          </cell>
          <cell r="X1413">
            <v>1583718.4680000001</v>
          </cell>
          <cell r="Y1413">
            <v>1623244.358</v>
          </cell>
          <cell r="Z1413">
            <v>1662615.013</v>
          </cell>
          <cell r="AA1413">
            <v>1702640.514</v>
          </cell>
          <cell r="AB1413">
            <v>1746043.162</v>
          </cell>
          <cell r="AC1413">
            <v>1790721.4010000001</v>
          </cell>
          <cell r="AD1413">
            <v>1836917.5530000001</v>
          </cell>
          <cell r="AE1413">
            <v>1884477.1340000001</v>
          </cell>
          <cell r="AF1413">
            <v>1933351.503</v>
          </cell>
          <cell r="AG1413">
            <v>1985982.514</v>
          </cell>
          <cell r="AH1413">
            <v>2040426.3840000001</v>
          </cell>
          <cell r="AI1413">
            <v>2097424.3870000001</v>
          </cell>
          <cell r="AJ1413">
            <v>2159618.0329999998</v>
          </cell>
          <cell r="AK1413">
            <v>2224497.997</v>
          </cell>
          <cell r="AL1413">
            <v>2291996.423</v>
          </cell>
          <cell r="AM1413">
            <v>2361616.56</v>
          </cell>
          <cell r="AN1413">
            <v>2435434.1260000002</v>
          </cell>
          <cell r="AO1413">
            <v>2510631.7930000001</v>
          </cell>
          <cell r="AP1413">
            <v>2591089.8080000002</v>
          </cell>
          <cell r="AQ1413">
            <v>2677037.23</v>
          </cell>
          <cell r="AR1413">
            <v>2768708.8840000001</v>
          </cell>
          <cell r="AS1413">
            <v>2865923.5929999999</v>
          </cell>
          <cell r="AT1413">
            <v>2965366.568</v>
          </cell>
          <cell r="AU1413">
            <v>3069287.3139999998</v>
          </cell>
          <cell r="AV1413">
            <v>3176818.6290000002</v>
          </cell>
          <cell r="AW1413">
            <v>3287779.2719999999</v>
          </cell>
          <cell r="AX1413">
            <v>3402350.0589999999</v>
          </cell>
          <cell r="AY1413">
            <v>3523930.6359999999</v>
          </cell>
          <cell r="AZ1413">
            <v>3649745.5090000001</v>
          </cell>
          <cell r="BA1413">
            <v>3779998.5580000002</v>
          </cell>
          <cell r="BB1413">
            <v>3914321.094</v>
          </cell>
          <cell r="BC1413">
            <v>4055467.1869999999</v>
          </cell>
          <cell r="BD1413">
            <v>4199504.6890000002</v>
          </cell>
          <cell r="BE1413">
            <v>4342419.8</v>
          </cell>
          <cell r="BF1413">
            <v>4489287.03</v>
          </cell>
          <cell r="BG1413">
            <v>4639173.5650000004</v>
          </cell>
          <cell r="BH1413">
            <v>4795608.602</v>
          </cell>
          <cell r="BI1413">
            <v>4954833.38</v>
          </cell>
          <cell r="BJ1413">
            <v>5121073.3600000003</v>
          </cell>
          <cell r="BK1413">
            <v>5290366.676</v>
          </cell>
          <cell r="BL1413">
            <v>5466952.0949999997</v>
          </cell>
          <cell r="BM1413">
            <v>5646527.6390000004</v>
          </cell>
          <cell r="BN1413">
            <v>5833455.4950000001</v>
          </cell>
          <cell r="BO1413">
            <v>6023391.3830000004</v>
          </cell>
          <cell r="BP1413">
            <v>6220986.7879999997</v>
          </cell>
          <cell r="BQ1413">
            <v>6421806.2889999999</v>
          </cell>
          <cell r="BR1413">
            <v>6630788.1200000001</v>
          </cell>
          <cell r="BS1413">
            <v>6843343</v>
          </cell>
          <cell r="BT1413">
            <v>7064681.6339999996</v>
          </cell>
          <cell r="BU1413">
            <v>7294585.9740000004</v>
          </cell>
          <cell r="BV1413">
            <v>7533347.0060000001</v>
          </cell>
          <cell r="BW1413">
            <v>7776325.8890000004</v>
          </cell>
          <cell r="BX1413">
            <v>8028695.8899999997</v>
          </cell>
          <cell r="BY1413">
            <v>8290023.3700000001</v>
          </cell>
          <cell r="BZ1413">
            <v>8560378.966</v>
          </cell>
          <cell r="CA1413">
            <v>8834716.6469999999</v>
          </cell>
          <cell r="CB1413">
            <v>9118783.1640000008</v>
          </cell>
          <cell r="CC1413">
            <v>9412288.4849999994</v>
          </cell>
          <cell r="CD1413">
            <v>9715741.7249999996</v>
          </cell>
          <cell r="CE1413">
            <v>10029497.17</v>
          </cell>
          <cell r="CF1413">
            <v>10353849.42</v>
          </cell>
          <cell r="CG1413">
            <v>10688934.67</v>
          </cell>
          <cell r="CH1413">
            <v>11034751.09</v>
          </cell>
          <cell r="CI1413">
            <v>11391231.65</v>
          </cell>
          <cell r="CJ1413">
            <v>11758377.35</v>
          </cell>
          <cell r="CK1413">
            <v>12136310.25</v>
          </cell>
          <cell r="CL1413">
            <v>12525293.67</v>
          </cell>
          <cell r="CM1413">
            <v>12925695.220000001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-76008.979519999993</v>
          </cell>
          <cell r="G1414">
            <v>-79535.04333</v>
          </cell>
          <cell r="H1414">
            <v>-69278.793300000005</v>
          </cell>
          <cell r="I1414">
            <v>-60903.61911</v>
          </cell>
          <cell r="J1414">
            <v>-59687.355020000003</v>
          </cell>
          <cell r="K1414">
            <v>-63254.714160000003</v>
          </cell>
          <cell r="L1414">
            <v>-77847.629610000004</v>
          </cell>
          <cell r="M1414">
            <v>-105328.7837</v>
          </cell>
          <cell r="N1414">
            <v>-133494.36300000001</v>
          </cell>
          <cell r="O1414">
            <v>-155638.43849999999</v>
          </cell>
          <cell r="P1414">
            <v>-166994.05189999999</v>
          </cell>
          <cell r="Q1414">
            <v>-167009.31090000001</v>
          </cell>
          <cell r="R1414">
            <v>-163709.11900000001</v>
          </cell>
          <cell r="S1414">
            <v>-161430.3609</v>
          </cell>
          <cell r="T1414">
            <v>-162734.55660000001</v>
          </cell>
          <cell r="U1414">
            <v>-168449.30489999999</v>
          </cell>
          <cell r="V1414">
            <v>-174652.7022</v>
          </cell>
          <cell r="W1414">
            <v>-172089.44459999999</v>
          </cell>
          <cell r="X1414">
            <v>-164893.17230000001</v>
          </cell>
          <cell r="Y1414">
            <v>-161075.54949999999</v>
          </cell>
          <cell r="Z1414">
            <v>-163334.82509999999</v>
          </cell>
          <cell r="AA1414">
            <v>-171500.9443</v>
          </cell>
          <cell r="AB1414">
            <v>-181865.0919</v>
          </cell>
          <cell r="AC1414">
            <v>-195663.1214</v>
          </cell>
          <cell r="AD1414">
            <v>-209406.59760000001</v>
          </cell>
          <cell r="AE1414">
            <v>-220145.4191</v>
          </cell>
          <cell r="AF1414">
            <v>-227582.4479</v>
          </cell>
          <cell r="AG1414">
            <v>-231817.13219999999</v>
          </cell>
          <cell r="AH1414">
            <v>-240305.6495</v>
          </cell>
          <cell r="AI1414">
            <v>-254342.8456</v>
          </cell>
          <cell r="AJ1414">
            <v>-269668.90879999998</v>
          </cell>
          <cell r="AK1414">
            <v>-288087.3456</v>
          </cell>
          <cell r="AL1414">
            <v>-306045.4938</v>
          </cell>
          <cell r="AM1414">
            <v>-319966.77049999998</v>
          </cell>
          <cell r="AN1414">
            <v>-327315.83319999999</v>
          </cell>
          <cell r="AO1414">
            <v>-335120.03039999999</v>
          </cell>
          <cell r="AP1414">
            <v>-343366.64689999999</v>
          </cell>
          <cell r="AQ1414">
            <v>-357864.79249999998</v>
          </cell>
          <cell r="AR1414">
            <v>-377208.68050000002</v>
          </cell>
          <cell r="AS1414">
            <v>-398026.87599999999</v>
          </cell>
          <cell r="AT1414">
            <v>-418623.17080000002</v>
          </cell>
          <cell r="AU1414">
            <v>-430865.51789999998</v>
          </cell>
          <cell r="AV1414">
            <v>-435991.99729999999</v>
          </cell>
          <cell r="AW1414">
            <v>-439287.83889999997</v>
          </cell>
          <cell r="AX1414">
            <v>-445254.68699999998</v>
          </cell>
          <cell r="AY1414">
            <v>-453755.9313</v>
          </cell>
          <cell r="AZ1414">
            <v>-470631.24570000003</v>
          </cell>
          <cell r="BA1414">
            <v>-491912.45899999997</v>
          </cell>
          <cell r="BB1414">
            <v>-511084.47879999998</v>
          </cell>
          <cell r="BC1414">
            <v>-521899.18</v>
          </cell>
          <cell r="BD1414">
            <v>-530950.13130000001</v>
          </cell>
          <cell r="BE1414">
            <v>-535928.87029999995</v>
          </cell>
          <cell r="BF1414">
            <v>-541660.70169999998</v>
          </cell>
          <cell r="BG1414">
            <v>-550119.34680000006</v>
          </cell>
          <cell r="BH1414">
            <v>-556991.12780000002</v>
          </cell>
          <cell r="BI1414">
            <v>-568473.86490000004</v>
          </cell>
          <cell r="BJ1414">
            <v>-579306.67189999996</v>
          </cell>
          <cell r="BK1414">
            <v>-593341.25470000005</v>
          </cell>
          <cell r="BL1414">
            <v>-604448.0148</v>
          </cell>
          <cell r="BM1414">
            <v>-616906.05530000001</v>
          </cell>
          <cell r="BN1414">
            <v>-625521.80420000001</v>
          </cell>
          <cell r="BO1414">
            <v>-636023.44590000005</v>
          </cell>
          <cell r="BP1414">
            <v>-643921.94889999996</v>
          </cell>
          <cell r="BQ1414">
            <v>-655373.03489999997</v>
          </cell>
          <cell r="BR1414">
            <v>-665259.63809999998</v>
          </cell>
          <cell r="BS1414">
            <v>-679107.79319999996</v>
          </cell>
          <cell r="BT1414">
            <v>-690596.53969999996</v>
          </cell>
          <cell r="BU1414">
            <v>-700962.55559999996</v>
          </cell>
          <cell r="BV1414">
            <v>-713533.99780000001</v>
          </cell>
          <cell r="BW1414">
            <v>-732699.33389999997</v>
          </cell>
          <cell r="BX1414">
            <v>-747270.0392</v>
          </cell>
          <cell r="BY1414">
            <v>-757068.15529999998</v>
          </cell>
          <cell r="BZ1414">
            <v>-766250.14950000006</v>
          </cell>
          <cell r="CA1414">
            <v>-781399.35589999997</v>
          </cell>
          <cell r="CB1414">
            <v>-792659.27780000004</v>
          </cell>
          <cell r="CC1414">
            <v>-801327.79189999995</v>
          </cell>
          <cell r="CD1414">
            <v>-811863.52930000005</v>
          </cell>
          <cell r="CE1414">
            <v>-825387.53020000004</v>
          </cell>
          <cell r="CF1414">
            <v>-841193.26139999996</v>
          </cell>
          <cell r="CG1414">
            <v>-857551.39679999999</v>
          </cell>
          <cell r="CH1414">
            <v>-872649.22309999994</v>
          </cell>
          <cell r="CI1414">
            <v>-885501.08019999997</v>
          </cell>
          <cell r="CJ1414">
            <v>-896272.4645</v>
          </cell>
          <cell r="CK1414">
            <v>-906028.24210000003</v>
          </cell>
          <cell r="CL1414">
            <v>-916111.45640000002</v>
          </cell>
          <cell r="CM1414">
            <v>-927518.38179999997</v>
          </cell>
        </row>
        <row r="1415">
          <cell r="C1415" t="str">
            <v>Dette publique</v>
          </cell>
          <cell r="E1415" t="str">
            <v>DEBT_G_VAL_2</v>
          </cell>
          <cell r="F1415">
            <v>2107737.8859999999</v>
          </cell>
          <cell r="G1415">
            <v>2187272.929</v>
          </cell>
          <cell r="H1415">
            <v>2256551.7230000002</v>
          </cell>
          <cell r="I1415">
            <v>2317455.3420000002</v>
          </cell>
          <cell r="J1415">
            <v>2377142.6970000002</v>
          </cell>
          <cell r="K1415">
            <v>2440397.4109999998</v>
          </cell>
          <cell r="L1415">
            <v>2518245.04</v>
          </cell>
          <cell r="M1415">
            <v>2623573.824</v>
          </cell>
          <cell r="N1415">
            <v>2757068.1869999999</v>
          </cell>
          <cell r="O1415">
            <v>2912706.6260000002</v>
          </cell>
          <cell r="P1415">
            <v>3079700.6779999998</v>
          </cell>
          <cell r="Q1415">
            <v>3246709.9890000001</v>
          </cell>
          <cell r="R1415">
            <v>3410419.108</v>
          </cell>
          <cell r="S1415">
            <v>3571849.469</v>
          </cell>
          <cell r="T1415">
            <v>3734584.0249999999</v>
          </cell>
          <cell r="U1415">
            <v>3903033.33</v>
          </cell>
          <cell r="V1415">
            <v>4077686.0320000001</v>
          </cell>
          <cell r="W1415">
            <v>4249775.477</v>
          </cell>
          <cell r="X1415">
            <v>4414668.6490000002</v>
          </cell>
          <cell r="Y1415">
            <v>4575744.199</v>
          </cell>
          <cell r="Z1415">
            <v>4739079.0240000002</v>
          </cell>
          <cell r="AA1415">
            <v>4910579.9680000003</v>
          </cell>
          <cell r="AB1415">
            <v>5092445.0599999996</v>
          </cell>
          <cell r="AC1415">
            <v>5288108.1809999999</v>
          </cell>
          <cell r="AD1415">
            <v>5497514.7790000001</v>
          </cell>
          <cell r="AE1415">
            <v>5717660.1979999999</v>
          </cell>
          <cell r="AF1415">
            <v>5945242.6459999997</v>
          </cell>
          <cell r="AG1415">
            <v>6177059.7779999999</v>
          </cell>
          <cell r="AH1415">
            <v>6417365.4280000003</v>
          </cell>
          <cell r="AI1415">
            <v>6671708.273</v>
          </cell>
          <cell r="AJ1415">
            <v>6941377.182</v>
          </cell>
          <cell r="AK1415">
            <v>7229464.5279999999</v>
          </cell>
          <cell r="AL1415">
            <v>7535510.0219999999</v>
          </cell>
          <cell r="AM1415">
            <v>7855476.7920000004</v>
          </cell>
          <cell r="AN1415">
            <v>8182792.625</v>
          </cell>
          <cell r="AO1415">
            <v>8517912.6559999995</v>
          </cell>
          <cell r="AP1415">
            <v>8861279.3029999994</v>
          </cell>
          <cell r="AQ1415">
            <v>9219144.0950000007</v>
          </cell>
          <cell r="AR1415">
            <v>9596352.7760000005</v>
          </cell>
          <cell r="AS1415">
            <v>9994379.6520000007</v>
          </cell>
          <cell r="AT1415">
            <v>10413002.82</v>
          </cell>
          <cell r="AU1415">
            <v>10843868.34</v>
          </cell>
          <cell r="AV1415">
            <v>11279860.34</v>
          </cell>
          <cell r="AW1415">
            <v>11719148.18</v>
          </cell>
          <cell r="AX1415">
            <v>12164402.859999999</v>
          </cell>
          <cell r="AY1415">
            <v>12618158.789999999</v>
          </cell>
          <cell r="AZ1415">
            <v>13088790.039999999</v>
          </cell>
          <cell r="BA1415">
            <v>13580702.5</v>
          </cell>
          <cell r="BB1415">
            <v>14091786.98</v>
          </cell>
          <cell r="BC1415">
            <v>14613686.16</v>
          </cell>
          <cell r="BD1415">
            <v>15144636.289999999</v>
          </cell>
          <cell r="BE1415">
            <v>15680565.16</v>
          </cell>
          <cell r="BF1415">
            <v>16222225.859999999</v>
          </cell>
          <cell r="BG1415">
            <v>16772345.210000001</v>
          </cell>
          <cell r="BH1415">
            <v>17329336.34</v>
          </cell>
          <cell r="BI1415">
            <v>17897810.199999999</v>
          </cell>
          <cell r="BJ1415">
            <v>18477116.870000001</v>
          </cell>
          <cell r="BK1415">
            <v>19070458.129999999</v>
          </cell>
          <cell r="BL1415">
            <v>19674906.140000001</v>
          </cell>
          <cell r="BM1415">
            <v>20291812.199999999</v>
          </cell>
          <cell r="BN1415">
            <v>20917334</v>
          </cell>
          <cell r="BO1415">
            <v>21553357.449999999</v>
          </cell>
          <cell r="BP1415">
            <v>22197279.399999999</v>
          </cell>
          <cell r="BQ1415">
            <v>22852652.43</v>
          </cell>
          <cell r="BR1415">
            <v>23517912.07</v>
          </cell>
          <cell r="BS1415">
            <v>24197019.859999999</v>
          </cell>
          <cell r="BT1415">
            <v>24887616.399999999</v>
          </cell>
          <cell r="BU1415">
            <v>25588578.960000001</v>
          </cell>
          <cell r="BV1415">
            <v>26302112.960000001</v>
          </cell>
          <cell r="BW1415">
            <v>27034812.289999999</v>
          </cell>
          <cell r="BX1415">
            <v>27782082.329999998</v>
          </cell>
          <cell r="BY1415">
            <v>28539150.48</v>
          </cell>
          <cell r="BZ1415">
            <v>29305400.629999999</v>
          </cell>
          <cell r="CA1415">
            <v>30086799.989999998</v>
          </cell>
          <cell r="CB1415">
            <v>30879459.27</v>
          </cell>
          <cell r="CC1415">
            <v>31680787.059999999</v>
          </cell>
          <cell r="CD1415">
            <v>32492650.59</v>
          </cell>
          <cell r="CE1415">
            <v>33318038.120000001</v>
          </cell>
          <cell r="CF1415">
            <v>34159231.380000003</v>
          </cell>
          <cell r="CG1415">
            <v>35016782.780000001</v>
          </cell>
          <cell r="CH1415">
            <v>35889432</v>
          </cell>
          <cell r="CI1415">
            <v>36774933.079999998</v>
          </cell>
          <cell r="CJ1415">
            <v>37671205.549999997</v>
          </cell>
          <cell r="CK1415">
            <v>38577233.789999999</v>
          </cell>
          <cell r="CL1415">
            <v>39493345.240000002</v>
          </cell>
          <cell r="CM1415">
            <v>40420863.630000003</v>
          </cell>
        </row>
        <row r="1434">
          <cell r="F1434">
            <v>27160.377919999999</v>
          </cell>
          <cell r="G1434">
            <v>27001.403170000001</v>
          </cell>
          <cell r="H1434">
            <v>26937.14818</v>
          </cell>
          <cell r="I1434">
            <v>26965.269609999999</v>
          </cell>
          <cell r="J1434">
            <v>27046.012159999998</v>
          </cell>
          <cell r="K1434">
            <v>27149.879700000001</v>
          </cell>
          <cell r="L1434">
            <v>27247.991180000001</v>
          </cell>
          <cell r="M1434">
            <v>27320.78182</v>
          </cell>
          <cell r="N1434">
            <v>27368.471710000002</v>
          </cell>
          <cell r="O1434">
            <v>27403.041689999998</v>
          </cell>
          <cell r="P1434">
            <v>27440.015619999998</v>
          </cell>
          <cell r="Q1434">
            <v>27520.596509999999</v>
          </cell>
          <cell r="R1434">
            <v>27606.658520000001</v>
          </cell>
          <cell r="S1434">
            <v>27692.925029999999</v>
          </cell>
          <cell r="T1434">
            <v>27773.10615</v>
          </cell>
          <cell r="U1434">
            <v>27841.82173</v>
          </cell>
          <cell r="V1434">
            <v>27900.939409999999</v>
          </cell>
          <cell r="W1434">
            <v>27958.853480000002</v>
          </cell>
          <cell r="X1434">
            <v>28048.63378</v>
          </cell>
          <cell r="Y1434">
            <v>28135.374820000001</v>
          </cell>
          <cell r="Z1434">
            <v>28214.953959999999</v>
          </cell>
          <cell r="AA1434">
            <v>28284.659250000001</v>
          </cell>
          <cell r="AB1434">
            <v>28369.230459999999</v>
          </cell>
          <cell r="AC1434">
            <v>28437.42815</v>
          </cell>
          <cell r="AD1434">
            <v>28493.248879999999</v>
          </cell>
          <cell r="AE1434">
            <v>28543.602579999999</v>
          </cell>
          <cell r="AF1434">
            <v>28594.529070000001</v>
          </cell>
          <cell r="AG1434">
            <v>28672.082549999999</v>
          </cell>
          <cell r="AH1434">
            <v>28744.270659999998</v>
          </cell>
          <cell r="AI1434">
            <v>28807.89561</v>
          </cell>
          <cell r="AJ1434">
            <v>28885.038659999998</v>
          </cell>
          <cell r="AK1434">
            <v>28947.538089999998</v>
          </cell>
          <cell r="AL1434">
            <v>28998.117279999999</v>
          </cell>
          <cell r="AM1434">
            <v>29042.06985</v>
          </cell>
          <cell r="AN1434">
            <v>29105.316180000002</v>
          </cell>
          <cell r="AO1434">
            <v>29161.702450000001</v>
          </cell>
          <cell r="AP1434">
            <v>29233.04809</v>
          </cell>
          <cell r="AQ1434">
            <v>29312.86247</v>
          </cell>
          <cell r="AR1434">
            <v>29394.4702</v>
          </cell>
          <cell r="AS1434">
            <v>29474.14992</v>
          </cell>
          <cell r="AT1434">
            <v>29531.457200000001</v>
          </cell>
          <cell r="AU1434">
            <v>29593.83251</v>
          </cell>
          <cell r="AV1434">
            <v>29662.640630000002</v>
          </cell>
          <cell r="AW1434">
            <v>29735.99641</v>
          </cell>
          <cell r="AX1434">
            <v>29810.385289999998</v>
          </cell>
          <cell r="AY1434">
            <v>29900.613560000002</v>
          </cell>
          <cell r="AZ1434">
            <v>29980.198639999999</v>
          </cell>
          <cell r="BA1434">
            <v>30048.148840000002</v>
          </cell>
          <cell r="BB1434">
            <v>30107.155920000001</v>
          </cell>
          <cell r="BC1434">
            <v>30178.678950000001</v>
          </cell>
          <cell r="BD1434">
            <v>30242.645229999998</v>
          </cell>
          <cell r="BE1434">
            <v>30284.074130000001</v>
          </cell>
          <cell r="BF1434">
            <v>30313.133310000001</v>
          </cell>
          <cell r="BG1434">
            <v>30332.34273</v>
          </cell>
          <cell r="BH1434">
            <v>30360.23402</v>
          </cell>
          <cell r="BI1434">
            <v>30377.204730000001</v>
          </cell>
          <cell r="BJ1434">
            <v>30401.091629999999</v>
          </cell>
          <cell r="BK1434">
            <v>30413.74051</v>
          </cell>
          <cell r="BL1434">
            <v>30433.51237</v>
          </cell>
          <cell r="BM1434">
            <v>30443.192050000001</v>
          </cell>
          <cell r="BN1434">
            <v>30460.692920000001</v>
          </cell>
          <cell r="BO1434">
            <v>30468.966619999999</v>
          </cell>
          <cell r="BP1434">
            <v>30485.001339999999</v>
          </cell>
          <cell r="BQ1434">
            <v>30491.644359999998</v>
          </cell>
          <cell r="BR1434">
            <v>30505.215929999998</v>
          </cell>
          <cell r="BS1434">
            <v>30509.048309999998</v>
          </cell>
          <cell r="BT1434">
            <v>30519.506880000001</v>
          </cell>
          <cell r="BU1434">
            <v>30534.700209999999</v>
          </cell>
          <cell r="BV1434">
            <v>30551.967929999999</v>
          </cell>
          <cell r="BW1434">
            <v>30555.529620000001</v>
          </cell>
          <cell r="BX1434">
            <v>30562.29478</v>
          </cell>
          <cell r="BY1434">
            <v>30572.046030000001</v>
          </cell>
          <cell r="BZ1434">
            <v>30583.474050000001</v>
          </cell>
          <cell r="CA1434">
            <v>30582.11449</v>
          </cell>
          <cell r="CB1434">
            <v>30584.08093</v>
          </cell>
          <cell r="CC1434">
            <v>30588.794030000001</v>
          </cell>
          <cell r="CD1434">
            <v>30594.757000000001</v>
          </cell>
          <cell r="CE1434">
            <v>30600.564689999999</v>
          </cell>
          <cell r="CF1434">
            <v>30605.222290000002</v>
          </cell>
          <cell r="CG1434">
            <v>30608.300869999999</v>
          </cell>
          <cell r="CH1434">
            <v>30609.840850000001</v>
          </cell>
          <cell r="CI1434">
            <v>30610.10888</v>
          </cell>
          <cell r="CJ1434">
            <v>30609.357390000001</v>
          </cell>
          <cell r="CK1434">
            <v>30607.683270000001</v>
          </cell>
          <cell r="CL1434">
            <v>30605.00621</v>
          </cell>
          <cell r="CM1434">
            <v>30601.152730000002</v>
          </cell>
        </row>
        <row r="1435">
          <cell r="F1435">
            <v>756.62920699999995</v>
          </cell>
          <cell r="G1435">
            <v>746.5914636</v>
          </cell>
          <cell r="H1435">
            <v>735.3382613</v>
          </cell>
          <cell r="I1435">
            <v>727.07614590000003</v>
          </cell>
          <cell r="J1435">
            <v>723.1706954</v>
          </cell>
          <cell r="K1435">
            <v>723.6418936</v>
          </cell>
          <cell r="L1435">
            <v>727.96241320000001</v>
          </cell>
          <cell r="M1435">
            <v>734.46059579999996</v>
          </cell>
          <cell r="N1435">
            <v>741.238787</v>
          </cell>
          <cell r="O1435">
            <v>746.51717510000003</v>
          </cell>
          <cell r="P1435">
            <v>749.14052500000003</v>
          </cell>
          <cell r="Q1435">
            <v>750.04335530000003</v>
          </cell>
          <cell r="R1435">
            <v>747.85235009999997</v>
          </cell>
          <cell r="S1435">
            <v>743.30243250000001</v>
          </cell>
          <cell r="T1435">
            <v>737.25452270000005</v>
          </cell>
          <cell r="U1435">
            <v>730.45996630000002</v>
          </cell>
          <cell r="V1435">
            <v>723.12357840000004</v>
          </cell>
          <cell r="W1435">
            <v>715.543768</v>
          </cell>
          <cell r="X1435">
            <v>709.21723580000003</v>
          </cell>
          <cell r="Y1435">
            <v>702.95610710000005</v>
          </cell>
          <cell r="Z1435">
            <v>697.05121989999998</v>
          </cell>
          <cell r="AA1435">
            <v>691.62854240000001</v>
          </cell>
          <cell r="AB1435">
            <v>687.7290544</v>
          </cell>
          <cell r="AC1435">
            <v>683.76503300000002</v>
          </cell>
          <cell r="AD1435">
            <v>679.63722589999998</v>
          </cell>
          <cell r="AE1435">
            <v>675.29361919999997</v>
          </cell>
          <cell r="AF1435">
            <v>670.7455066</v>
          </cell>
          <cell r="AG1435">
            <v>667.11784990000001</v>
          </cell>
          <cell r="AH1435">
            <v>663.17226270000003</v>
          </cell>
          <cell r="AI1435">
            <v>659.06373399999995</v>
          </cell>
          <cell r="AJ1435">
            <v>655.84443699999997</v>
          </cell>
          <cell r="AK1435">
            <v>652.18496170000003</v>
          </cell>
          <cell r="AL1435">
            <v>648.13418200000001</v>
          </cell>
          <cell r="AM1435">
            <v>643.74916929999995</v>
          </cell>
          <cell r="AN1435">
            <v>640.0429355</v>
          </cell>
          <cell r="AO1435">
            <v>635.85614439999995</v>
          </cell>
          <cell r="AP1435">
            <v>632.19654860000003</v>
          </cell>
          <cell r="AQ1435">
            <v>628.88933310000004</v>
          </cell>
          <cell r="AR1435">
            <v>625.73708490000001</v>
          </cell>
          <cell r="AS1435">
            <v>622.54333510000004</v>
          </cell>
          <cell r="AT1435">
            <v>618.29809109999997</v>
          </cell>
          <cell r="AU1435">
            <v>614.09623439999996</v>
          </cell>
          <cell r="AV1435">
            <v>609.88145689999999</v>
          </cell>
          <cell r="AW1435">
            <v>605.65944360000003</v>
          </cell>
          <cell r="AX1435">
            <v>601.46257909999997</v>
          </cell>
          <cell r="AY1435">
            <v>598.10635500000001</v>
          </cell>
          <cell r="AZ1435">
            <v>594.42318450000005</v>
          </cell>
          <cell r="BA1435">
            <v>590.46603949999997</v>
          </cell>
          <cell r="BB1435">
            <v>586.26980760000004</v>
          </cell>
          <cell r="BC1435">
            <v>582.62804559999995</v>
          </cell>
          <cell r="BD1435">
            <v>578.54652820000001</v>
          </cell>
          <cell r="BE1435">
            <v>573.94280240000001</v>
          </cell>
          <cell r="BF1435">
            <v>568.95837759999995</v>
          </cell>
          <cell r="BG1435">
            <v>563.74667929999998</v>
          </cell>
          <cell r="BH1435">
            <v>559.1294729</v>
          </cell>
          <cell r="BI1435">
            <v>554.20739730000003</v>
          </cell>
          <cell r="BJ1435">
            <v>549.7871897</v>
          </cell>
          <cell r="BK1435">
            <v>545.00566830000002</v>
          </cell>
          <cell r="BL1435">
            <v>540.66223530000002</v>
          </cell>
          <cell r="BM1435">
            <v>535.94023779999998</v>
          </cell>
          <cell r="BN1435">
            <v>531.63982910000004</v>
          </cell>
          <cell r="BO1435">
            <v>526.96292330000006</v>
          </cell>
          <cell r="BP1435">
            <v>522.70736729999999</v>
          </cell>
          <cell r="BQ1435">
            <v>518.1241076</v>
          </cell>
          <cell r="BR1435">
            <v>513.97547870000005</v>
          </cell>
          <cell r="BS1435">
            <v>509.51860340000002</v>
          </cell>
          <cell r="BT1435">
            <v>505.43595879999998</v>
          </cell>
          <cell r="BU1435">
            <v>501.5951867</v>
          </cell>
          <cell r="BV1435">
            <v>497.88663029999998</v>
          </cell>
          <cell r="BW1435">
            <v>493.66683169999999</v>
          </cell>
          <cell r="BX1435">
            <v>489.68668650000001</v>
          </cell>
          <cell r="BY1435">
            <v>485.82719220000001</v>
          </cell>
          <cell r="BZ1435">
            <v>482.0368613</v>
          </cell>
          <cell r="CA1435">
            <v>477.75422350000002</v>
          </cell>
          <cell r="CB1435">
            <v>473.72578149999998</v>
          </cell>
          <cell r="CC1435">
            <v>469.88360280000001</v>
          </cell>
          <cell r="CD1435">
            <v>466.13166280000002</v>
          </cell>
          <cell r="CE1435">
            <v>462.44247389999998</v>
          </cell>
          <cell r="CF1435">
            <v>458.79037340000002</v>
          </cell>
          <cell r="CG1435">
            <v>455.15402180000001</v>
          </cell>
          <cell r="CH1435">
            <v>451.5196962</v>
          </cell>
          <cell r="CI1435">
            <v>447.88627029999998</v>
          </cell>
          <cell r="CJ1435">
            <v>444.25658329999999</v>
          </cell>
          <cell r="CK1435">
            <v>440.63973290000001</v>
          </cell>
          <cell r="CL1435">
            <v>437.04694919999997</v>
          </cell>
          <cell r="CM1435">
            <v>433.48795510000002</v>
          </cell>
        </row>
        <row r="1438">
          <cell r="F1438">
            <v>4310.8663340000003</v>
          </cell>
          <cell r="G1438">
            <v>4336.7113470000004</v>
          </cell>
          <cell r="H1438">
            <v>4408.1181159999996</v>
          </cell>
          <cell r="I1438">
            <v>4477.8142150000003</v>
          </cell>
          <cell r="J1438">
            <v>4527.1031359999997</v>
          </cell>
          <cell r="K1438">
            <v>4554.0581810000003</v>
          </cell>
          <cell r="L1438">
            <v>4558.5282859999998</v>
          </cell>
          <cell r="M1438">
            <v>4543.9529039999998</v>
          </cell>
          <cell r="N1438">
            <v>4516.9137719999999</v>
          </cell>
          <cell r="O1438">
            <v>4485.7520910000003</v>
          </cell>
          <cell r="P1438">
            <v>4458.0267030000005</v>
          </cell>
          <cell r="Q1438">
            <v>4445.7946060000004</v>
          </cell>
          <cell r="R1438">
            <v>4439.3421790000002</v>
          </cell>
          <cell r="S1438">
            <v>4437.1609280000002</v>
          </cell>
          <cell r="T1438">
            <v>4436.7640300000003</v>
          </cell>
          <cell r="U1438">
            <v>4435.8036359999996</v>
          </cell>
          <cell r="V1438">
            <v>4435.3292879999999</v>
          </cell>
          <cell r="W1438">
            <v>4437.0767990000004</v>
          </cell>
          <cell r="X1438">
            <v>4448.3349529999996</v>
          </cell>
          <cell r="Y1438">
            <v>4458.6367060000002</v>
          </cell>
          <cell r="Z1438">
            <v>4466.2386189999997</v>
          </cell>
          <cell r="AA1438">
            <v>4469.9314089999998</v>
          </cell>
          <cell r="AB1438">
            <v>4475.5630609999998</v>
          </cell>
          <cell r="AC1438">
            <v>4474.8777959999998</v>
          </cell>
          <cell r="AD1438">
            <v>4469.694477</v>
          </cell>
          <cell r="AE1438">
            <v>4462.5877689999998</v>
          </cell>
          <cell r="AF1438">
            <v>4455.7308759999996</v>
          </cell>
          <cell r="AG1438">
            <v>4455.6715899999999</v>
          </cell>
          <cell r="AH1438">
            <v>4453.7385370000002</v>
          </cell>
          <cell r="AI1438">
            <v>4449.3796460000003</v>
          </cell>
          <cell r="AJ1438">
            <v>4448.3148510000001</v>
          </cell>
          <cell r="AK1438">
            <v>4443.4721149999996</v>
          </cell>
          <cell r="AL1438">
            <v>4436.3849369999998</v>
          </cell>
          <cell r="AM1438">
            <v>4429.0376740000002</v>
          </cell>
          <cell r="AN1438">
            <v>4428.1415129999996</v>
          </cell>
          <cell r="AO1438">
            <v>4426.7155210000001</v>
          </cell>
          <cell r="AP1438">
            <v>4427.3549030000004</v>
          </cell>
          <cell r="AQ1438">
            <v>4430.9093999999996</v>
          </cell>
          <cell r="AR1438">
            <v>4435.8783370000001</v>
          </cell>
          <cell r="AS1438">
            <v>4440.9808419999999</v>
          </cell>
          <cell r="AT1438">
            <v>4441.1101669999998</v>
          </cell>
          <cell r="AU1438">
            <v>4443.6556579999997</v>
          </cell>
          <cell r="AV1438">
            <v>4448.7876919999999</v>
          </cell>
          <cell r="AW1438">
            <v>4455.8556259999996</v>
          </cell>
          <cell r="AX1438">
            <v>4463.7207360000002</v>
          </cell>
          <cell r="AY1438">
            <v>4475.6827999999996</v>
          </cell>
          <cell r="AZ1438">
            <v>4485.2011590000002</v>
          </cell>
          <cell r="BA1438">
            <v>4491.5898859999998</v>
          </cell>
          <cell r="BB1438">
            <v>4495.7054019999996</v>
          </cell>
          <cell r="BC1438">
            <v>4503.1545400000005</v>
          </cell>
          <cell r="BD1438">
            <v>4508.8527519999998</v>
          </cell>
          <cell r="BE1438">
            <v>4486.976858</v>
          </cell>
          <cell r="BF1438">
            <v>4467.642879</v>
          </cell>
          <cell r="BG1438">
            <v>4455.7545650000002</v>
          </cell>
          <cell r="BH1438">
            <v>4453.7755909999996</v>
          </cell>
          <cell r="BI1438">
            <v>4453.5526460000001</v>
          </cell>
          <cell r="BJ1438">
            <v>4457.2221319999999</v>
          </cell>
          <cell r="BK1438">
            <v>4458.8105889999997</v>
          </cell>
          <cell r="BL1438">
            <v>4462.3857710000002</v>
          </cell>
          <cell r="BM1438">
            <v>4463.1607969999995</v>
          </cell>
          <cell r="BN1438">
            <v>4465.7094340000003</v>
          </cell>
          <cell r="BO1438">
            <v>4465.6214140000002</v>
          </cell>
          <cell r="BP1438">
            <v>4467.3534790000003</v>
          </cell>
          <cell r="BQ1438">
            <v>4466.4897350000001</v>
          </cell>
          <cell r="BR1438">
            <v>4467.3108490000004</v>
          </cell>
          <cell r="BS1438">
            <v>4465.5127940000002</v>
          </cell>
          <cell r="BT1438">
            <v>4465.3873210000002</v>
          </cell>
          <cell r="BU1438">
            <v>4466.2009529999996</v>
          </cell>
          <cell r="BV1438">
            <v>4467.1859590000004</v>
          </cell>
          <cell r="BW1438">
            <v>4464.4972070000003</v>
          </cell>
          <cell r="BX1438">
            <v>4462.7115400000002</v>
          </cell>
          <cell r="BY1438">
            <v>4461.6708259999996</v>
          </cell>
          <cell r="BZ1438">
            <v>4460.9930979999999</v>
          </cell>
          <cell r="CA1438">
            <v>4457.1383489999998</v>
          </cell>
          <cell r="CB1438">
            <v>4454.3985000000002</v>
          </cell>
          <cell r="CC1438">
            <v>4452.4364299999997</v>
          </cell>
          <cell r="CD1438">
            <v>4450.766568</v>
          </cell>
          <cell r="CE1438">
            <v>4448.9491639999997</v>
          </cell>
          <cell r="CF1438">
            <v>4446.7155009999997</v>
          </cell>
          <cell r="CG1438">
            <v>4443.9913839999999</v>
          </cell>
          <cell r="CH1438">
            <v>4440.8511710000002</v>
          </cell>
          <cell r="CI1438">
            <v>4437.43102</v>
          </cell>
          <cell r="CJ1438">
            <v>4433.8497429999998</v>
          </cell>
          <cell r="CK1438">
            <v>4430.1587600000003</v>
          </cell>
          <cell r="CL1438">
            <v>4426.3376989999997</v>
          </cell>
          <cell r="CM1438">
            <v>4422.324869</v>
          </cell>
        </row>
        <row r="1448">
          <cell r="F1448">
            <v>1762.0908469999999</v>
          </cell>
          <cell r="G1448">
            <v>1821.839146</v>
          </cell>
          <cell r="H1448">
            <v>1913.2136499999999</v>
          </cell>
          <cell r="I1448">
            <v>1991.139404</v>
          </cell>
          <cell r="J1448">
            <v>2040.8267499999999</v>
          </cell>
          <cell r="K1448">
            <v>2063.8276089999999</v>
          </cell>
          <cell r="L1448">
            <v>2064.2862530000002</v>
          </cell>
          <cell r="M1448">
            <v>2048.6610770000002</v>
          </cell>
          <cell r="N1448">
            <v>2024.439932</v>
          </cell>
          <cell r="O1448">
            <v>1999.1126429999999</v>
          </cell>
          <cell r="P1448">
            <v>1978.512952</v>
          </cell>
          <cell r="Q1448">
            <v>1967.11094</v>
          </cell>
          <cell r="R1448">
            <v>1963.6573149999999</v>
          </cell>
          <cell r="S1448">
            <v>1965.871623</v>
          </cell>
          <cell r="T1448">
            <v>1971.056341</v>
          </cell>
          <cell r="U1448">
            <v>1976.924886</v>
          </cell>
          <cell r="V1448">
            <v>1983.8713889999999</v>
          </cell>
          <cell r="W1448">
            <v>1992.5708910000001</v>
          </cell>
          <cell r="X1448">
            <v>2004.193495</v>
          </cell>
          <cell r="Y1448">
            <v>2016.3670629999999</v>
          </cell>
          <cell r="Z1448">
            <v>2027.0672279999999</v>
          </cell>
          <cell r="AA1448">
            <v>2035.0044069999999</v>
          </cell>
          <cell r="AB1448">
            <v>2040.8357639999999</v>
          </cell>
          <cell r="AC1448">
            <v>2043.6843670000001</v>
          </cell>
          <cell r="AD1448">
            <v>2044.184565</v>
          </cell>
          <cell r="AE1448">
            <v>2043.6627739999999</v>
          </cell>
          <cell r="AF1448">
            <v>2043.2518130000001</v>
          </cell>
          <cell r="AG1448">
            <v>2044.2716190000001</v>
          </cell>
          <cell r="AH1448">
            <v>2045.1040539999999</v>
          </cell>
          <cell r="AI1448">
            <v>2044.827939</v>
          </cell>
          <cell r="AJ1448">
            <v>2044.290694</v>
          </cell>
          <cell r="AK1448">
            <v>2042.841473</v>
          </cell>
          <cell r="AL1448">
            <v>2040.9991640000001</v>
          </cell>
          <cell r="AM1448">
            <v>2039.738245</v>
          </cell>
          <cell r="AN1448">
            <v>2040.7036929999999</v>
          </cell>
          <cell r="AO1448">
            <v>2042.9372969999999</v>
          </cell>
          <cell r="AP1448">
            <v>2043.7679330000001</v>
          </cell>
          <cell r="AQ1448">
            <v>2045.7712919999999</v>
          </cell>
          <cell r="AR1448">
            <v>2048.80926</v>
          </cell>
          <cell r="AS1448">
            <v>2052.3902560000001</v>
          </cell>
          <cell r="AT1448">
            <v>2055.6412690000002</v>
          </cell>
          <cell r="AU1448">
            <v>2059.8849909999999</v>
          </cell>
          <cell r="AV1448">
            <v>2065.6620929999999</v>
          </cell>
          <cell r="AW1448">
            <v>2072.7434619999999</v>
          </cell>
          <cell r="AX1448">
            <v>2080.4294439999999</v>
          </cell>
          <cell r="AY1448">
            <v>2088.709116</v>
          </cell>
          <cell r="AZ1448">
            <v>2096.721172</v>
          </cell>
          <cell r="BA1448">
            <v>2103.419836</v>
          </cell>
          <cell r="BB1448">
            <v>2109.0985169999999</v>
          </cell>
          <cell r="BC1448">
            <v>2115.2501229999998</v>
          </cell>
          <cell r="BD1448">
            <v>2121.5719669999999</v>
          </cell>
          <cell r="BE1448">
            <v>2102.941002</v>
          </cell>
          <cell r="BF1448">
            <v>2087.8892219999998</v>
          </cell>
          <cell r="BG1448">
            <v>2080.6103090000001</v>
          </cell>
          <cell r="BH1448">
            <v>2080.0472930000001</v>
          </cell>
          <cell r="BI1448">
            <v>2082.8901820000001</v>
          </cell>
          <cell r="BJ1448">
            <v>2087.551422</v>
          </cell>
          <cell r="BK1448">
            <v>2092.3452010000001</v>
          </cell>
          <cell r="BL1448">
            <v>2097.3524969999999</v>
          </cell>
          <cell r="BM1448">
            <v>2101.7509930000001</v>
          </cell>
          <cell r="BN1448">
            <v>2106.1248780000001</v>
          </cell>
          <cell r="BO1448">
            <v>2109.8658030000001</v>
          </cell>
          <cell r="BP1448">
            <v>2113.588624</v>
          </cell>
          <cell r="BQ1448">
            <v>2116.682898</v>
          </cell>
          <cell r="BR1448">
            <v>2119.7104089999998</v>
          </cell>
          <cell r="BS1448">
            <v>2122.0841890000002</v>
          </cell>
          <cell r="BT1448">
            <v>2124.3673490000001</v>
          </cell>
          <cell r="BU1448">
            <v>2126.669562</v>
          </cell>
          <cell r="BV1448">
            <v>2128.8499259999999</v>
          </cell>
          <cell r="BW1448">
            <v>2130.1812060000002</v>
          </cell>
          <cell r="BX1448">
            <v>2131.3704379999999</v>
          </cell>
          <cell r="BY1448">
            <v>2132.6723619999998</v>
          </cell>
          <cell r="BZ1448">
            <v>2134.0896899999998</v>
          </cell>
          <cell r="CA1448">
            <v>2134.9396900000002</v>
          </cell>
          <cell r="CB1448">
            <v>2135.8011200000001</v>
          </cell>
          <cell r="CC1448">
            <v>2136.8000529999999</v>
          </cell>
          <cell r="CD1448">
            <v>2137.7748929999998</v>
          </cell>
          <cell r="CE1448">
            <v>2138.5797240000002</v>
          </cell>
          <cell r="CF1448">
            <v>2139.1225420000001</v>
          </cell>
          <cell r="CG1448">
            <v>2139.4070230000002</v>
          </cell>
          <cell r="CH1448">
            <v>2139.5131849999998</v>
          </cell>
          <cell r="CI1448">
            <v>2139.5477740000001</v>
          </cell>
          <cell r="CJ1448">
            <v>2139.5836389999999</v>
          </cell>
          <cell r="CK1448">
            <v>2139.6383049999999</v>
          </cell>
          <cell r="CL1448">
            <v>2139.6773079999998</v>
          </cell>
          <cell r="CM1448">
            <v>2139.640531</v>
          </cell>
        </row>
        <row r="1450">
          <cell r="F1450">
            <v>858.532779</v>
          </cell>
          <cell r="G1450">
            <v>845.91021450000005</v>
          </cell>
          <cell r="H1450">
            <v>834.28924700000005</v>
          </cell>
          <cell r="I1450">
            <v>825.74847950000003</v>
          </cell>
          <cell r="J1450">
            <v>820.30431590000001</v>
          </cell>
          <cell r="K1450">
            <v>817.27333290000001</v>
          </cell>
          <cell r="L1450">
            <v>815.36775269999998</v>
          </cell>
          <cell r="M1450">
            <v>813.50068099999999</v>
          </cell>
          <cell r="N1450">
            <v>811.17964789999996</v>
          </cell>
          <cell r="O1450">
            <v>808.45896979999998</v>
          </cell>
          <cell r="P1450">
            <v>805.70308780000005</v>
          </cell>
          <cell r="Q1450">
            <v>804.56059570000002</v>
          </cell>
          <cell r="R1450">
            <v>803.29751799999997</v>
          </cell>
          <cell r="S1450">
            <v>801.92599010000004</v>
          </cell>
          <cell r="T1450">
            <v>800.36918790000004</v>
          </cell>
          <cell r="U1450">
            <v>798.52008909999995</v>
          </cell>
          <cell r="V1450">
            <v>796.556918</v>
          </cell>
          <cell r="W1450">
            <v>794.81619509999996</v>
          </cell>
          <cell r="X1450">
            <v>794.65853159999995</v>
          </cell>
          <cell r="Y1450">
            <v>794.48109439999996</v>
          </cell>
          <cell r="Z1450">
            <v>794.2244905</v>
          </cell>
          <cell r="AA1450">
            <v>793.81776090000005</v>
          </cell>
          <cell r="AB1450">
            <v>794.2886469</v>
          </cell>
          <cell r="AC1450">
            <v>794.15142609999998</v>
          </cell>
          <cell r="AD1450">
            <v>793.585915</v>
          </cell>
          <cell r="AE1450">
            <v>792.84924139999998</v>
          </cell>
          <cell r="AF1450">
            <v>792.17200579999997</v>
          </cell>
          <cell r="AG1450">
            <v>792.65413530000001</v>
          </cell>
          <cell r="AH1450">
            <v>792.88684620000004</v>
          </cell>
          <cell r="AI1450">
            <v>792.84768919999999</v>
          </cell>
          <cell r="AJ1450">
            <v>793.49824160000003</v>
          </cell>
          <cell r="AK1450">
            <v>793.54840799999999</v>
          </cell>
          <cell r="AL1450">
            <v>793.14797680000004</v>
          </cell>
          <cell r="AM1450">
            <v>792.50649220000003</v>
          </cell>
          <cell r="AN1450">
            <v>792.69701110000005</v>
          </cell>
          <cell r="AO1450">
            <v>792.54643910000004</v>
          </cell>
          <cell r="AP1450">
            <v>793.19068519999996</v>
          </cell>
          <cell r="AQ1450">
            <v>794.26714570000001</v>
          </cell>
          <cell r="AR1450">
            <v>795.46489910000003</v>
          </cell>
          <cell r="AS1450">
            <v>796.60427830000003</v>
          </cell>
          <cell r="AT1450">
            <v>796.80172990000005</v>
          </cell>
          <cell r="AU1450">
            <v>797.26022550000005</v>
          </cell>
          <cell r="AV1450">
            <v>797.96263799999997</v>
          </cell>
          <cell r="AW1450">
            <v>798.82845640000005</v>
          </cell>
          <cell r="AX1450">
            <v>799.74590950000004</v>
          </cell>
          <cell r="AY1450">
            <v>801.37305909999998</v>
          </cell>
          <cell r="AZ1450">
            <v>802.54742959999999</v>
          </cell>
          <cell r="BA1450">
            <v>803.29322820000004</v>
          </cell>
          <cell r="BB1450">
            <v>803.72257309999998</v>
          </cell>
          <cell r="BC1450">
            <v>804.70614230000001</v>
          </cell>
          <cell r="BD1450">
            <v>805.32104800000002</v>
          </cell>
          <cell r="BE1450">
            <v>805.71039759999996</v>
          </cell>
          <cell r="BF1450">
            <v>805.74920120000002</v>
          </cell>
          <cell r="BG1450">
            <v>805.45068509999999</v>
          </cell>
          <cell r="BH1450">
            <v>805.57975759999999</v>
          </cell>
          <cell r="BI1450">
            <v>805.25341289999994</v>
          </cell>
          <cell r="BJ1450">
            <v>805.26726399999995</v>
          </cell>
          <cell r="BK1450">
            <v>804.80812460000004</v>
          </cell>
          <cell r="BL1450">
            <v>804.68522859999996</v>
          </cell>
          <cell r="BM1450">
            <v>804.12705240000003</v>
          </cell>
          <cell r="BN1450">
            <v>803.92703940000001</v>
          </cell>
          <cell r="BO1450">
            <v>803.33286620000001</v>
          </cell>
          <cell r="BP1450">
            <v>803.10136520000003</v>
          </cell>
          <cell r="BQ1450">
            <v>802.47539170000005</v>
          </cell>
          <cell r="BR1450">
            <v>802.18503769999995</v>
          </cell>
          <cell r="BS1450">
            <v>801.49224270000002</v>
          </cell>
          <cell r="BT1450">
            <v>801.1318569</v>
          </cell>
          <cell r="BU1450">
            <v>800.97066180000002</v>
          </cell>
          <cell r="BV1450">
            <v>800.88532750000002</v>
          </cell>
          <cell r="BW1450">
            <v>800.22223889999998</v>
          </cell>
          <cell r="BX1450">
            <v>799.74051970000005</v>
          </cell>
          <cell r="BY1450">
            <v>799.39077710000004</v>
          </cell>
          <cell r="BZ1450">
            <v>799.10371169999996</v>
          </cell>
          <cell r="CA1450">
            <v>798.28147920000004</v>
          </cell>
          <cell r="CB1450">
            <v>797.6515756</v>
          </cell>
          <cell r="CC1450">
            <v>797.15083849999996</v>
          </cell>
          <cell r="CD1450">
            <v>796.71582909999995</v>
          </cell>
          <cell r="CE1450">
            <v>796.28505689999997</v>
          </cell>
          <cell r="CF1450">
            <v>795.81813399999999</v>
          </cell>
          <cell r="CG1450">
            <v>795.29669190000004</v>
          </cell>
          <cell r="CH1450">
            <v>794.7199521</v>
          </cell>
          <cell r="CI1450">
            <v>794.09606020000001</v>
          </cell>
          <cell r="CJ1450">
            <v>793.43586040000002</v>
          </cell>
          <cell r="CK1450">
            <v>792.74626850000004</v>
          </cell>
          <cell r="CL1450">
            <v>792.02848830000005</v>
          </cell>
          <cell r="CM1450">
            <v>791.27971030000003</v>
          </cell>
        </row>
        <row r="1455">
          <cell r="F1455">
            <v>21134.072189999999</v>
          </cell>
          <cell r="G1455">
            <v>20972.01354</v>
          </cell>
          <cell r="H1455">
            <v>20859.382590000001</v>
          </cell>
          <cell r="I1455">
            <v>20834.79608</v>
          </cell>
          <cell r="J1455">
            <v>20875.755270000001</v>
          </cell>
          <cell r="K1455">
            <v>20955.241300000002</v>
          </cell>
          <cell r="L1455">
            <v>21046.241040000001</v>
          </cell>
          <cell r="M1455">
            <v>21128.57836</v>
          </cell>
          <cell r="N1455">
            <v>21198.434069999999</v>
          </cell>
          <cell r="O1455">
            <v>21261.35311</v>
          </cell>
          <cell r="P1455">
            <v>21326.201209999999</v>
          </cell>
          <cell r="Q1455">
            <v>21419.380430000001</v>
          </cell>
          <cell r="R1455">
            <v>21515.707729999998</v>
          </cell>
          <cell r="S1455">
            <v>21610.537059999999</v>
          </cell>
          <cell r="T1455">
            <v>21699.166720000001</v>
          </cell>
          <cell r="U1455">
            <v>21777.85512</v>
          </cell>
          <cell r="V1455">
            <v>21847.116819999999</v>
          </cell>
          <cell r="W1455">
            <v>21912.952219999999</v>
          </cell>
          <cell r="X1455">
            <v>21998.149130000002</v>
          </cell>
          <cell r="Y1455">
            <v>22081.136579999999</v>
          </cell>
          <cell r="Z1455">
            <v>22159.275699999998</v>
          </cell>
          <cell r="AA1455">
            <v>22231.005690000002</v>
          </cell>
          <cell r="AB1455">
            <v>22313.082460000001</v>
          </cell>
          <cell r="AC1455">
            <v>22385.74827</v>
          </cell>
          <cell r="AD1455">
            <v>22451.1453</v>
          </cell>
          <cell r="AE1455">
            <v>22513.43433</v>
          </cell>
          <cell r="AF1455">
            <v>22576.249660000001</v>
          </cell>
          <cell r="AG1455">
            <v>22656.76916</v>
          </cell>
          <cell r="AH1455">
            <v>22734.392029999999</v>
          </cell>
          <cell r="AI1455">
            <v>22806.321550000001</v>
          </cell>
          <cell r="AJ1455">
            <v>22886.82043</v>
          </cell>
          <cell r="AK1455">
            <v>22957.534049999998</v>
          </cell>
          <cell r="AL1455">
            <v>23019.478330000002</v>
          </cell>
          <cell r="AM1455">
            <v>23075.71298</v>
          </cell>
          <cell r="AN1455">
            <v>23143.281559999999</v>
          </cell>
          <cell r="AO1455">
            <v>23205.419470000001</v>
          </cell>
          <cell r="AP1455">
            <v>23278.99007</v>
          </cell>
          <cell r="AQ1455">
            <v>23357.21758</v>
          </cell>
          <cell r="AR1455">
            <v>23435.474310000001</v>
          </cell>
          <cell r="AS1455">
            <v>23511.741880000001</v>
          </cell>
          <cell r="AT1455">
            <v>23572.69512</v>
          </cell>
          <cell r="AU1455">
            <v>23636.03253</v>
          </cell>
          <cell r="AV1455">
            <v>23703.028910000001</v>
          </cell>
          <cell r="AW1455">
            <v>23772.513459999998</v>
          </cell>
          <cell r="AX1455">
            <v>23842.169539999999</v>
          </cell>
          <cell r="AY1455">
            <v>23921.944609999999</v>
          </cell>
          <cell r="AZ1455">
            <v>23994.309130000001</v>
          </cell>
          <cell r="BA1455">
            <v>24058.889220000001</v>
          </cell>
          <cell r="BB1455">
            <v>24117.389289999999</v>
          </cell>
          <cell r="BC1455">
            <v>24183.94355</v>
          </cell>
          <cell r="BD1455">
            <v>24245.559740000001</v>
          </cell>
          <cell r="BE1455">
            <v>24313.036370000002</v>
          </cell>
          <cell r="BF1455">
            <v>24366.38322</v>
          </cell>
          <cell r="BG1455">
            <v>24403.029559999999</v>
          </cell>
          <cell r="BH1455">
            <v>24437.383150000001</v>
          </cell>
          <cell r="BI1455">
            <v>24459.845010000001</v>
          </cell>
          <cell r="BJ1455">
            <v>24484.450540000002</v>
          </cell>
          <cell r="BK1455">
            <v>24500.765719999999</v>
          </cell>
          <cell r="BL1455">
            <v>24521.416000000001</v>
          </cell>
          <cell r="BM1455">
            <v>24535.62846</v>
          </cell>
          <cell r="BN1455">
            <v>24555.08726</v>
          </cell>
          <cell r="BO1455">
            <v>24568.767329999999</v>
          </cell>
          <cell r="BP1455">
            <v>24587.579710000002</v>
          </cell>
          <cell r="BQ1455">
            <v>24600.350750000001</v>
          </cell>
          <cell r="BR1455">
            <v>24617.565460000002</v>
          </cell>
          <cell r="BS1455">
            <v>24628.399669999999</v>
          </cell>
          <cell r="BT1455">
            <v>24643.456289999998</v>
          </cell>
          <cell r="BU1455">
            <v>24661.845259999998</v>
          </cell>
          <cell r="BV1455">
            <v>24681.91187</v>
          </cell>
          <cell r="BW1455">
            <v>24693.076010000001</v>
          </cell>
          <cell r="BX1455">
            <v>24706.106189999999</v>
          </cell>
          <cell r="BY1455">
            <v>24721.11937</v>
          </cell>
          <cell r="BZ1455">
            <v>24737.31034</v>
          </cell>
          <cell r="CA1455">
            <v>24744.963749999999</v>
          </cell>
          <cell r="CB1455">
            <v>24754.369060000001</v>
          </cell>
          <cell r="CC1455">
            <v>24765.41519</v>
          </cell>
          <cell r="CD1455">
            <v>24777.255010000001</v>
          </cell>
          <cell r="CE1455">
            <v>24789.01081</v>
          </cell>
          <cell r="CF1455">
            <v>24800.02435</v>
          </cell>
          <cell r="CG1455">
            <v>24809.984619999999</v>
          </cell>
          <cell r="CH1455">
            <v>24818.876639999999</v>
          </cell>
          <cell r="CI1455">
            <v>24826.826659999999</v>
          </cell>
          <cell r="CJ1455">
            <v>24833.955549999999</v>
          </cell>
          <cell r="CK1455">
            <v>24840.291450000001</v>
          </cell>
          <cell r="CL1455">
            <v>24845.759539999999</v>
          </cell>
          <cell r="CM1455">
            <v>24850.238679999999</v>
          </cell>
        </row>
        <row r="1458">
          <cell r="F1458">
            <v>43.11213369</v>
          </cell>
          <cell r="G1458">
            <v>43.246016699999998</v>
          </cell>
          <cell r="H1458">
            <v>43.514605430000003</v>
          </cell>
          <cell r="I1458">
            <v>43.735769939999997</v>
          </cell>
          <cell r="J1458">
            <v>43.923178419999999</v>
          </cell>
          <cell r="K1458">
            <v>44.118930259999999</v>
          </cell>
          <cell r="L1458">
            <v>44.342423699999998</v>
          </cell>
          <cell r="M1458">
            <v>44.576587779999997</v>
          </cell>
          <cell r="N1458">
            <v>44.755837229999997</v>
          </cell>
          <cell r="O1458">
            <v>44.810481320000001</v>
          </cell>
          <cell r="P1458">
            <v>44.69785341</v>
          </cell>
          <cell r="Q1458">
            <v>44.496058079999997</v>
          </cell>
          <cell r="R1458">
            <v>44.135540030000001</v>
          </cell>
          <cell r="S1458">
            <v>43.674301550000003</v>
          </cell>
          <cell r="T1458">
            <v>43.164214999999999</v>
          </cell>
          <cell r="U1458">
            <v>42.638008290000002</v>
          </cell>
          <cell r="V1458">
            <v>42.060973390000001</v>
          </cell>
          <cell r="W1458">
            <v>41.473142500000002</v>
          </cell>
          <cell r="X1458">
            <v>40.93355056</v>
          </cell>
          <cell r="Y1458">
            <v>40.433472250000001</v>
          </cell>
          <cell r="Z1458">
            <v>39.986969960000003</v>
          </cell>
          <cell r="AA1458">
            <v>39.598488469999999</v>
          </cell>
          <cell r="AB1458">
            <v>39.287931059999998</v>
          </cell>
          <cell r="AC1458">
            <v>39.010356010000002</v>
          </cell>
          <cell r="AD1458">
            <v>38.74556707</v>
          </cell>
          <cell r="AE1458">
            <v>38.477786719999997</v>
          </cell>
          <cell r="AF1458">
            <v>38.200163410000002</v>
          </cell>
          <cell r="AG1458">
            <v>37.941155139999999</v>
          </cell>
          <cell r="AH1458">
            <v>37.683372929999997</v>
          </cell>
          <cell r="AI1458">
            <v>37.432979449999998</v>
          </cell>
          <cell r="AJ1458">
            <v>37.215472490000003</v>
          </cell>
          <cell r="AK1458">
            <v>36.998806109999997</v>
          </cell>
          <cell r="AL1458">
            <v>36.771256270000002</v>
          </cell>
          <cell r="AM1458">
            <v>36.523768840000002</v>
          </cell>
          <cell r="AN1458">
            <v>36.277297969999999</v>
          </cell>
          <cell r="AO1458">
            <v>36.012190320000002</v>
          </cell>
          <cell r="AP1458">
            <v>35.863770209999998</v>
          </cell>
          <cell r="AQ1458">
            <v>35.798574889999998</v>
          </cell>
          <cell r="AR1458">
            <v>35.789891969999999</v>
          </cell>
          <cell r="AS1458">
            <v>35.813672830000002</v>
          </cell>
          <cell r="AT1458">
            <v>35.826794960000001</v>
          </cell>
          <cell r="AU1458">
            <v>35.8369468</v>
          </cell>
          <cell r="AV1458">
            <v>35.839062869999999</v>
          </cell>
          <cell r="AW1458">
            <v>35.835769339999999</v>
          </cell>
          <cell r="AX1458">
            <v>35.834508669999998</v>
          </cell>
          <cell r="AY1458">
            <v>35.862572649999997</v>
          </cell>
          <cell r="AZ1458">
            <v>35.901998800000001</v>
          </cell>
          <cell r="BA1458">
            <v>35.947814110000003</v>
          </cell>
          <cell r="BB1458">
            <v>35.992489130000003</v>
          </cell>
          <cell r="BC1458">
            <v>36.048705339999998</v>
          </cell>
          <cell r="BD1458">
            <v>36.093494100000001</v>
          </cell>
          <cell r="BE1458">
            <v>36.117792139999999</v>
          </cell>
          <cell r="BF1458">
            <v>36.13090657</v>
          </cell>
          <cell r="BG1458">
            <v>36.140356169999997</v>
          </cell>
          <cell r="BH1458">
            <v>36.168100950000003</v>
          </cell>
          <cell r="BI1458">
            <v>36.196375260000003</v>
          </cell>
          <cell r="BJ1458">
            <v>36.241872450000002</v>
          </cell>
          <cell r="BK1458">
            <v>36.285105049999999</v>
          </cell>
          <cell r="BL1458">
            <v>36.341263830000003</v>
          </cell>
          <cell r="BM1458">
            <v>36.391343229999997</v>
          </cell>
          <cell r="BN1458">
            <v>36.451364179999999</v>
          </cell>
          <cell r="BO1458">
            <v>36.504940660000003</v>
          </cell>
          <cell r="BP1458">
            <v>36.569245649999999</v>
          </cell>
          <cell r="BQ1458">
            <v>36.628775349999998</v>
          </cell>
          <cell r="BR1458">
            <v>36.70030328</v>
          </cell>
          <cell r="BS1458">
            <v>36.768041189999998</v>
          </cell>
          <cell r="BT1458">
            <v>36.848102240000003</v>
          </cell>
          <cell r="BU1458">
            <v>36.939736949999997</v>
          </cell>
          <cell r="BV1458">
            <v>37.04131787</v>
          </cell>
          <cell r="BW1458">
            <v>37.135721519999997</v>
          </cell>
          <cell r="BX1458">
            <v>37.236451240000001</v>
          </cell>
          <cell r="BY1458">
            <v>37.342685340000003</v>
          </cell>
          <cell r="BZ1458">
            <v>37.453422070000002</v>
          </cell>
          <cell r="CA1458">
            <v>37.554075859999998</v>
          </cell>
          <cell r="CB1458">
            <v>37.659845590000003</v>
          </cell>
          <cell r="CC1458">
            <v>37.771620169999998</v>
          </cell>
          <cell r="CD1458">
            <v>37.890201879999999</v>
          </cell>
          <cell r="CE1458">
            <v>38.015463279999999</v>
          </cell>
          <cell r="CF1458">
            <v>38.146563280000002</v>
          </cell>
          <cell r="CG1458">
            <v>38.281950010000003</v>
          </cell>
          <cell r="CH1458">
            <v>38.419855400000003</v>
          </cell>
          <cell r="CI1458">
            <v>38.558879580000003</v>
          </cell>
          <cell r="CJ1458">
            <v>38.698502490000003</v>
          </cell>
          <cell r="CK1458">
            <v>38.839041039999998</v>
          </cell>
          <cell r="CL1458">
            <v>38.981336839999997</v>
          </cell>
          <cell r="CM1458">
            <v>39.126309839999998</v>
          </cell>
        </row>
        <row r="1463">
          <cell r="F1463">
            <v>57.165269010000003</v>
          </cell>
          <cell r="G1463">
            <v>56.930583110000001</v>
          </cell>
          <cell r="H1463">
            <v>56.505359370000001</v>
          </cell>
          <cell r="I1463">
            <v>56.098921650000001</v>
          </cell>
          <cell r="J1463">
            <v>55.755561030000003</v>
          </cell>
          <cell r="K1463">
            <v>55.546066699999997</v>
          </cell>
          <cell r="L1463">
            <v>55.549270569999997</v>
          </cell>
          <cell r="M1463">
            <v>55.712688960000001</v>
          </cell>
          <cell r="N1463">
            <v>55.949589529999997</v>
          </cell>
          <cell r="O1463">
            <v>56.14985669</v>
          </cell>
          <cell r="P1463">
            <v>56.246242770000002</v>
          </cell>
          <cell r="Q1463">
            <v>56.321473449999999</v>
          </cell>
          <cell r="R1463">
            <v>56.323197950000001</v>
          </cell>
          <cell r="S1463">
            <v>56.324316690000003</v>
          </cell>
          <cell r="T1463">
            <v>56.387479200000001</v>
          </cell>
          <cell r="U1463">
            <v>56.544911769999999</v>
          </cell>
          <cell r="V1463">
            <v>56.751833769999998</v>
          </cell>
          <cell r="W1463">
            <v>56.991354510000001</v>
          </cell>
          <cell r="X1463">
            <v>57.3403718</v>
          </cell>
          <cell r="Y1463">
            <v>57.730854309999998</v>
          </cell>
          <cell r="Z1463">
            <v>58.176958480000003</v>
          </cell>
          <cell r="AA1463">
            <v>58.677359670000001</v>
          </cell>
          <cell r="AB1463">
            <v>59.279310180000003</v>
          </cell>
          <cell r="AC1463">
            <v>59.875260279999999</v>
          </cell>
          <cell r="AD1463">
            <v>60.44039506</v>
          </cell>
          <cell r="AE1463">
            <v>60.959835099999999</v>
          </cell>
          <cell r="AF1463">
            <v>61.430857449999998</v>
          </cell>
          <cell r="AG1463">
            <v>61.92866059</v>
          </cell>
          <cell r="AH1463">
            <v>62.397613849999999</v>
          </cell>
          <cell r="AI1463">
            <v>62.85001501</v>
          </cell>
          <cell r="AJ1463">
            <v>63.345227649999998</v>
          </cell>
          <cell r="AK1463">
            <v>63.799747250000003</v>
          </cell>
          <cell r="AL1463">
            <v>64.200600089999995</v>
          </cell>
          <cell r="AM1463">
            <v>64.539766229999998</v>
          </cell>
          <cell r="AN1463">
            <v>64.875862839999996</v>
          </cell>
          <cell r="AO1463">
            <v>65.152676619999994</v>
          </cell>
          <cell r="AP1463">
            <v>65.452114159999994</v>
          </cell>
          <cell r="AQ1463">
            <v>65.780437579999997</v>
          </cell>
          <cell r="AR1463">
            <v>66.125673129999996</v>
          </cell>
          <cell r="AS1463">
            <v>66.465920679999996</v>
          </cell>
          <cell r="AT1463">
            <v>66.725303800000006</v>
          </cell>
          <cell r="AU1463">
            <v>66.950913619999994</v>
          </cell>
          <cell r="AV1463">
            <v>67.140870750000005</v>
          </cell>
          <cell r="AW1463">
            <v>67.303654309999999</v>
          </cell>
          <cell r="AX1463">
            <v>67.452017549999994</v>
          </cell>
          <cell r="AY1463">
            <v>67.644167929999995</v>
          </cell>
          <cell r="AZ1463">
            <v>67.815738210000006</v>
          </cell>
          <cell r="BA1463">
            <v>67.962647050000001</v>
          </cell>
          <cell r="BB1463">
            <v>68.076360640000004</v>
          </cell>
          <cell r="BC1463">
            <v>68.197969040000004</v>
          </cell>
          <cell r="BD1463">
            <v>68.271669750000001</v>
          </cell>
          <cell r="BE1463">
            <v>68.289908220000001</v>
          </cell>
          <cell r="BF1463">
            <v>68.268722980000007</v>
          </cell>
          <cell r="BG1463">
            <v>68.220882219999993</v>
          </cell>
          <cell r="BH1463">
            <v>68.197946790000003</v>
          </cell>
          <cell r="BI1463">
            <v>68.149884929999999</v>
          </cell>
          <cell r="BJ1463">
            <v>68.122634090000005</v>
          </cell>
          <cell r="BK1463">
            <v>68.065298740000003</v>
          </cell>
          <cell r="BL1463">
            <v>68.021877549999999</v>
          </cell>
          <cell r="BM1463">
            <v>67.944160569999994</v>
          </cell>
          <cell r="BN1463">
            <v>67.877990249999996</v>
          </cell>
          <cell r="BO1463">
            <v>67.777141729999997</v>
          </cell>
          <cell r="BP1463">
            <v>67.690172750000002</v>
          </cell>
          <cell r="BQ1463">
            <v>67.575595840000005</v>
          </cell>
          <cell r="BR1463">
            <v>67.478800329999999</v>
          </cell>
          <cell r="BS1463">
            <v>67.356963460000003</v>
          </cell>
          <cell r="BT1463">
            <v>67.247358770000005</v>
          </cell>
          <cell r="BU1463">
            <v>67.148405909999994</v>
          </cell>
          <cell r="BV1463">
            <v>67.056826259999994</v>
          </cell>
          <cell r="BW1463">
            <v>66.931608150000002</v>
          </cell>
          <cell r="BX1463">
            <v>66.813388660000001</v>
          </cell>
          <cell r="BY1463">
            <v>66.695181230000003</v>
          </cell>
          <cell r="BZ1463">
            <v>66.576613440000003</v>
          </cell>
          <cell r="CA1463">
            <v>66.42261646</v>
          </cell>
          <cell r="CB1463">
            <v>66.276162330000005</v>
          </cell>
          <cell r="CC1463">
            <v>66.136346950000004</v>
          </cell>
          <cell r="CD1463">
            <v>65.997725599999995</v>
          </cell>
          <cell r="CE1463">
            <v>65.861718490000001</v>
          </cell>
          <cell r="CF1463">
            <v>65.727371050000002</v>
          </cell>
          <cell r="CG1463">
            <v>65.592202520000001</v>
          </cell>
          <cell r="CH1463">
            <v>65.453530619999995</v>
          </cell>
          <cell r="CI1463">
            <v>65.309988970000006</v>
          </cell>
          <cell r="CJ1463">
            <v>65.161153119999994</v>
          </cell>
          <cell r="CK1463">
            <v>65.008008110000006</v>
          </cell>
          <cell r="CL1463">
            <v>64.852196789999994</v>
          </cell>
          <cell r="CM1463">
            <v>64.695210829999994</v>
          </cell>
        </row>
        <row r="1473">
          <cell r="F1473">
            <v>27390.92366</v>
          </cell>
          <cell r="G1473">
            <v>27419.069589999999</v>
          </cell>
          <cell r="H1473">
            <v>27476.712820000001</v>
          </cell>
          <cell r="I1473">
            <v>27571.811259999999</v>
          </cell>
          <cell r="J1473">
            <v>27684.0088</v>
          </cell>
          <cell r="K1473">
            <v>27803.784650000001</v>
          </cell>
          <cell r="L1473">
            <v>27919.08496</v>
          </cell>
          <cell r="M1473">
            <v>28001.847280000002</v>
          </cell>
          <cell r="N1473">
            <v>28018.443200000002</v>
          </cell>
          <cell r="O1473">
            <v>28097.930820000001</v>
          </cell>
          <cell r="P1473">
            <v>28205.921419999999</v>
          </cell>
          <cell r="Q1473">
            <v>28368.780729999999</v>
          </cell>
          <cell r="R1473">
            <v>28541.670300000002</v>
          </cell>
          <cell r="S1473">
            <v>28684.3603</v>
          </cell>
          <cell r="T1473">
            <v>28830.029719999999</v>
          </cell>
          <cell r="U1473">
            <v>28970.269329999999</v>
          </cell>
          <cell r="V1473">
            <v>29102.465240000001</v>
          </cell>
          <cell r="W1473">
            <v>29222.149249999999</v>
          </cell>
          <cell r="X1473">
            <v>29360.028699999999</v>
          </cell>
          <cell r="Y1473">
            <v>29480.178189999999</v>
          </cell>
          <cell r="Z1473">
            <v>29588.822690000001</v>
          </cell>
          <cell r="AA1473">
            <v>29692.889370000001</v>
          </cell>
          <cell r="AB1473">
            <v>29826.815019999998</v>
          </cell>
          <cell r="AC1473">
            <v>29953.995920000001</v>
          </cell>
          <cell r="AD1473">
            <v>30072.624670000001</v>
          </cell>
          <cell r="AE1473">
            <v>30180.773649999999</v>
          </cell>
          <cell r="AF1473">
            <v>30279.524170000001</v>
          </cell>
          <cell r="AG1473">
            <v>30395.496869999999</v>
          </cell>
          <cell r="AH1473">
            <v>30470.430840000001</v>
          </cell>
          <cell r="AI1473">
            <v>30540.916160000001</v>
          </cell>
          <cell r="AJ1473">
            <v>30640.818480000002</v>
          </cell>
          <cell r="AK1473">
            <v>30738.840329999999</v>
          </cell>
          <cell r="AL1473">
            <v>30835.036639999998</v>
          </cell>
          <cell r="AM1473">
            <v>30927.35138</v>
          </cell>
          <cell r="AN1473">
            <v>31040.175500000001</v>
          </cell>
          <cell r="AO1473">
            <v>31139.220389999999</v>
          </cell>
          <cell r="AP1473">
            <v>31251.333589999998</v>
          </cell>
          <cell r="AQ1473">
            <v>31367.906770000001</v>
          </cell>
          <cell r="AR1473">
            <v>31484.82963</v>
          </cell>
          <cell r="AS1473">
            <v>31601.344120000002</v>
          </cell>
          <cell r="AT1473">
            <v>31695.240870000001</v>
          </cell>
          <cell r="AU1473">
            <v>31796.596539999999</v>
          </cell>
          <cell r="AV1473">
            <v>31905.249940000002</v>
          </cell>
          <cell r="AW1473">
            <v>32015.33653</v>
          </cell>
          <cell r="AX1473">
            <v>32119.919409999999</v>
          </cell>
          <cell r="AY1473">
            <v>32214.106220000001</v>
          </cell>
          <cell r="AZ1473">
            <v>32297.190129999999</v>
          </cell>
          <cell r="BA1473">
            <v>32371.811900000001</v>
          </cell>
          <cell r="BB1473">
            <v>32442.35412</v>
          </cell>
          <cell r="BC1473">
            <v>32533.50606</v>
          </cell>
          <cell r="BD1473">
            <v>32619.39717</v>
          </cell>
          <cell r="BE1473">
            <v>32683.837729999999</v>
          </cell>
          <cell r="BF1473">
            <v>32733.818060000001</v>
          </cell>
          <cell r="BG1473">
            <v>32770.000509999998</v>
          </cell>
          <cell r="BH1473">
            <v>32814.081169999998</v>
          </cell>
          <cell r="BI1473">
            <v>32843.893179999999</v>
          </cell>
          <cell r="BJ1473">
            <v>32882.210010000003</v>
          </cell>
          <cell r="BK1473">
            <v>32908.872179999998</v>
          </cell>
          <cell r="BL1473">
            <v>32927.459139999999</v>
          </cell>
          <cell r="BM1473">
            <v>32942.8508</v>
          </cell>
          <cell r="BN1473">
            <v>32974.553679999997</v>
          </cell>
          <cell r="BO1473">
            <v>32998.677889999999</v>
          </cell>
          <cell r="BP1473">
            <v>33033.042430000001</v>
          </cell>
          <cell r="BQ1473">
            <v>33054.290419999998</v>
          </cell>
          <cell r="BR1473">
            <v>33081.404549999999</v>
          </cell>
          <cell r="BS1473">
            <v>33096.838020000003</v>
          </cell>
          <cell r="BT1473">
            <v>33120.639909999998</v>
          </cell>
          <cell r="BU1473">
            <v>33152.453309999997</v>
          </cell>
          <cell r="BV1473">
            <v>33187.921179999998</v>
          </cell>
          <cell r="BW1473">
            <v>33207.870710000003</v>
          </cell>
          <cell r="BX1473">
            <v>33230.186130000002</v>
          </cell>
          <cell r="BY1473">
            <v>33238.886720000002</v>
          </cell>
          <cell r="BZ1473">
            <v>33253.86507</v>
          </cell>
          <cell r="CA1473">
            <v>33258.715680000001</v>
          </cell>
          <cell r="CB1473">
            <v>33270.63551</v>
          </cell>
          <cell r="CC1473">
            <v>33288.230539999997</v>
          </cell>
          <cell r="CD1473">
            <v>33308.098839999999</v>
          </cell>
          <cell r="CE1473">
            <v>33327.218610000004</v>
          </cell>
          <cell r="CF1473">
            <v>33343.980060000002</v>
          </cell>
          <cell r="CG1473">
            <v>33358.320030000003</v>
          </cell>
          <cell r="CH1473">
            <v>33371.143819999998</v>
          </cell>
          <cell r="CI1473">
            <v>33383.441050000001</v>
          </cell>
          <cell r="CJ1473">
            <v>33395.595869999997</v>
          </cell>
          <cell r="CK1473">
            <v>33394.359499999999</v>
          </cell>
          <cell r="CL1473">
            <v>33396.391100000001</v>
          </cell>
          <cell r="CM1473">
            <v>33400.729229999997</v>
          </cell>
        </row>
        <row r="1474">
          <cell r="F1474">
            <v>760.96437849999995</v>
          </cell>
          <cell r="G1474">
            <v>754.51498479999998</v>
          </cell>
          <cell r="H1474">
            <v>745.66180039999995</v>
          </cell>
          <cell r="I1474">
            <v>738.28804449999996</v>
          </cell>
          <cell r="J1474">
            <v>733.68379749999997</v>
          </cell>
          <cell r="K1474">
            <v>731.99301939999998</v>
          </cell>
          <cell r="L1474">
            <v>732.96497869999996</v>
          </cell>
          <cell r="M1474">
            <v>735.56323359999999</v>
          </cell>
          <cell r="N1474">
            <v>736.95634529999995</v>
          </cell>
          <cell r="O1474">
            <v>740.15025170000001</v>
          </cell>
          <cell r="P1474">
            <v>742.04391769999995</v>
          </cell>
          <cell r="Q1474">
            <v>742.7337397</v>
          </cell>
          <cell r="R1474">
            <v>740.27996610000002</v>
          </cell>
          <cell r="S1474">
            <v>733.91009210000004</v>
          </cell>
          <cell r="T1474">
            <v>726.21346210000002</v>
          </cell>
          <cell r="U1474">
            <v>717.95029629999999</v>
          </cell>
          <cell r="V1474">
            <v>709.78430219999996</v>
          </cell>
          <cell r="W1474">
            <v>702.05035150000003</v>
          </cell>
          <cell r="X1474">
            <v>696.0185563</v>
          </cell>
          <cell r="Y1474">
            <v>689.96735379999996</v>
          </cell>
          <cell r="Z1474">
            <v>683.83947950000004</v>
          </cell>
          <cell r="AA1474">
            <v>677.62487009999995</v>
          </cell>
          <cell r="AB1474">
            <v>672.53147939999997</v>
          </cell>
          <cell r="AC1474">
            <v>667.11686899999995</v>
          </cell>
          <cell r="AD1474">
            <v>661.55896619999999</v>
          </cell>
          <cell r="AE1474">
            <v>655.98390329999995</v>
          </cell>
          <cell r="AF1474">
            <v>650.49271659999999</v>
          </cell>
          <cell r="AG1474">
            <v>646.20915969999999</v>
          </cell>
          <cell r="AH1474">
            <v>640.60841019999998</v>
          </cell>
          <cell r="AI1474">
            <v>635.1247889</v>
          </cell>
          <cell r="AJ1474">
            <v>630.71187139999995</v>
          </cell>
          <cell r="AK1474">
            <v>625.95073530000002</v>
          </cell>
          <cell r="AL1474">
            <v>620.96932790000005</v>
          </cell>
          <cell r="AM1474">
            <v>615.88567090000004</v>
          </cell>
          <cell r="AN1474">
            <v>611.75152349999996</v>
          </cell>
          <cell r="AO1474">
            <v>607.25064620000001</v>
          </cell>
          <cell r="AP1474">
            <v>603.59990170000003</v>
          </cell>
          <cell r="AQ1474">
            <v>600.48944649999999</v>
          </cell>
          <cell r="AR1474">
            <v>597.56575120000002</v>
          </cell>
          <cell r="AS1474">
            <v>594.52335600000004</v>
          </cell>
          <cell r="AT1474">
            <v>590.28222900000003</v>
          </cell>
          <cell r="AU1474">
            <v>586.03004399999998</v>
          </cell>
          <cell r="AV1474">
            <v>581.75141329999997</v>
          </cell>
          <cell r="AW1474">
            <v>577.48079829999995</v>
          </cell>
          <cell r="AX1474">
            <v>573.24226450000003</v>
          </cell>
          <cell r="AY1474">
            <v>569.01496039999995</v>
          </cell>
          <cell r="AZ1474">
            <v>564.74405839999997</v>
          </cell>
          <cell r="BA1474">
            <v>560.36488499999996</v>
          </cell>
          <cell r="BB1474">
            <v>555.84369890000005</v>
          </cell>
          <cell r="BC1474">
            <v>551.97412240000006</v>
          </cell>
          <cell r="BD1474">
            <v>547.71971069999995</v>
          </cell>
          <cell r="BE1474">
            <v>543.02933199999995</v>
          </cell>
          <cell r="BF1474">
            <v>538.02696070000002</v>
          </cell>
          <cell r="BG1474">
            <v>532.83499689999996</v>
          </cell>
          <cell r="BH1474">
            <v>528.25402080000003</v>
          </cell>
          <cell r="BI1474">
            <v>523.31582820000006</v>
          </cell>
          <cell r="BJ1474">
            <v>518.82067970000003</v>
          </cell>
          <cell r="BK1474">
            <v>513.8788988</v>
          </cell>
          <cell r="BL1474">
            <v>508.6539416</v>
          </cell>
          <cell r="BM1474">
            <v>503.29827019999999</v>
          </cell>
          <cell r="BN1474">
            <v>498.59056029999999</v>
          </cell>
          <cell r="BO1474">
            <v>493.69619840000001</v>
          </cell>
          <cell r="BP1474">
            <v>489.37291900000002</v>
          </cell>
          <cell r="BQ1474">
            <v>484.79000639999998</v>
          </cell>
          <cell r="BR1474">
            <v>480.65775739999998</v>
          </cell>
          <cell r="BS1474">
            <v>476.16974900000002</v>
          </cell>
          <cell r="BT1474">
            <v>472.03925379999998</v>
          </cell>
          <cell r="BU1474">
            <v>468.11091019999998</v>
          </cell>
          <cell r="BV1474">
            <v>464.28098820000002</v>
          </cell>
          <cell r="BW1474">
            <v>459.91770059999999</v>
          </cell>
          <cell r="BX1474">
            <v>455.78937280000002</v>
          </cell>
          <cell r="BY1474">
            <v>451.2531869</v>
          </cell>
          <cell r="BZ1474">
            <v>447.03323060000002</v>
          </cell>
          <cell r="CA1474">
            <v>442.4910726</v>
          </cell>
          <cell r="CB1474">
            <v>438.31970460000002</v>
          </cell>
          <cell r="CC1474">
            <v>434.407826</v>
          </cell>
          <cell r="CD1474">
            <v>430.66672699999998</v>
          </cell>
          <cell r="CE1474">
            <v>427.02185009999999</v>
          </cell>
          <cell r="CF1474">
            <v>423.40924330000001</v>
          </cell>
          <cell r="CG1474">
            <v>419.7790794</v>
          </cell>
          <cell r="CH1474">
            <v>416.10185910000001</v>
          </cell>
          <cell r="CI1474">
            <v>412.37150830000002</v>
          </cell>
          <cell r="CJ1474">
            <v>408.60210030000002</v>
          </cell>
          <cell r="CK1474">
            <v>404.36260929999997</v>
          </cell>
          <cell r="CL1474">
            <v>400.34432720000001</v>
          </cell>
          <cell r="CM1474">
            <v>396.51154500000001</v>
          </cell>
        </row>
        <row r="1477">
          <cell r="F1477">
            <v>4367.3349589999998</v>
          </cell>
          <cell r="G1477">
            <v>4427.6692430000003</v>
          </cell>
          <cell r="H1477">
            <v>4513.1429369999996</v>
          </cell>
          <cell r="I1477">
            <v>4583.3470040000002</v>
          </cell>
          <cell r="J1477">
            <v>4627.0255520000001</v>
          </cell>
          <cell r="K1477">
            <v>4649.1365610000003</v>
          </cell>
          <cell r="L1477">
            <v>4654.6713319999999</v>
          </cell>
          <cell r="M1477">
            <v>4638.6332860000002</v>
          </cell>
          <cell r="N1477">
            <v>4603.08241</v>
          </cell>
          <cell r="O1477">
            <v>4588.0002910000003</v>
          </cell>
          <cell r="P1477">
            <v>4585.6102549999996</v>
          </cell>
          <cell r="Q1477">
            <v>4603.6635500000002</v>
          </cell>
          <cell r="R1477">
            <v>4626.5623519999999</v>
          </cell>
          <cell r="S1477">
            <v>4642.7214389999999</v>
          </cell>
          <cell r="T1477">
            <v>4660.8241950000001</v>
          </cell>
          <cell r="U1477">
            <v>4678.4598910000004</v>
          </cell>
          <cell r="V1477">
            <v>4694.3559560000003</v>
          </cell>
          <cell r="W1477">
            <v>4707.9294049999999</v>
          </cell>
          <cell r="X1477">
            <v>4726.7180850000004</v>
          </cell>
          <cell r="Y1477">
            <v>4740.9240710000004</v>
          </cell>
          <cell r="Z1477">
            <v>4752.5020699999995</v>
          </cell>
          <cell r="AA1477">
            <v>4763.7196119999999</v>
          </cell>
          <cell r="AB1477">
            <v>4783.1129790000005</v>
          </cell>
          <cell r="AC1477">
            <v>4800.5256980000004</v>
          </cell>
          <cell r="AD1477">
            <v>4815.3081119999997</v>
          </cell>
          <cell r="AE1477">
            <v>4826.9313400000001</v>
          </cell>
          <cell r="AF1477">
            <v>4835.4428029999999</v>
          </cell>
          <cell r="AG1477">
            <v>4847.4030849999999</v>
          </cell>
          <cell r="AH1477">
            <v>4847.5341420000004</v>
          </cell>
          <cell r="AI1477">
            <v>4846.8494410000003</v>
          </cell>
          <cell r="AJ1477">
            <v>4854.1900610000002</v>
          </cell>
          <cell r="AK1477">
            <v>4861.5064069999999</v>
          </cell>
          <cell r="AL1477">
            <v>4869.083498</v>
          </cell>
          <cell r="AM1477">
            <v>4876.5186000000003</v>
          </cell>
          <cell r="AN1477">
            <v>4889.5463399999999</v>
          </cell>
          <cell r="AO1477">
            <v>4898.9241650000004</v>
          </cell>
          <cell r="AP1477">
            <v>4907.1325829999996</v>
          </cell>
          <cell r="AQ1477">
            <v>4915.3660229999996</v>
          </cell>
          <cell r="AR1477">
            <v>4923.7673169999998</v>
          </cell>
          <cell r="AS1477">
            <v>4932.7817969999996</v>
          </cell>
          <cell r="AT1477">
            <v>4937.4410959999996</v>
          </cell>
          <cell r="AU1477">
            <v>4946.3035849999997</v>
          </cell>
          <cell r="AV1477">
            <v>4958.7347989999998</v>
          </cell>
          <cell r="AW1477">
            <v>4972.632638</v>
          </cell>
          <cell r="AX1477">
            <v>4985.6090130000002</v>
          </cell>
          <cell r="AY1477">
            <v>4996.0327269999998</v>
          </cell>
          <cell r="AZ1477">
            <v>5004.2891079999999</v>
          </cell>
          <cell r="BA1477">
            <v>5010.5761389999998</v>
          </cell>
          <cell r="BB1477">
            <v>5016.1929369999998</v>
          </cell>
          <cell r="BC1477">
            <v>5027.4853579999999</v>
          </cell>
          <cell r="BD1477">
            <v>5037.5219230000002</v>
          </cell>
          <cell r="BE1477">
            <v>5020.3794470000003</v>
          </cell>
          <cell r="BF1477">
            <v>5005.1117080000004</v>
          </cell>
          <cell r="BG1477">
            <v>4995.7814630000003</v>
          </cell>
          <cell r="BH1477">
            <v>4995.6192410000003</v>
          </cell>
          <cell r="BI1477">
            <v>4995.8574079999999</v>
          </cell>
          <cell r="BJ1477">
            <v>5000.2349539999996</v>
          </cell>
          <cell r="BK1477">
            <v>5002.3876289999998</v>
          </cell>
          <cell r="BL1477">
            <v>5003.0285750000003</v>
          </cell>
          <cell r="BM1477">
            <v>5003.1548309999998</v>
          </cell>
          <cell r="BN1477">
            <v>5007.5401730000003</v>
          </cell>
          <cell r="BO1477">
            <v>5009.5826360000001</v>
          </cell>
          <cell r="BP1477">
            <v>5013.6387510000004</v>
          </cell>
          <cell r="BQ1477">
            <v>5013.6613509999997</v>
          </cell>
          <cell r="BR1477">
            <v>5014.7859319999998</v>
          </cell>
          <cell r="BS1477">
            <v>5012.479609</v>
          </cell>
          <cell r="BT1477">
            <v>5012.3873910000002</v>
          </cell>
          <cell r="BU1477">
            <v>5014.1183300000002</v>
          </cell>
          <cell r="BV1477">
            <v>5016.5788839999996</v>
          </cell>
          <cell r="BW1477">
            <v>5014.8763349999999</v>
          </cell>
          <cell r="BX1477">
            <v>5014.0044580000003</v>
          </cell>
          <cell r="BY1477">
            <v>5009.7466439999998</v>
          </cell>
          <cell r="BZ1477">
            <v>5007.4057949999997</v>
          </cell>
          <cell r="CA1477">
            <v>5002.7103719999996</v>
          </cell>
          <cell r="CB1477">
            <v>5000.282972</v>
          </cell>
          <cell r="CC1477">
            <v>4999.2325119999996</v>
          </cell>
          <cell r="CD1477">
            <v>4998.4243660000002</v>
          </cell>
          <cell r="CE1477">
            <v>4996.986167</v>
          </cell>
          <cell r="CF1477">
            <v>4994.5598259999997</v>
          </cell>
          <cell r="CG1477">
            <v>4991.2971319999997</v>
          </cell>
          <cell r="CH1477">
            <v>4987.64084</v>
          </cell>
          <cell r="CI1477">
            <v>4984.0220879999997</v>
          </cell>
          <cell r="CJ1477">
            <v>4980.6291579999997</v>
          </cell>
          <cell r="CK1477">
            <v>4974.1506659999995</v>
          </cell>
          <cell r="CL1477">
            <v>4969.143838</v>
          </cell>
          <cell r="CM1477">
            <v>4965.0315419999997</v>
          </cell>
        </row>
        <row r="1487">
          <cell r="F1487">
            <v>1770.9899680000001</v>
          </cell>
          <cell r="G1487">
            <v>1836.226502</v>
          </cell>
          <cell r="H1487">
            <v>1926.9701700000001</v>
          </cell>
          <cell r="I1487">
            <v>2000.1933899999999</v>
          </cell>
          <cell r="J1487">
            <v>2044.4761510000001</v>
          </cell>
          <cell r="K1487">
            <v>2064.9145789999998</v>
          </cell>
          <cell r="L1487">
            <v>2068.1532339999999</v>
          </cell>
          <cell r="M1487">
            <v>2056.4402679999998</v>
          </cell>
          <cell r="N1487">
            <v>2036.849162</v>
          </cell>
          <cell r="O1487">
            <v>2022.4681370000001</v>
          </cell>
          <cell r="P1487">
            <v>2017.572177</v>
          </cell>
          <cell r="Q1487">
            <v>2024.1271489999999</v>
          </cell>
          <cell r="R1487">
            <v>2037.2670459999999</v>
          </cell>
          <cell r="S1487">
            <v>2052.050737</v>
          </cell>
          <cell r="T1487">
            <v>2067.6028879999999</v>
          </cell>
          <cell r="U1487">
            <v>2082.7058510000002</v>
          </cell>
          <cell r="V1487">
            <v>2096.6692170000001</v>
          </cell>
          <cell r="W1487">
            <v>2109.3447540000002</v>
          </cell>
          <cell r="X1487">
            <v>2122.1592599999999</v>
          </cell>
          <cell r="Y1487">
            <v>2134.1078419999999</v>
          </cell>
          <cell r="Z1487">
            <v>2145.6675580000001</v>
          </cell>
          <cell r="AA1487">
            <v>2157.7182560000001</v>
          </cell>
          <cell r="AB1487">
            <v>2171.9281489999998</v>
          </cell>
          <cell r="AC1487">
            <v>2186.3603640000001</v>
          </cell>
          <cell r="AD1487">
            <v>2199.607935</v>
          </cell>
          <cell r="AE1487">
            <v>2210.793541</v>
          </cell>
          <cell r="AF1487">
            <v>2219.503134</v>
          </cell>
          <cell r="AG1487">
            <v>2226.5904340000002</v>
          </cell>
          <cell r="AH1487">
            <v>2229.8809569999999</v>
          </cell>
          <cell r="AI1487">
            <v>2231.5339990000002</v>
          </cell>
          <cell r="AJ1487">
            <v>2234.762436</v>
          </cell>
          <cell r="AK1487">
            <v>2239.2104380000001</v>
          </cell>
          <cell r="AL1487">
            <v>2244.4305490000002</v>
          </cell>
          <cell r="AM1487">
            <v>2249.7649000000001</v>
          </cell>
          <cell r="AN1487">
            <v>2255.7751459999999</v>
          </cell>
          <cell r="AO1487">
            <v>2260.7737870000001</v>
          </cell>
          <cell r="AP1487">
            <v>2262.2839279999998</v>
          </cell>
          <cell r="AQ1487">
            <v>2263.6656079999998</v>
          </cell>
          <cell r="AR1487">
            <v>2266.0788750000002</v>
          </cell>
          <cell r="AS1487">
            <v>2270.2214819999999</v>
          </cell>
          <cell r="AT1487">
            <v>2275.6240950000001</v>
          </cell>
          <cell r="AU1487">
            <v>2283.6199620000002</v>
          </cell>
          <cell r="AV1487">
            <v>2294.0068500000002</v>
          </cell>
          <cell r="AW1487">
            <v>2305.448069</v>
          </cell>
          <cell r="AX1487">
            <v>2316.345448</v>
          </cell>
          <cell r="AY1487">
            <v>2325.646068</v>
          </cell>
          <cell r="AZ1487">
            <v>2333.8983499999999</v>
          </cell>
          <cell r="BA1487">
            <v>2341.123372</v>
          </cell>
          <cell r="BB1487">
            <v>2348.198253</v>
          </cell>
          <cell r="BC1487">
            <v>2356.835176</v>
          </cell>
          <cell r="BD1487">
            <v>2366.075542</v>
          </cell>
          <cell r="BE1487">
            <v>2350.7569939999998</v>
          </cell>
          <cell r="BF1487">
            <v>2338.55996</v>
          </cell>
          <cell r="BG1487">
            <v>2333.0109499999999</v>
          </cell>
          <cell r="BH1487">
            <v>2333.2221850000001</v>
          </cell>
          <cell r="BI1487">
            <v>2336.0977560000001</v>
          </cell>
          <cell r="BJ1487">
            <v>2340.7566339999998</v>
          </cell>
          <cell r="BK1487">
            <v>2345.7719320000001</v>
          </cell>
          <cell r="BL1487">
            <v>2350.741219</v>
          </cell>
          <cell r="BM1487">
            <v>2355.726287</v>
          </cell>
          <cell r="BN1487">
            <v>2361.4322649999999</v>
          </cell>
          <cell r="BO1487">
            <v>2366.507865</v>
          </cell>
          <cell r="BP1487">
            <v>2371.1623319999999</v>
          </cell>
          <cell r="BQ1487">
            <v>2374.2916369999998</v>
          </cell>
          <cell r="BR1487">
            <v>2376.7210089999999</v>
          </cell>
          <cell r="BS1487">
            <v>2378.214575</v>
          </cell>
          <cell r="BT1487">
            <v>2379.9828630000002</v>
          </cell>
          <cell r="BU1487">
            <v>2382.405933</v>
          </cell>
          <cell r="BV1487">
            <v>2385.1515020000002</v>
          </cell>
          <cell r="BW1487">
            <v>2387.0368779999999</v>
          </cell>
          <cell r="BX1487">
            <v>2388.5960690000002</v>
          </cell>
          <cell r="BY1487">
            <v>2389.3449690000002</v>
          </cell>
          <cell r="BZ1487">
            <v>2390.2640740000002</v>
          </cell>
          <cell r="CA1487">
            <v>2390.9036310000001</v>
          </cell>
          <cell r="CB1487">
            <v>2391.9001699999999</v>
          </cell>
          <cell r="CC1487">
            <v>2393.1677920000002</v>
          </cell>
          <cell r="CD1487">
            <v>2394.2732890000002</v>
          </cell>
          <cell r="CE1487">
            <v>2394.837845</v>
          </cell>
          <cell r="CF1487">
            <v>2394.7710379999999</v>
          </cell>
          <cell r="CG1487">
            <v>2394.2884640000002</v>
          </cell>
          <cell r="CH1487">
            <v>2393.7581230000001</v>
          </cell>
          <cell r="CI1487">
            <v>2393.4876279999999</v>
          </cell>
          <cell r="CJ1487">
            <v>2393.5723929999999</v>
          </cell>
          <cell r="CK1487">
            <v>2393.352801</v>
          </cell>
          <cell r="CL1487">
            <v>2393.363351</v>
          </cell>
          <cell r="CM1487">
            <v>2393.5119439999999</v>
          </cell>
        </row>
        <row r="1489">
          <cell r="F1489">
            <v>868.60044310000001</v>
          </cell>
          <cell r="G1489">
            <v>863.01276040000005</v>
          </cell>
          <cell r="H1489">
            <v>855.51666769999997</v>
          </cell>
          <cell r="I1489">
            <v>848.91791620000004</v>
          </cell>
          <cell r="J1489">
            <v>844.03874310000003</v>
          </cell>
          <cell r="K1489">
            <v>840.93456209999999</v>
          </cell>
          <cell r="L1489">
            <v>838.93732239999997</v>
          </cell>
          <cell r="M1489">
            <v>835.84972200000004</v>
          </cell>
          <cell r="N1489">
            <v>830.09968300000003</v>
          </cell>
          <cell r="O1489">
            <v>827.21660240000006</v>
          </cell>
          <cell r="P1489">
            <v>825.14548549999995</v>
          </cell>
          <cell r="Q1489">
            <v>825.36965720000001</v>
          </cell>
          <cell r="R1489">
            <v>826.00041239999996</v>
          </cell>
          <cell r="S1489">
            <v>825.57411490000004</v>
          </cell>
          <cell r="T1489">
            <v>825.81956930000001</v>
          </cell>
          <cell r="U1489">
            <v>826.35992060000001</v>
          </cell>
          <cell r="V1489">
            <v>826.93948750000004</v>
          </cell>
          <cell r="W1489">
            <v>827.31129109999995</v>
          </cell>
          <cell r="X1489">
            <v>828.71110290000001</v>
          </cell>
          <cell r="Y1489">
            <v>829.41592260000004</v>
          </cell>
          <cell r="Z1489">
            <v>829.72794409999995</v>
          </cell>
          <cell r="AA1489">
            <v>829.96127179999996</v>
          </cell>
          <cell r="AB1489">
            <v>831.59733759999995</v>
          </cell>
          <cell r="AC1489">
            <v>833.03057420000005</v>
          </cell>
          <cell r="AD1489">
            <v>834.34757449999995</v>
          </cell>
          <cell r="AE1489">
            <v>835.56048399999997</v>
          </cell>
          <cell r="AF1489">
            <v>836.74997499999995</v>
          </cell>
          <cell r="AG1489">
            <v>839.07526289999998</v>
          </cell>
          <cell r="AH1489">
            <v>839.91747480000004</v>
          </cell>
          <cell r="AI1489">
            <v>840.96260759999996</v>
          </cell>
          <cell r="AJ1489">
            <v>843.48175990000004</v>
          </cell>
          <cell r="AK1489">
            <v>845.98787779999998</v>
          </cell>
          <cell r="AL1489">
            <v>848.58494140000005</v>
          </cell>
          <cell r="AM1489">
            <v>851.27918</v>
          </cell>
          <cell r="AN1489">
            <v>855.1464737</v>
          </cell>
          <cell r="AO1489">
            <v>858.64273200000002</v>
          </cell>
          <cell r="AP1489">
            <v>862.65704830000004</v>
          </cell>
          <cell r="AQ1489">
            <v>866.47242970000002</v>
          </cell>
          <cell r="AR1489">
            <v>869.74888050000004</v>
          </cell>
          <cell r="AS1489">
            <v>872.43696550000004</v>
          </cell>
          <cell r="AT1489">
            <v>873.65130469999997</v>
          </cell>
          <cell r="AU1489">
            <v>874.94218379999995</v>
          </cell>
          <cell r="AV1489">
            <v>876.35940110000001</v>
          </cell>
          <cell r="AW1489">
            <v>877.78594799999996</v>
          </cell>
          <cell r="AX1489">
            <v>879.05276130000004</v>
          </cell>
          <cell r="AY1489">
            <v>880.02324209999995</v>
          </cell>
          <cell r="AZ1489">
            <v>880.65312570000003</v>
          </cell>
          <cell r="BA1489">
            <v>881.0150744</v>
          </cell>
          <cell r="BB1489">
            <v>881.23976600000003</v>
          </cell>
          <cell r="BC1489">
            <v>882.34878089999995</v>
          </cell>
          <cell r="BD1489">
            <v>883.14254129999995</v>
          </cell>
          <cell r="BE1489">
            <v>883.71989289999999</v>
          </cell>
          <cell r="BF1489">
            <v>883.90110400000003</v>
          </cell>
          <cell r="BG1489">
            <v>883.65302050000003</v>
          </cell>
          <cell r="BH1489">
            <v>883.88070700000003</v>
          </cell>
          <cell r="BI1489">
            <v>883.51302480000004</v>
          </cell>
          <cell r="BJ1489">
            <v>883.55817219999994</v>
          </cell>
          <cell r="BK1489">
            <v>883.06060860000002</v>
          </cell>
          <cell r="BL1489">
            <v>882.23497620000001</v>
          </cell>
          <cell r="BM1489">
            <v>881.29443060000006</v>
          </cell>
          <cell r="BN1489">
            <v>881.09583720000001</v>
          </cell>
          <cell r="BO1489">
            <v>880.56853990000002</v>
          </cell>
          <cell r="BP1489">
            <v>880.54112529999998</v>
          </cell>
          <cell r="BQ1489">
            <v>879.97999819999995</v>
          </cell>
          <cell r="BR1489">
            <v>879.74667790000001</v>
          </cell>
          <cell r="BS1489">
            <v>878.9918639</v>
          </cell>
          <cell r="BT1489">
            <v>878.6158279</v>
          </cell>
          <cell r="BU1489">
            <v>878.52079179999998</v>
          </cell>
          <cell r="BV1489">
            <v>878.54008710000005</v>
          </cell>
          <cell r="BW1489">
            <v>877.88087169999994</v>
          </cell>
          <cell r="BX1489">
            <v>877.41050189999999</v>
          </cell>
          <cell r="BY1489">
            <v>876.38542829999994</v>
          </cell>
          <cell r="BZ1489">
            <v>875.68795750000004</v>
          </cell>
          <cell r="CA1489">
            <v>874.55843230000005</v>
          </cell>
          <cell r="CB1489">
            <v>873.79392949999999</v>
          </cell>
          <cell r="CC1489">
            <v>873.27485330000002</v>
          </cell>
          <cell r="CD1489">
            <v>872.85396809999997</v>
          </cell>
          <cell r="CE1489">
            <v>872.41357789999995</v>
          </cell>
          <cell r="CF1489">
            <v>871.88649420000002</v>
          </cell>
          <cell r="CG1489">
            <v>871.25840449999998</v>
          </cell>
          <cell r="CH1489">
            <v>870.55243150000001</v>
          </cell>
          <cell r="CI1489">
            <v>869.80343440000001</v>
          </cell>
          <cell r="CJ1489">
            <v>869.03470689999995</v>
          </cell>
          <cell r="CK1489">
            <v>867.69350059999999</v>
          </cell>
          <cell r="CL1489">
            <v>866.56985650000001</v>
          </cell>
          <cell r="CM1489">
            <v>865.59137650000002</v>
          </cell>
        </row>
        <row r="1494">
          <cell r="F1494">
            <v>21293.141439999999</v>
          </cell>
          <cell r="G1494">
            <v>21272.455699999999</v>
          </cell>
          <cell r="H1494">
            <v>21260.514869999999</v>
          </cell>
          <cell r="I1494">
            <v>21299.05428</v>
          </cell>
          <cell r="J1494">
            <v>21376.869449999998</v>
          </cell>
          <cell r="K1494">
            <v>21479.203839999998</v>
          </cell>
          <cell r="L1494">
            <v>21589.819680000001</v>
          </cell>
          <cell r="M1494">
            <v>21688.086930000001</v>
          </cell>
          <cell r="N1494">
            <v>21743.210159999999</v>
          </cell>
          <cell r="O1494">
            <v>21835.727760000002</v>
          </cell>
          <cell r="P1494">
            <v>21944.61808</v>
          </cell>
          <cell r="Q1494">
            <v>22087.032319999998</v>
          </cell>
          <cell r="R1494">
            <v>22237.667549999998</v>
          </cell>
          <cell r="S1494">
            <v>22370.251270000001</v>
          </cell>
          <cell r="T1494">
            <v>22504.65567</v>
          </cell>
          <cell r="U1494">
            <v>22634.39083</v>
          </cell>
          <cell r="V1494">
            <v>22757.479759999998</v>
          </cell>
          <cell r="W1494">
            <v>22870.10901</v>
          </cell>
          <cell r="X1494">
            <v>22992.76369</v>
          </cell>
          <cell r="Y1494">
            <v>23103.093059999999</v>
          </cell>
          <cell r="Z1494">
            <v>23205.044440000001</v>
          </cell>
          <cell r="AA1494">
            <v>23303.12096</v>
          </cell>
          <cell r="AB1494">
            <v>23420.253690000001</v>
          </cell>
          <cell r="AC1494">
            <v>23533.29005</v>
          </cell>
          <cell r="AD1494">
            <v>23640.629489999999</v>
          </cell>
          <cell r="AE1494">
            <v>23740.86609</v>
          </cell>
          <cell r="AF1494">
            <v>23834.66934</v>
          </cell>
          <cell r="AG1494">
            <v>23939.84606</v>
          </cell>
          <cell r="AH1494">
            <v>24018.65033</v>
          </cell>
          <cell r="AI1494">
            <v>24093.609280000001</v>
          </cell>
          <cell r="AJ1494">
            <v>24187.253980000001</v>
          </cell>
          <cell r="AK1494">
            <v>24279.558389999998</v>
          </cell>
          <cell r="AL1494">
            <v>24369.85139</v>
          </cell>
          <cell r="AM1494">
            <v>24456.513739999999</v>
          </cell>
          <cell r="AN1494">
            <v>24555.735619999999</v>
          </cell>
          <cell r="AO1494">
            <v>24645.665430000001</v>
          </cell>
          <cell r="AP1494">
            <v>24748.410510000002</v>
          </cell>
          <cell r="AQ1494">
            <v>24855.748960000001</v>
          </cell>
          <cell r="AR1494">
            <v>24963.833930000001</v>
          </cell>
          <cell r="AS1494">
            <v>25071.758279999998</v>
          </cell>
          <cell r="AT1494">
            <v>25164.335330000002</v>
          </cell>
          <cell r="AU1494">
            <v>25260.33077</v>
          </cell>
          <cell r="AV1494">
            <v>25359.920289999998</v>
          </cell>
          <cell r="AW1494">
            <v>25459.41605</v>
          </cell>
          <cell r="AX1494">
            <v>25554.400300000001</v>
          </cell>
          <cell r="AY1494">
            <v>25641.782859999999</v>
          </cell>
          <cell r="AZ1494">
            <v>25720.60672</v>
          </cell>
          <cell r="BA1494">
            <v>25793.337630000002</v>
          </cell>
          <cell r="BB1494">
            <v>25862.990160000001</v>
          </cell>
          <cell r="BC1494">
            <v>25946.003219999999</v>
          </cell>
          <cell r="BD1494">
            <v>26025.773659999999</v>
          </cell>
          <cell r="BE1494">
            <v>26112.009399999999</v>
          </cell>
          <cell r="BF1494">
            <v>26182.657810000001</v>
          </cell>
          <cell r="BG1494">
            <v>26234.201730000001</v>
          </cell>
          <cell r="BH1494">
            <v>26283.3053</v>
          </cell>
          <cell r="BI1494">
            <v>26318.730039999999</v>
          </cell>
          <cell r="BJ1494">
            <v>26357.625039999999</v>
          </cell>
          <cell r="BK1494">
            <v>26388.142650000002</v>
          </cell>
          <cell r="BL1494">
            <v>26412.75922</v>
          </cell>
          <cell r="BM1494">
            <v>26434.857319999999</v>
          </cell>
          <cell r="BN1494">
            <v>26467.61332</v>
          </cell>
          <cell r="BO1494">
            <v>26495.707330000001</v>
          </cell>
          <cell r="BP1494">
            <v>26530.78284</v>
          </cell>
          <cell r="BQ1494">
            <v>26557.65422</v>
          </cell>
          <cell r="BR1494">
            <v>26588.500410000001</v>
          </cell>
          <cell r="BS1494">
            <v>26611.927889999999</v>
          </cell>
          <cell r="BT1494">
            <v>26640.811880000001</v>
          </cell>
          <cell r="BU1494">
            <v>26675.307540000002</v>
          </cell>
          <cell r="BV1494">
            <v>26712.575919999999</v>
          </cell>
          <cell r="BW1494">
            <v>26739.683969999998</v>
          </cell>
          <cell r="BX1494">
            <v>26767.954590000001</v>
          </cell>
          <cell r="BY1494">
            <v>26786.9411</v>
          </cell>
          <cell r="BZ1494">
            <v>26809.580030000001</v>
          </cell>
          <cell r="CA1494">
            <v>26825.233049999999</v>
          </cell>
          <cell r="CB1494">
            <v>26845.021489999999</v>
          </cell>
          <cell r="CC1494">
            <v>26868.526440000001</v>
          </cell>
          <cell r="CD1494">
            <v>26893.73662</v>
          </cell>
          <cell r="CE1494">
            <v>26918.717499999999</v>
          </cell>
          <cell r="CF1494">
            <v>26942.368269999999</v>
          </cell>
          <cell r="CG1494">
            <v>26964.555059999999</v>
          </cell>
          <cell r="CH1494">
            <v>26985.758519999999</v>
          </cell>
          <cell r="CI1494">
            <v>27006.512599999998</v>
          </cell>
          <cell r="CJ1494">
            <v>27026.969509999999</v>
          </cell>
          <cell r="CK1494">
            <v>27038.132399999999</v>
          </cell>
          <cell r="CL1494">
            <v>27050.684000000001</v>
          </cell>
          <cell r="CM1494">
            <v>27064.32977</v>
          </cell>
        </row>
        <row r="1497">
          <cell r="F1497">
            <v>43.663344909999999</v>
          </cell>
          <cell r="G1497">
            <v>44.218839989999999</v>
          </cell>
          <cell r="H1497">
            <v>44.839112360000001</v>
          </cell>
          <cell r="I1497">
            <v>45.346769360000003</v>
          </cell>
          <cell r="J1497">
            <v>45.74415982</v>
          </cell>
          <cell r="K1497">
            <v>46.062899129999998</v>
          </cell>
          <cell r="L1497">
            <v>46.323386710000001</v>
          </cell>
          <cell r="M1497">
            <v>47.07743696</v>
          </cell>
          <cell r="N1497">
            <v>48.043360229999998</v>
          </cell>
          <cell r="O1497">
            <v>49.092788200000001</v>
          </cell>
          <cell r="P1497">
            <v>50.056917630000001</v>
          </cell>
          <cell r="Q1497">
            <v>50.909130959999999</v>
          </cell>
          <cell r="R1497">
            <v>51.646207169999997</v>
          </cell>
          <cell r="S1497">
            <v>52.139128739999997</v>
          </cell>
          <cell r="T1497">
            <v>52.485824530000002</v>
          </cell>
          <cell r="U1497">
            <v>52.729005319999999</v>
          </cell>
          <cell r="V1497">
            <v>53.037083459999998</v>
          </cell>
          <cell r="W1497">
            <v>53.266988689999998</v>
          </cell>
          <cell r="X1497">
            <v>53.556030450000002</v>
          </cell>
          <cell r="Y1497">
            <v>53.729768470000003</v>
          </cell>
          <cell r="Z1497">
            <v>53.896986730000002</v>
          </cell>
          <cell r="AA1497">
            <v>53.926382580000002</v>
          </cell>
          <cell r="AB1497">
            <v>54.007249039999998</v>
          </cell>
          <cell r="AC1497">
            <v>53.980825889999998</v>
          </cell>
          <cell r="AD1497">
            <v>54.003188780000002</v>
          </cell>
          <cell r="AE1497">
            <v>53.93657236</v>
          </cell>
          <cell r="AF1497">
            <v>53.950894320000003</v>
          </cell>
          <cell r="AG1497">
            <v>53.935410789999999</v>
          </cell>
          <cell r="AH1497">
            <v>53.973216290000003</v>
          </cell>
          <cell r="AI1497">
            <v>53.92063357</v>
          </cell>
          <cell r="AJ1497">
            <v>53.985507320000004</v>
          </cell>
          <cell r="AK1497">
            <v>53.953836719999998</v>
          </cell>
          <cell r="AL1497">
            <v>54.015709379999997</v>
          </cell>
          <cell r="AM1497">
            <v>53.999604730000001</v>
          </cell>
          <cell r="AN1497">
            <v>54.15779569</v>
          </cell>
          <cell r="AO1497">
            <v>54.256163690000001</v>
          </cell>
          <cell r="AP1497">
            <v>54.519642189999999</v>
          </cell>
          <cell r="AQ1497">
            <v>54.427366300000003</v>
          </cell>
          <cell r="AR1497">
            <v>54.222988870000002</v>
          </cell>
          <cell r="AS1497">
            <v>53.949007629999997</v>
          </cell>
          <cell r="AT1497">
            <v>53.581658220000001</v>
          </cell>
          <cell r="AU1497">
            <v>53.038067820000002</v>
          </cell>
          <cell r="AV1497">
            <v>52.558451660000003</v>
          </cell>
          <cell r="AW1497">
            <v>52.13043313</v>
          </cell>
          <cell r="AX1497">
            <v>51.75607454</v>
          </cell>
          <cell r="AY1497">
            <v>51.425132730000001</v>
          </cell>
          <cell r="AZ1497">
            <v>51.117149449999999</v>
          </cell>
          <cell r="BA1497">
            <v>50.8204414</v>
          </cell>
          <cell r="BB1497">
            <v>50.519486180000001</v>
          </cell>
          <cell r="BC1497">
            <v>50.241276650000003</v>
          </cell>
          <cell r="BD1497">
            <v>49.954125779999998</v>
          </cell>
          <cell r="BE1497">
            <v>49.640999809999997</v>
          </cell>
          <cell r="BF1497">
            <v>49.324030790000002</v>
          </cell>
          <cell r="BG1497">
            <v>49.01599006</v>
          </cell>
          <cell r="BH1497">
            <v>48.751935119999999</v>
          </cell>
          <cell r="BI1497">
            <v>48.487416760000002</v>
          </cell>
          <cell r="BJ1497">
            <v>48.24411705</v>
          </cell>
          <cell r="BK1497">
            <v>47.987943739999999</v>
          </cell>
          <cell r="BL1497">
            <v>47.721871129999997</v>
          </cell>
          <cell r="BM1497">
            <v>47.56587038</v>
          </cell>
          <cell r="BN1497">
            <v>47.378131639999999</v>
          </cell>
          <cell r="BO1497">
            <v>47.152615779999998</v>
          </cell>
          <cell r="BP1497">
            <v>47.05870779</v>
          </cell>
          <cell r="BQ1497">
            <v>46.902022979999998</v>
          </cell>
          <cell r="BR1497">
            <v>46.728940659999999</v>
          </cell>
          <cell r="BS1497">
            <v>46.637212609999999</v>
          </cell>
          <cell r="BT1497">
            <v>46.493329039999999</v>
          </cell>
          <cell r="BU1497">
            <v>46.433801269999996</v>
          </cell>
          <cell r="BV1497">
            <v>46.309441290000002</v>
          </cell>
          <cell r="BW1497">
            <v>46.242562630000002</v>
          </cell>
          <cell r="BX1497">
            <v>46.109700050000001</v>
          </cell>
          <cell r="BY1497">
            <v>46.028701699999999</v>
          </cell>
          <cell r="BZ1497">
            <v>45.994134039999999</v>
          </cell>
          <cell r="CA1497">
            <v>45.958175009999998</v>
          </cell>
          <cell r="CB1497">
            <v>45.832422739999998</v>
          </cell>
          <cell r="CC1497">
            <v>45.763938080000003</v>
          </cell>
          <cell r="CD1497">
            <v>45.735762719999997</v>
          </cell>
          <cell r="CE1497">
            <v>45.729939440000003</v>
          </cell>
          <cell r="CF1497">
            <v>45.733398370000003</v>
          </cell>
          <cell r="CG1497">
            <v>45.736342649999997</v>
          </cell>
          <cell r="CH1497">
            <v>45.732223159999997</v>
          </cell>
          <cell r="CI1497">
            <v>45.718178209999998</v>
          </cell>
          <cell r="CJ1497">
            <v>45.698081989999999</v>
          </cell>
          <cell r="CK1497">
            <v>45.747287759999999</v>
          </cell>
          <cell r="CL1497">
            <v>45.752163969999998</v>
          </cell>
          <cell r="CM1497">
            <v>45.729679439999998</v>
          </cell>
        </row>
        <row r="1502">
          <cell r="F1502">
            <v>57.219101780000003</v>
          </cell>
          <cell r="G1502">
            <v>57.19806766</v>
          </cell>
          <cell r="H1502">
            <v>57.037428980000001</v>
          </cell>
          <cell r="I1502">
            <v>56.857252950000003</v>
          </cell>
          <cell r="J1502">
            <v>56.647105349999997</v>
          </cell>
          <cell r="K1502">
            <v>56.453769940000001</v>
          </cell>
          <cell r="L1502">
            <v>56.368254550000003</v>
          </cell>
          <cell r="M1502">
            <v>56.636672060000002</v>
          </cell>
          <cell r="N1502">
            <v>57.051241650000001</v>
          </cell>
          <cell r="O1502">
            <v>57.743134439999999</v>
          </cell>
          <cell r="P1502">
            <v>58.446767190000003</v>
          </cell>
          <cell r="Q1502">
            <v>59.07232758</v>
          </cell>
          <cell r="R1502">
            <v>59.513808429999997</v>
          </cell>
          <cell r="S1502">
            <v>59.764260239999999</v>
          </cell>
          <cell r="T1502">
            <v>60.031000599999999</v>
          </cell>
          <cell r="U1502">
            <v>60.379390970000003</v>
          </cell>
          <cell r="V1502">
            <v>60.868646159999997</v>
          </cell>
          <cell r="W1502">
            <v>61.482209429999997</v>
          </cell>
          <cell r="X1502">
            <v>62.261238489999997</v>
          </cell>
          <cell r="Y1502">
            <v>63.048020710000003</v>
          </cell>
          <cell r="Z1502">
            <v>63.81176816</v>
          </cell>
          <cell r="AA1502">
            <v>64.536276270000002</v>
          </cell>
          <cell r="AB1502">
            <v>65.312282330000002</v>
          </cell>
          <cell r="AC1502">
            <v>66.051904539999995</v>
          </cell>
          <cell r="AD1502">
            <v>66.777337000000003</v>
          </cell>
          <cell r="AE1502">
            <v>67.495265320000001</v>
          </cell>
          <cell r="AF1502">
            <v>68.218439849999996</v>
          </cell>
          <cell r="AG1502">
            <v>69.027894140000001</v>
          </cell>
          <cell r="AH1502">
            <v>69.747274309999995</v>
          </cell>
          <cell r="AI1502">
            <v>70.449412580000001</v>
          </cell>
          <cell r="AJ1502">
            <v>71.195291769999997</v>
          </cell>
          <cell r="AK1502">
            <v>71.883082049999999</v>
          </cell>
          <cell r="AL1502">
            <v>72.531766379999993</v>
          </cell>
          <cell r="AM1502">
            <v>73.154578009999994</v>
          </cell>
          <cell r="AN1502">
            <v>73.837747500000006</v>
          </cell>
          <cell r="AO1502">
            <v>74.481260460000001</v>
          </cell>
          <cell r="AP1502">
            <v>75.013910609999996</v>
          </cell>
          <cell r="AQ1502">
            <v>75.402549769999993</v>
          </cell>
          <cell r="AR1502">
            <v>75.690765159999998</v>
          </cell>
          <cell r="AS1502">
            <v>75.894714800000003</v>
          </cell>
          <cell r="AT1502">
            <v>75.949256329999997</v>
          </cell>
          <cell r="AU1502">
            <v>75.951888440000005</v>
          </cell>
          <cell r="AV1502">
            <v>75.92558563</v>
          </cell>
          <cell r="AW1502">
            <v>75.890662059999997</v>
          </cell>
          <cell r="AX1502">
            <v>75.858995620000002</v>
          </cell>
          <cell r="AY1502">
            <v>75.827299920000002</v>
          </cell>
          <cell r="AZ1502">
            <v>75.779969820000005</v>
          </cell>
          <cell r="BA1502">
            <v>75.697725570000003</v>
          </cell>
          <cell r="BB1502">
            <v>75.568073380000001</v>
          </cell>
          <cell r="BC1502">
            <v>75.453306799999993</v>
          </cell>
          <cell r="BD1502">
            <v>75.285205320000003</v>
          </cell>
          <cell r="BE1502">
            <v>75.05865799</v>
          </cell>
          <cell r="BF1502">
            <v>74.796437420000004</v>
          </cell>
          <cell r="BG1502">
            <v>74.5133072</v>
          </cell>
          <cell r="BH1502">
            <v>74.269959700000001</v>
          </cell>
          <cell r="BI1502">
            <v>73.989462700000004</v>
          </cell>
          <cell r="BJ1502">
            <v>73.727046000000001</v>
          </cell>
          <cell r="BK1502">
            <v>73.414454770000006</v>
          </cell>
          <cell r="BL1502">
            <v>73.060552380000004</v>
          </cell>
          <cell r="BM1502">
            <v>72.680079469999995</v>
          </cell>
          <cell r="BN1502">
            <v>72.335656720000003</v>
          </cell>
          <cell r="BO1502">
            <v>71.970576570000006</v>
          </cell>
          <cell r="BP1502">
            <v>71.648088169999994</v>
          </cell>
          <cell r="BQ1502">
            <v>71.302821480000006</v>
          </cell>
          <cell r="BR1502">
            <v>70.984829110000007</v>
          </cell>
          <cell r="BS1502">
            <v>70.631689460000004</v>
          </cell>
          <cell r="BT1502">
            <v>70.292231869999995</v>
          </cell>
          <cell r="BU1502">
            <v>69.961930859999995</v>
          </cell>
          <cell r="BV1502">
            <v>69.635860309999998</v>
          </cell>
          <cell r="BW1502">
            <v>69.269271860000003</v>
          </cell>
          <cell r="BX1502">
            <v>68.917499759999998</v>
          </cell>
          <cell r="BY1502">
            <v>68.531656510000005</v>
          </cell>
          <cell r="BZ1502">
            <v>68.163925320000004</v>
          </cell>
          <cell r="CA1502">
            <v>67.764581559999996</v>
          </cell>
          <cell r="CB1502">
            <v>67.384986479999995</v>
          </cell>
          <cell r="CC1502">
            <v>67.024970300000007</v>
          </cell>
          <cell r="CD1502">
            <v>66.681393920000005</v>
          </cell>
          <cell r="CE1502">
            <v>66.349570249999999</v>
          </cell>
          <cell r="CF1502">
            <v>66.022830760000005</v>
          </cell>
          <cell r="CG1502">
            <v>65.694012790000002</v>
          </cell>
          <cell r="CH1502">
            <v>65.35794654</v>
          </cell>
          <cell r="CI1502">
            <v>65.013240940000003</v>
          </cell>
          <cell r="CJ1502">
            <v>64.662313010000005</v>
          </cell>
          <cell r="CK1502">
            <v>64.273040190000003</v>
          </cell>
          <cell r="CL1502">
            <v>63.89691345</v>
          </cell>
          <cell r="CM1502">
            <v>63.535317300000003</v>
          </cell>
        </row>
        <row r="1512">
          <cell r="F1512">
            <v>1924240.4609999999</v>
          </cell>
          <cell r="G1512">
            <v>1940965.577</v>
          </cell>
          <cell r="H1512">
            <v>1968921.551</v>
          </cell>
          <cell r="I1512">
            <v>2000944.1</v>
          </cell>
          <cell r="J1512">
            <v>2032709.7350000001</v>
          </cell>
          <cell r="K1512">
            <v>2061923.3529999999</v>
          </cell>
          <cell r="L1512">
            <v>2084251.226</v>
          </cell>
          <cell r="M1512">
            <v>2100748.801</v>
          </cell>
          <cell r="N1512">
            <v>2115125.9019999998</v>
          </cell>
          <cell r="O1512">
            <v>2131414.6189999999</v>
          </cell>
          <cell r="P1512">
            <v>2152114.8859999999</v>
          </cell>
          <cell r="Q1512">
            <v>2182295.3190000001</v>
          </cell>
          <cell r="R1512">
            <v>2210879.9180000001</v>
          </cell>
          <cell r="S1512">
            <v>2240490.2209999999</v>
          </cell>
          <cell r="T1512">
            <v>2269486.1140000001</v>
          </cell>
          <cell r="U1512">
            <v>2297152.56</v>
          </cell>
          <cell r="V1512">
            <v>2325949.1009999998</v>
          </cell>
          <cell r="W1512">
            <v>2356919.4360000002</v>
          </cell>
          <cell r="X1512">
            <v>2394147.446</v>
          </cell>
          <cell r="Y1512">
            <v>2427103.7349999999</v>
          </cell>
          <cell r="Z1512">
            <v>2458744.8330000001</v>
          </cell>
          <cell r="AA1512">
            <v>2488530.4</v>
          </cell>
          <cell r="AB1512">
            <v>2521240.8730000001</v>
          </cell>
          <cell r="AC1512">
            <v>2548751.017</v>
          </cell>
          <cell r="AD1512">
            <v>2576336.3840000001</v>
          </cell>
          <cell r="AE1512">
            <v>2604912.2760000001</v>
          </cell>
          <cell r="AF1512">
            <v>2634894.1030000001</v>
          </cell>
          <cell r="AG1512">
            <v>2670115.9929999998</v>
          </cell>
          <cell r="AH1512">
            <v>2700948.2310000001</v>
          </cell>
          <cell r="AI1512">
            <v>2730912.318</v>
          </cell>
          <cell r="AJ1512">
            <v>2764410.798</v>
          </cell>
          <cell r="AK1512">
            <v>2793477.4070000001</v>
          </cell>
          <cell r="AL1512">
            <v>2822965.6150000002</v>
          </cell>
          <cell r="AM1512">
            <v>2853622.7349999999</v>
          </cell>
          <cell r="AN1512">
            <v>2889872.6209999998</v>
          </cell>
          <cell r="AO1512">
            <v>2922826.747</v>
          </cell>
          <cell r="AP1512">
            <v>2960276.4270000001</v>
          </cell>
          <cell r="AQ1512">
            <v>2997116.9819999998</v>
          </cell>
          <cell r="AR1512">
            <v>3033306.3990000002</v>
          </cell>
          <cell r="AS1512">
            <v>3069387.432</v>
          </cell>
          <cell r="AT1512">
            <v>3102045.2549999999</v>
          </cell>
          <cell r="AU1512">
            <v>3140240.7209999999</v>
          </cell>
          <cell r="AV1512">
            <v>3180039.301</v>
          </cell>
          <cell r="AW1512">
            <v>3220781.0970000001</v>
          </cell>
          <cell r="AX1512">
            <v>3261589.1230000001</v>
          </cell>
          <cell r="AY1512">
            <v>3305880.6469999999</v>
          </cell>
          <cell r="AZ1512">
            <v>3345547.1409999998</v>
          </cell>
          <cell r="BA1512">
            <v>3384688.4890000001</v>
          </cell>
          <cell r="BB1512">
            <v>3424116.2590000001</v>
          </cell>
          <cell r="BC1512">
            <v>3468482.2119999998</v>
          </cell>
          <cell r="BD1512">
            <v>3509888.0630000001</v>
          </cell>
          <cell r="BE1512">
            <v>3549504.9449999998</v>
          </cell>
          <cell r="BF1512">
            <v>3589286.9040000001</v>
          </cell>
          <cell r="BG1512">
            <v>3628210.0449999999</v>
          </cell>
          <cell r="BH1512">
            <v>3670541.415</v>
          </cell>
          <cell r="BI1512">
            <v>3708669.7179999999</v>
          </cell>
          <cell r="BJ1512">
            <v>3750481.5839999998</v>
          </cell>
          <cell r="BK1512">
            <v>3788422.0150000001</v>
          </cell>
          <cell r="BL1512">
            <v>3830409.2620000001</v>
          </cell>
          <cell r="BM1512">
            <v>3868879.8670000001</v>
          </cell>
          <cell r="BN1512">
            <v>3911564.6910000001</v>
          </cell>
          <cell r="BO1512">
            <v>3950841.4569999999</v>
          </cell>
          <cell r="BP1512">
            <v>3994193.5649999999</v>
          </cell>
          <cell r="BQ1512">
            <v>4033898.807</v>
          </cell>
          <cell r="BR1512">
            <v>4077494.628</v>
          </cell>
          <cell r="BS1512">
            <v>4117389.9640000002</v>
          </cell>
          <cell r="BT1512">
            <v>4161374.1910000001</v>
          </cell>
          <cell r="BU1512">
            <v>4205592.6059999997</v>
          </cell>
          <cell r="BV1512">
            <v>4249878.74</v>
          </cell>
          <cell r="BW1512">
            <v>4290394.5470000003</v>
          </cell>
          <cell r="BX1512">
            <v>4334912.0820000004</v>
          </cell>
          <cell r="BY1512">
            <v>4380051.0460000001</v>
          </cell>
          <cell r="BZ1512">
            <v>4425588.4890000001</v>
          </cell>
          <cell r="CA1512">
            <v>4467584.5130000003</v>
          </cell>
          <cell r="CB1512">
            <v>4513539.5159999998</v>
          </cell>
          <cell r="CC1512">
            <v>4559836.82</v>
          </cell>
          <cell r="CD1512">
            <v>4606440.5329999998</v>
          </cell>
          <cell r="CE1512">
            <v>4653078.1330000004</v>
          </cell>
          <cell r="CF1512">
            <v>4699746.0970000001</v>
          </cell>
          <cell r="CG1512">
            <v>4746565.909</v>
          </cell>
          <cell r="CH1512">
            <v>4793701.2529999996</v>
          </cell>
          <cell r="CI1512">
            <v>4841257.4780000001</v>
          </cell>
          <cell r="CJ1512">
            <v>4889269.926</v>
          </cell>
          <cell r="CK1512">
            <v>4937677.7139999997</v>
          </cell>
          <cell r="CL1512">
            <v>4986378.1150000002</v>
          </cell>
          <cell r="CM1512">
            <v>5035281.5970000001</v>
          </cell>
        </row>
        <row r="1513">
          <cell r="F1513">
            <v>34123.682209999999</v>
          </cell>
          <cell r="G1513">
            <v>33753.061600000001</v>
          </cell>
          <cell r="H1513">
            <v>33683.176979999997</v>
          </cell>
          <cell r="I1513">
            <v>33839.372560000003</v>
          </cell>
          <cell r="J1513">
            <v>34141.179550000001</v>
          </cell>
          <cell r="K1513">
            <v>34520.340250000001</v>
          </cell>
          <cell r="L1513">
            <v>34902.031239999997</v>
          </cell>
          <cell r="M1513">
            <v>35224.134409999999</v>
          </cell>
          <cell r="N1513">
            <v>35475.190759999998</v>
          </cell>
          <cell r="O1513">
            <v>35659.668120000002</v>
          </cell>
          <cell r="P1513">
            <v>35791.006350000003</v>
          </cell>
          <cell r="Q1513">
            <v>35978.807150000001</v>
          </cell>
          <cell r="R1513">
            <v>36011.362849999998</v>
          </cell>
          <cell r="S1513">
            <v>36002.897980000002</v>
          </cell>
          <cell r="T1513">
            <v>35954.43965</v>
          </cell>
          <cell r="U1513">
            <v>35877.59852</v>
          </cell>
          <cell r="V1513">
            <v>35780.533000000003</v>
          </cell>
          <cell r="W1513">
            <v>35692.865279999998</v>
          </cell>
          <cell r="X1513">
            <v>35722.556320000003</v>
          </cell>
          <cell r="Y1513">
            <v>35652.27218</v>
          </cell>
          <cell r="Z1513">
            <v>35581.990100000003</v>
          </cell>
          <cell r="AA1513">
            <v>35501.68331</v>
          </cell>
          <cell r="AB1513">
            <v>35511.072619999999</v>
          </cell>
          <cell r="AC1513">
            <v>35406.469149999997</v>
          </cell>
          <cell r="AD1513">
            <v>35300.653879999998</v>
          </cell>
          <cell r="AE1513">
            <v>35194.777119999999</v>
          </cell>
          <cell r="AF1513">
            <v>35098.066939999997</v>
          </cell>
          <cell r="AG1513">
            <v>35102.207459999998</v>
          </cell>
          <cell r="AH1513">
            <v>35002.233240000001</v>
          </cell>
          <cell r="AI1513">
            <v>34899.827660000003</v>
          </cell>
          <cell r="AJ1513">
            <v>34884.450190000003</v>
          </cell>
          <cell r="AK1513">
            <v>34765.829839999999</v>
          </cell>
          <cell r="AL1513">
            <v>34651.288769999999</v>
          </cell>
          <cell r="AM1513">
            <v>34541.041380000002</v>
          </cell>
          <cell r="AN1513">
            <v>34529.086600000002</v>
          </cell>
          <cell r="AO1513">
            <v>34423.286619999999</v>
          </cell>
          <cell r="AP1513">
            <v>34424.981930000002</v>
          </cell>
          <cell r="AQ1513">
            <v>34409.104760000002</v>
          </cell>
          <cell r="AR1513">
            <v>34377.748529999997</v>
          </cell>
          <cell r="AS1513">
            <v>34332.322289999996</v>
          </cell>
          <cell r="AT1513">
            <v>34190.394809999998</v>
          </cell>
          <cell r="AU1513">
            <v>34143.558810000002</v>
          </cell>
          <cell r="AV1513">
            <v>34093.06005</v>
          </cell>
          <cell r="AW1513">
            <v>34042.690860000002</v>
          </cell>
          <cell r="AX1513">
            <v>33988.517999999996</v>
          </cell>
          <cell r="AY1513">
            <v>34010.141170000003</v>
          </cell>
          <cell r="AZ1513">
            <v>33940.985970000002</v>
          </cell>
          <cell r="BA1513">
            <v>33867.706879999998</v>
          </cell>
          <cell r="BB1513">
            <v>33788.497600000002</v>
          </cell>
          <cell r="BC1513">
            <v>33788.754560000001</v>
          </cell>
          <cell r="BD1513">
            <v>33699.699919999999</v>
          </cell>
          <cell r="BE1513">
            <v>33598.238709999998</v>
          </cell>
          <cell r="BF1513">
            <v>33485.479310000002</v>
          </cell>
          <cell r="BG1513">
            <v>33364.196360000002</v>
          </cell>
          <cell r="BH1513">
            <v>33315.067430000003</v>
          </cell>
          <cell r="BI1513">
            <v>33175.489479999997</v>
          </cell>
          <cell r="BJ1513">
            <v>33113.581890000001</v>
          </cell>
          <cell r="BK1513">
            <v>32963.921320000001</v>
          </cell>
          <cell r="BL1513">
            <v>32893.448579999997</v>
          </cell>
          <cell r="BM1513">
            <v>32738.820800000001</v>
          </cell>
          <cell r="BN1513">
            <v>32664.145509999998</v>
          </cell>
          <cell r="BO1513">
            <v>32512.974539999999</v>
          </cell>
          <cell r="BP1513">
            <v>32441.319490000002</v>
          </cell>
          <cell r="BQ1513">
            <v>32288.813340000001</v>
          </cell>
          <cell r="BR1513">
            <v>32213.720819999999</v>
          </cell>
          <cell r="BS1513">
            <v>32058.417409999998</v>
          </cell>
          <cell r="BT1513">
            <v>31990.939630000001</v>
          </cell>
          <cell r="BU1513">
            <v>31914.597689999999</v>
          </cell>
          <cell r="BV1513">
            <v>31832.55198</v>
          </cell>
          <cell r="BW1513">
            <v>31675.561679999999</v>
          </cell>
          <cell r="BX1513">
            <v>31591.452300000001</v>
          </cell>
          <cell r="BY1513">
            <v>31504.89186</v>
          </cell>
          <cell r="BZ1513">
            <v>31415.125810000001</v>
          </cell>
          <cell r="CA1513">
            <v>31255.297770000001</v>
          </cell>
          <cell r="CB1513">
            <v>31168.583630000001</v>
          </cell>
          <cell r="CC1513">
            <v>31074.045969999999</v>
          </cell>
          <cell r="CD1513">
            <v>30986.878970000002</v>
          </cell>
          <cell r="CE1513">
            <v>30897.178510000002</v>
          </cell>
          <cell r="CF1513">
            <v>30803.602760000002</v>
          </cell>
          <cell r="CG1513">
            <v>30706.179830000001</v>
          </cell>
          <cell r="CH1513">
            <v>30605.531139999999</v>
          </cell>
          <cell r="CI1513">
            <v>30501.549609999998</v>
          </cell>
          <cell r="CJ1513">
            <v>30395.562600000001</v>
          </cell>
          <cell r="CK1513">
            <v>30287.904500000001</v>
          </cell>
          <cell r="CL1513">
            <v>30178.619149999999</v>
          </cell>
          <cell r="CM1513">
            <v>30067.644110000001</v>
          </cell>
        </row>
        <row r="1516">
          <cell r="F1516">
            <v>325420.38390000002</v>
          </cell>
          <cell r="G1516">
            <v>335735.56329999998</v>
          </cell>
          <cell r="H1516">
            <v>345624.35690000001</v>
          </cell>
          <cell r="I1516">
            <v>352453.09100000001</v>
          </cell>
          <cell r="J1516">
            <v>357709.84539999999</v>
          </cell>
          <cell r="K1516">
            <v>361974.97840000002</v>
          </cell>
          <cell r="L1516">
            <v>364728.10200000001</v>
          </cell>
          <cell r="M1516">
            <v>366369.3481</v>
          </cell>
          <cell r="N1516">
            <v>367532.65500000003</v>
          </cell>
          <cell r="O1516">
            <v>368944.29930000001</v>
          </cell>
          <cell r="P1516">
            <v>371080.74810000003</v>
          </cell>
          <cell r="Q1516">
            <v>375438.12329999998</v>
          </cell>
          <cell r="R1516">
            <v>378823.63219999999</v>
          </cell>
          <cell r="S1516">
            <v>382556.46350000001</v>
          </cell>
          <cell r="T1516">
            <v>386240.72779999999</v>
          </cell>
          <cell r="U1516">
            <v>389724.57290000003</v>
          </cell>
          <cell r="V1516">
            <v>393498.13280000002</v>
          </cell>
          <cell r="W1516">
            <v>397683.43800000002</v>
          </cell>
          <cell r="X1516">
            <v>403531.66700000002</v>
          </cell>
          <cell r="Y1516">
            <v>407933.36180000001</v>
          </cell>
          <cell r="Z1516">
            <v>412209.45909999998</v>
          </cell>
          <cell r="AA1516">
            <v>416151.56040000002</v>
          </cell>
          <cell r="AB1516">
            <v>421090.78120000003</v>
          </cell>
          <cell r="AC1516">
            <v>424357.2856</v>
          </cell>
          <cell r="AD1516">
            <v>427675.94</v>
          </cell>
          <cell r="AE1516">
            <v>431135.83750000002</v>
          </cell>
          <cell r="AF1516">
            <v>434833.36359999998</v>
          </cell>
          <cell r="AG1516">
            <v>439952.98550000001</v>
          </cell>
          <cell r="AH1516">
            <v>443622.83789999998</v>
          </cell>
          <cell r="AI1516">
            <v>447239.40960000001</v>
          </cell>
          <cell r="AJ1516">
            <v>451999.22560000001</v>
          </cell>
          <cell r="AK1516">
            <v>455325.66</v>
          </cell>
          <cell r="AL1516">
            <v>458834.25910000002</v>
          </cell>
          <cell r="AM1516">
            <v>462576.69059999997</v>
          </cell>
          <cell r="AN1516">
            <v>467835.10489999998</v>
          </cell>
          <cell r="AO1516">
            <v>471902.76909999998</v>
          </cell>
          <cell r="AP1516">
            <v>477004.22409999999</v>
          </cell>
          <cell r="AQ1516">
            <v>482281.77</v>
          </cell>
          <cell r="AR1516">
            <v>487504.99449999997</v>
          </cell>
          <cell r="AS1516">
            <v>492673.53220000002</v>
          </cell>
          <cell r="AT1516">
            <v>496690.2268</v>
          </cell>
          <cell r="AU1516">
            <v>502272.20740000001</v>
          </cell>
          <cell r="AV1516">
            <v>508007.76530000003</v>
          </cell>
          <cell r="AW1516">
            <v>513890.01630000002</v>
          </cell>
          <cell r="AX1516">
            <v>519783.02399999998</v>
          </cell>
          <cell r="AY1516">
            <v>526764.69220000005</v>
          </cell>
          <cell r="AZ1516">
            <v>532418.16579999996</v>
          </cell>
          <cell r="BA1516">
            <v>537955.46779999998</v>
          </cell>
          <cell r="BB1516">
            <v>543496.26450000005</v>
          </cell>
          <cell r="BC1516">
            <v>550349.49289999995</v>
          </cell>
          <cell r="BD1516">
            <v>556052.11719999998</v>
          </cell>
          <cell r="BE1516">
            <v>556923.69310000003</v>
          </cell>
          <cell r="BF1516">
            <v>561494.53029999998</v>
          </cell>
          <cell r="BG1516">
            <v>566774.47180000006</v>
          </cell>
          <cell r="BH1516">
            <v>573403.73089999997</v>
          </cell>
          <cell r="BI1516">
            <v>578782.64190000005</v>
          </cell>
          <cell r="BJ1516">
            <v>585354.02020000003</v>
          </cell>
          <cell r="BK1516">
            <v>590666.44510000001</v>
          </cell>
          <cell r="BL1516">
            <v>597235.41969999997</v>
          </cell>
          <cell r="BM1516">
            <v>602579.09710000001</v>
          </cell>
          <cell r="BN1516">
            <v>609203.83319999999</v>
          </cell>
          <cell r="BO1516">
            <v>614637.86089999997</v>
          </cell>
          <cell r="BP1516">
            <v>621330.50989999995</v>
          </cell>
          <cell r="BQ1516">
            <v>626793.46629999997</v>
          </cell>
          <cell r="BR1516">
            <v>633482.72329999995</v>
          </cell>
          <cell r="BS1516">
            <v>638933.84219999996</v>
          </cell>
          <cell r="BT1516">
            <v>645648.61380000005</v>
          </cell>
          <cell r="BU1516">
            <v>652258.56680000003</v>
          </cell>
          <cell r="BV1516">
            <v>658819.57319999998</v>
          </cell>
          <cell r="BW1516">
            <v>664218.55940000003</v>
          </cell>
          <cell r="BX1516">
            <v>670855.63219999999</v>
          </cell>
          <cell r="BY1516">
            <v>677469.77720000001</v>
          </cell>
          <cell r="BZ1516">
            <v>684098.39859999996</v>
          </cell>
          <cell r="CA1516">
            <v>689622.19559999998</v>
          </cell>
          <cell r="CB1516">
            <v>696385.17139999999</v>
          </cell>
          <cell r="CC1516">
            <v>703083.92420000001</v>
          </cell>
          <cell r="CD1516">
            <v>709799.49600000004</v>
          </cell>
          <cell r="CE1516">
            <v>716477.83089999994</v>
          </cell>
          <cell r="CF1516">
            <v>723120.18539999996</v>
          </cell>
          <cell r="CG1516">
            <v>729746.68649999995</v>
          </cell>
          <cell r="CH1516">
            <v>736386.87459999998</v>
          </cell>
          <cell r="CI1516">
            <v>743062.02850000001</v>
          </cell>
          <cell r="CJ1516">
            <v>749784.1986</v>
          </cell>
          <cell r="CK1516">
            <v>756546.83530000004</v>
          </cell>
          <cell r="CL1516">
            <v>763334.64430000004</v>
          </cell>
          <cell r="CM1516">
            <v>770132.49939999997</v>
          </cell>
        </row>
        <row r="1526">
          <cell r="F1526">
            <v>106796.2513</v>
          </cell>
          <cell r="G1526">
            <v>115249.66929999999</v>
          </cell>
          <cell r="H1526">
            <v>122694.93339999999</v>
          </cell>
          <cell r="I1526">
            <v>126778.4283</v>
          </cell>
          <cell r="J1526">
            <v>129158.25569999999</v>
          </cell>
          <cell r="K1526">
            <v>130629.43429999999</v>
          </cell>
          <cell r="L1526">
            <v>131207.23439999999</v>
          </cell>
          <cell r="M1526">
            <v>131232.0209</v>
          </cell>
          <cell r="N1526">
            <v>131094.59520000001</v>
          </cell>
          <cell r="O1526">
            <v>131192.57930000001</v>
          </cell>
          <cell r="P1526">
            <v>131767.19820000001</v>
          </cell>
          <cell r="Q1526">
            <v>133032.7739</v>
          </cell>
          <cell r="R1526">
            <v>134579.99359999999</v>
          </cell>
          <cell r="S1526">
            <v>136292.99160000001</v>
          </cell>
          <cell r="T1526">
            <v>138025.245</v>
          </cell>
          <cell r="U1526">
            <v>139692.47719999999</v>
          </cell>
          <cell r="V1526">
            <v>141530.9443</v>
          </cell>
          <cell r="W1526">
            <v>143576.93840000001</v>
          </cell>
          <cell r="X1526">
            <v>145928.008</v>
          </cell>
          <cell r="Y1526">
            <v>148163.13620000001</v>
          </cell>
          <cell r="Z1526">
            <v>150216.17499999999</v>
          </cell>
          <cell r="AA1526">
            <v>152056.3462</v>
          </cell>
          <cell r="AB1526">
            <v>153855.78839999999</v>
          </cell>
          <cell r="AC1526">
            <v>155407.96040000001</v>
          </cell>
          <cell r="AD1526">
            <v>156878.96429999999</v>
          </cell>
          <cell r="AE1526">
            <v>158388.35430000001</v>
          </cell>
          <cell r="AF1526">
            <v>159983.56539999999</v>
          </cell>
          <cell r="AG1526">
            <v>161763.88829999999</v>
          </cell>
          <cell r="AH1526">
            <v>163381.41010000001</v>
          </cell>
          <cell r="AI1526">
            <v>164867.34539999999</v>
          </cell>
          <cell r="AJ1526">
            <v>166422.67910000001</v>
          </cell>
          <cell r="AK1526">
            <v>167858.91579999999</v>
          </cell>
          <cell r="AL1526">
            <v>169328.14009999999</v>
          </cell>
          <cell r="AM1526">
            <v>170928.7659</v>
          </cell>
          <cell r="AN1526">
            <v>172831.02359999999</v>
          </cell>
          <cell r="AO1526">
            <v>174735.82149999999</v>
          </cell>
          <cell r="AP1526">
            <v>176339.84599999999</v>
          </cell>
          <cell r="AQ1526">
            <v>178308.94560000001</v>
          </cell>
          <cell r="AR1526">
            <v>180332.3278</v>
          </cell>
          <cell r="AS1526">
            <v>182375.4877</v>
          </cell>
          <cell r="AT1526">
            <v>184353.81159999999</v>
          </cell>
          <cell r="AU1526">
            <v>186581.56789999999</v>
          </cell>
          <cell r="AV1526">
            <v>188998.24840000001</v>
          </cell>
          <cell r="AW1526">
            <v>191522.1188</v>
          </cell>
          <cell r="AX1526">
            <v>194066.49650000001</v>
          </cell>
          <cell r="AY1526">
            <v>196704.28039999999</v>
          </cell>
          <cell r="AZ1526">
            <v>199284.12040000001</v>
          </cell>
          <cell r="BA1526">
            <v>201708.0466</v>
          </cell>
          <cell r="BB1526">
            <v>204134.47229999999</v>
          </cell>
          <cell r="BC1526">
            <v>206781.9019</v>
          </cell>
          <cell r="BD1526">
            <v>209423.36989999999</v>
          </cell>
          <cell r="BE1526">
            <v>207463.11689999999</v>
          </cell>
          <cell r="BF1526">
            <v>209029.59289999999</v>
          </cell>
          <cell r="BG1526">
            <v>211262.70790000001</v>
          </cell>
          <cell r="BH1526">
            <v>213818.38930000001</v>
          </cell>
          <cell r="BI1526">
            <v>216321.49429999999</v>
          </cell>
          <cell r="BJ1526">
            <v>218895.0558</v>
          </cell>
          <cell r="BK1526">
            <v>221376.68150000001</v>
          </cell>
          <cell r="BL1526">
            <v>223969.28649999999</v>
          </cell>
          <cell r="BM1526">
            <v>226469.85810000001</v>
          </cell>
          <cell r="BN1526">
            <v>229092.84510000001</v>
          </cell>
          <cell r="BO1526">
            <v>231626.8395</v>
          </cell>
          <cell r="BP1526">
            <v>234273.4271</v>
          </cell>
          <cell r="BQ1526">
            <v>236814.61679999999</v>
          </cell>
          <cell r="BR1526">
            <v>239452.4939</v>
          </cell>
          <cell r="BS1526">
            <v>241978.09839999999</v>
          </cell>
          <cell r="BT1526">
            <v>244605.0331</v>
          </cell>
          <cell r="BU1526">
            <v>247260.2249</v>
          </cell>
          <cell r="BV1526">
            <v>249906.06589999999</v>
          </cell>
          <cell r="BW1526">
            <v>252405.516</v>
          </cell>
          <cell r="BX1526">
            <v>255014.02290000001</v>
          </cell>
          <cell r="BY1526">
            <v>257683.02110000001</v>
          </cell>
          <cell r="BZ1526">
            <v>260379.47339999999</v>
          </cell>
          <cell r="CA1526">
            <v>262954.196</v>
          </cell>
          <cell r="CB1526">
            <v>265639.99530000001</v>
          </cell>
          <cell r="CC1526">
            <v>268370.15730000002</v>
          </cell>
          <cell r="CD1526">
            <v>271105.5638</v>
          </cell>
          <cell r="CE1526">
            <v>273828.47989999998</v>
          </cell>
          <cell r="CF1526">
            <v>276537.88419999997</v>
          </cell>
          <cell r="CG1526">
            <v>279245.8786</v>
          </cell>
          <cell r="CH1526">
            <v>281969.26209999999</v>
          </cell>
          <cell r="CI1526">
            <v>284720.76140000002</v>
          </cell>
          <cell r="CJ1526">
            <v>287504.14689999999</v>
          </cell>
          <cell r="CK1526">
            <v>290314.4791</v>
          </cell>
          <cell r="CL1526">
            <v>293142.01559999998</v>
          </cell>
          <cell r="CM1526">
            <v>295977.56060000003</v>
          </cell>
        </row>
        <row r="1528">
          <cell r="F1528">
            <v>50740.33036</v>
          </cell>
          <cell r="G1528">
            <v>50753.716800000002</v>
          </cell>
          <cell r="H1528">
            <v>50969.156920000001</v>
          </cell>
          <cell r="I1528">
            <v>51351.201609999996</v>
          </cell>
          <cell r="J1528">
            <v>51818.726860000002</v>
          </cell>
          <cell r="K1528">
            <v>52307.161740000003</v>
          </cell>
          <cell r="L1528">
            <v>52696.790009999997</v>
          </cell>
          <cell r="M1528">
            <v>52986.680200000003</v>
          </cell>
          <cell r="N1528">
            <v>53228.701800000003</v>
          </cell>
          <cell r="O1528">
            <v>53494.195820000001</v>
          </cell>
          <cell r="P1528">
            <v>53833.617100000003</v>
          </cell>
          <cell r="Q1528">
            <v>54438.381849999998</v>
          </cell>
          <cell r="R1528">
            <v>54897.6276</v>
          </cell>
          <cell r="S1528">
            <v>55387.244650000001</v>
          </cell>
          <cell r="T1528">
            <v>55862.997960000001</v>
          </cell>
          <cell r="U1528">
            <v>56309.45897</v>
          </cell>
          <cell r="V1528">
            <v>56783.533960000001</v>
          </cell>
          <cell r="W1528">
            <v>57311.549789999997</v>
          </cell>
          <cell r="X1528">
            <v>58059.844709999998</v>
          </cell>
          <cell r="Y1528">
            <v>58638.838000000003</v>
          </cell>
          <cell r="Z1528">
            <v>59220.256650000003</v>
          </cell>
          <cell r="AA1528">
            <v>59777.972179999997</v>
          </cell>
          <cell r="AB1528">
            <v>60482.22971</v>
          </cell>
          <cell r="AC1528">
            <v>60991.224549999999</v>
          </cell>
          <cell r="AD1528">
            <v>61517.621570000003</v>
          </cell>
          <cell r="AE1528">
            <v>62066.891960000001</v>
          </cell>
          <cell r="AF1528">
            <v>62648.545239999999</v>
          </cell>
          <cell r="AG1528">
            <v>63417.727729999999</v>
          </cell>
          <cell r="AH1528">
            <v>64013.633320000001</v>
          </cell>
          <cell r="AI1528">
            <v>64610.530830000003</v>
          </cell>
          <cell r="AJ1528">
            <v>65357.497860000003</v>
          </cell>
          <cell r="AK1528">
            <v>65923.46415</v>
          </cell>
          <cell r="AL1528">
            <v>66506.571840000004</v>
          </cell>
          <cell r="AM1528">
            <v>67109.378240000005</v>
          </cell>
          <cell r="AN1528">
            <v>67895.326390000002</v>
          </cell>
          <cell r="AO1528">
            <v>68524.311719999998</v>
          </cell>
          <cell r="AP1528">
            <v>69352.150150000001</v>
          </cell>
          <cell r="AQ1528">
            <v>70158.729519999993</v>
          </cell>
          <cell r="AR1528">
            <v>70952.791440000001</v>
          </cell>
          <cell r="AS1528">
            <v>71742.486380000002</v>
          </cell>
          <cell r="AT1528">
            <v>72385.217950000006</v>
          </cell>
          <cell r="AU1528">
            <v>73220.811549999999</v>
          </cell>
          <cell r="AV1528">
            <v>74071.188089999996</v>
          </cell>
          <cell r="AW1528">
            <v>74937.125709999993</v>
          </cell>
          <cell r="AX1528">
            <v>75804.152359999993</v>
          </cell>
          <cell r="AY1528">
            <v>76813.133709999995</v>
          </cell>
          <cell r="AZ1528">
            <v>77643.584329999998</v>
          </cell>
          <cell r="BA1528">
            <v>78472.89933</v>
          </cell>
          <cell r="BB1528">
            <v>79304.472649999996</v>
          </cell>
          <cell r="BC1528">
            <v>80301.118260000003</v>
          </cell>
          <cell r="BD1528">
            <v>81150.147639999996</v>
          </cell>
          <cell r="BE1528">
            <v>82022.314599999998</v>
          </cell>
          <cell r="BF1528">
            <v>82861.852920000005</v>
          </cell>
          <cell r="BG1528">
            <v>83681.452550000002</v>
          </cell>
          <cell r="BH1528">
            <v>84639.692360000001</v>
          </cell>
          <cell r="BI1528">
            <v>85431.060129999998</v>
          </cell>
          <cell r="BJ1528">
            <v>86378.224390000003</v>
          </cell>
          <cell r="BK1528">
            <v>87165.938989999995</v>
          </cell>
          <cell r="BL1528">
            <v>88115.225550000003</v>
          </cell>
          <cell r="BM1528">
            <v>88912.316160000002</v>
          </cell>
          <cell r="BN1528">
            <v>89873.991739999998</v>
          </cell>
          <cell r="BO1528">
            <v>90687.675069999998</v>
          </cell>
          <cell r="BP1528">
            <v>91663.170970000006</v>
          </cell>
          <cell r="BQ1528">
            <v>92485.833029999994</v>
          </cell>
          <cell r="BR1528">
            <v>93466.702350000007</v>
          </cell>
          <cell r="BS1528">
            <v>94293.995469999994</v>
          </cell>
          <cell r="BT1528">
            <v>95284.993069999997</v>
          </cell>
          <cell r="BU1528">
            <v>96268.118799999997</v>
          </cell>
          <cell r="BV1528">
            <v>97250.974149999995</v>
          </cell>
          <cell r="BW1528">
            <v>98090.221099999995</v>
          </cell>
          <cell r="BX1528">
            <v>99088.211139999999</v>
          </cell>
          <cell r="BY1528">
            <v>100086.7279</v>
          </cell>
          <cell r="BZ1528">
            <v>101090.6075</v>
          </cell>
          <cell r="CA1528">
            <v>101956.15</v>
          </cell>
          <cell r="CB1528">
            <v>102979.69319999999</v>
          </cell>
          <cell r="CC1528">
            <v>103998.06510000001</v>
          </cell>
          <cell r="CD1528">
            <v>105023.12669999999</v>
          </cell>
          <cell r="CE1528">
            <v>106048.12300000001</v>
          </cell>
          <cell r="CF1528">
            <v>107073.01790000001</v>
          </cell>
          <cell r="CG1528">
            <v>108099.7188</v>
          </cell>
          <cell r="CH1528">
            <v>109131.1372</v>
          </cell>
          <cell r="CI1528">
            <v>110169.2075</v>
          </cell>
          <cell r="CJ1528">
            <v>111215.12300000001</v>
          </cell>
          <cell r="CK1528">
            <v>112268.068</v>
          </cell>
          <cell r="CL1528">
            <v>113326.3829</v>
          </cell>
          <cell r="CM1528">
            <v>114388.5134</v>
          </cell>
        </row>
        <row r="1533">
          <cell r="F1533">
            <v>1497349.8570000001</v>
          </cell>
          <cell r="G1533">
            <v>1503879.8389999999</v>
          </cell>
          <cell r="H1533">
            <v>1521824.1370000001</v>
          </cell>
          <cell r="I1533">
            <v>1546462.5689999999</v>
          </cell>
          <cell r="J1533">
            <v>1572154.4010000001</v>
          </cell>
          <cell r="K1533">
            <v>1596138.2479999999</v>
          </cell>
          <cell r="L1533">
            <v>1614787.932</v>
          </cell>
          <cell r="M1533">
            <v>1628868.8189999999</v>
          </cell>
          <cell r="N1533">
            <v>1641446.9380000001</v>
          </cell>
          <cell r="O1533">
            <v>1655779.0719999999</v>
          </cell>
          <cell r="P1533">
            <v>1673822.101</v>
          </cell>
          <cell r="Q1533">
            <v>1698759.2919999999</v>
          </cell>
          <cell r="R1533">
            <v>1723461.2290000001</v>
          </cell>
          <cell r="S1533">
            <v>1748808.1240000001</v>
          </cell>
          <cell r="T1533">
            <v>1773611.929</v>
          </cell>
          <cell r="U1533">
            <v>1797318.15</v>
          </cell>
          <cell r="V1533">
            <v>1821888.298</v>
          </cell>
          <cell r="W1533">
            <v>1848127.6170000001</v>
          </cell>
          <cell r="X1533">
            <v>1878558.19</v>
          </cell>
          <cell r="Y1533">
            <v>1906458.301</v>
          </cell>
          <cell r="Z1533">
            <v>1933136.4450000001</v>
          </cell>
          <cell r="AA1533">
            <v>1958309.7239999999</v>
          </cell>
          <cell r="AB1533">
            <v>1985123.1159999999</v>
          </cell>
          <cell r="AC1533">
            <v>2008768.1470000001</v>
          </cell>
          <cell r="AD1533">
            <v>2032423.2009999999</v>
          </cell>
          <cell r="AE1533">
            <v>2056916.0349999999</v>
          </cell>
          <cell r="AF1533">
            <v>2082540.75</v>
          </cell>
          <cell r="AG1533">
            <v>2111652.7960000001</v>
          </cell>
          <cell r="AH1533">
            <v>2138142.7859999998</v>
          </cell>
          <cell r="AI1533">
            <v>2163810.7829999998</v>
          </cell>
          <cell r="AJ1533">
            <v>2191593.6340000001</v>
          </cell>
          <cell r="AK1533">
            <v>2216715.753</v>
          </cell>
          <cell r="AL1533">
            <v>2242066.6370000001</v>
          </cell>
          <cell r="AM1533">
            <v>2268346.602</v>
          </cell>
          <cell r="AN1533">
            <v>2298395.1949999998</v>
          </cell>
          <cell r="AO1533">
            <v>2326640.8050000002</v>
          </cell>
          <cell r="AP1533">
            <v>2357917.2659999998</v>
          </cell>
          <cell r="AQ1533">
            <v>2388489.477</v>
          </cell>
          <cell r="AR1533">
            <v>2418496.7599999998</v>
          </cell>
          <cell r="AS1533">
            <v>2448475.8330000001</v>
          </cell>
          <cell r="AT1533">
            <v>2476480.1660000002</v>
          </cell>
          <cell r="AU1533">
            <v>2508139.0380000002</v>
          </cell>
          <cell r="AV1533">
            <v>2541252.36</v>
          </cell>
          <cell r="AW1533">
            <v>2575150.2680000002</v>
          </cell>
          <cell r="AX1533">
            <v>2609105.0520000001</v>
          </cell>
          <cell r="AY1533">
            <v>2645196.71</v>
          </cell>
          <cell r="AZ1533">
            <v>2678293.1880000001</v>
          </cell>
          <cell r="BA1533">
            <v>2710986.966</v>
          </cell>
          <cell r="BB1533">
            <v>2743979.0780000002</v>
          </cell>
          <cell r="BC1533">
            <v>2780327.5329999998</v>
          </cell>
          <cell r="BD1533">
            <v>2815152.5350000001</v>
          </cell>
          <cell r="BE1533">
            <v>2853013.5440000002</v>
          </cell>
          <cell r="BF1533">
            <v>2887383.7370000002</v>
          </cell>
          <cell r="BG1533">
            <v>2920218.24</v>
          </cell>
          <cell r="BH1533">
            <v>2954869.389</v>
          </cell>
          <cell r="BI1533">
            <v>2986868.7740000002</v>
          </cell>
          <cell r="BJ1533">
            <v>3021089.3390000002</v>
          </cell>
          <cell r="BK1533">
            <v>3052988.1140000001</v>
          </cell>
          <cell r="BL1533">
            <v>3087400.969</v>
          </cell>
          <cell r="BM1533">
            <v>3119802.432</v>
          </cell>
          <cell r="BN1533">
            <v>3154856.7409999999</v>
          </cell>
          <cell r="BO1533">
            <v>3187954.8390000002</v>
          </cell>
          <cell r="BP1533">
            <v>3223590.8319999999</v>
          </cell>
          <cell r="BQ1533">
            <v>3257083.0809999998</v>
          </cell>
          <cell r="BR1533">
            <v>3292966.5449999999</v>
          </cell>
          <cell r="BS1533">
            <v>3326661.125</v>
          </cell>
          <cell r="BT1533">
            <v>3362881.9810000001</v>
          </cell>
          <cell r="BU1533">
            <v>3399463.4920000001</v>
          </cell>
          <cell r="BV1533">
            <v>3436167.3590000002</v>
          </cell>
          <cell r="BW1533">
            <v>3470515.267</v>
          </cell>
          <cell r="BX1533">
            <v>3507360.76</v>
          </cell>
          <cell r="BY1533">
            <v>3544853.77</v>
          </cell>
          <cell r="BZ1533">
            <v>3582729.2740000002</v>
          </cell>
          <cell r="CA1533">
            <v>3618409.034</v>
          </cell>
          <cell r="CB1533">
            <v>3656541.7429999998</v>
          </cell>
          <cell r="CC1533">
            <v>3695099.6320000002</v>
          </cell>
          <cell r="CD1533">
            <v>3733922.8420000002</v>
          </cell>
          <cell r="CE1533">
            <v>3772817.9789999998</v>
          </cell>
          <cell r="CF1533">
            <v>3811782.9270000001</v>
          </cell>
          <cell r="CG1533">
            <v>3850918.4369999999</v>
          </cell>
          <cell r="CH1533">
            <v>3890355.9040000001</v>
          </cell>
          <cell r="CI1533">
            <v>3930178.3849999998</v>
          </cell>
          <cell r="CJ1533">
            <v>3970405.2609999999</v>
          </cell>
          <cell r="CK1533">
            <v>4010981.8190000001</v>
          </cell>
          <cell r="CL1533">
            <v>4051821.5720000002</v>
          </cell>
          <cell r="CM1533">
            <v>4092851.4589999998</v>
          </cell>
        </row>
        <row r="1536">
          <cell r="F1536">
            <v>3655.8593529999998</v>
          </cell>
          <cell r="G1536">
            <v>3958.1121280000002</v>
          </cell>
          <cell r="H1536">
            <v>4001.4932450000001</v>
          </cell>
          <cell r="I1536">
            <v>4031.6430479999999</v>
          </cell>
          <cell r="J1536">
            <v>4083.61859</v>
          </cell>
          <cell r="K1536">
            <v>4146.1546360000002</v>
          </cell>
          <cell r="L1536">
            <v>4206.9108349999997</v>
          </cell>
          <cell r="M1536">
            <v>4263.059072</v>
          </cell>
          <cell r="N1536">
            <v>4302.3924610000004</v>
          </cell>
          <cell r="O1536">
            <v>4323.487153</v>
          </cell>
          <cell r="P1536">
            <v>4329.0595169999997</v>
          </cell>
          <cell r="Q1536">
            <v>4356.7161859999997</v>
          </cell>
          <cell r="R1536">
            <v>4328.6226200000001</v>
          </cell>
          <cell r="S1536">
            <v>4319.6959299999999</v>
          </cell>
          <cell r="T1536">
            <v>4313.3660650000002</v>
          </cell>
          <cell r="U1536">
            <v>4306.7125900000001</v>
          </cell>
          <cell r="V1536">
            <v>4279.3745490000001</v>
          </cell>
          <cell r="W1536">
            <v>4276.2929139999997</v>
          </cell>
          <cell r="X1536">
            <v>4290.2752819999996</v>
          </cell>
          <cell r="Y1536">
            <v>4293.8144490000004</v>
          </cell>
          <cell r="Z1536">
            <v>4305.904751</v>
          </cell>
          <cell r="AA1536">
            <v>4322.0939799999996</v>
          </cell>
          <cell r="AB1536">
            <v>4351.4037820000003</v>
          </cell>
          <cell r="AC1536">
            <v>4366.018771</v>
          </cell>
          <cell r="AD1536">
            <v>4382.7919510000002</v>
          </cell>
          <cell r="AE1536">
            <v>4398.1370710000001</v>
          </cell>
          <cell r="AF1536">
            <v>4412.840064</v>
          </cell>
          <cell r="AG1536">
            <v>4439.5483469999999</v>
          </cell>
          <cell r="AH1536">
            <v>4454.587665</v>
          </cell>
          <cell r="AI1536">
            <v>4475.0640640000001</v>
          </cell>
          <cell r="AJ1536">
            <v>4507.4857240000001</v>
          </cell>
          <cell r="AK1536">
            <v>4524.5080019999996</v>
          </cell>
          <cell r="AL1536">
            <v>4542.0221970000002</v>
          </cell>
          <cell r="AM1536">
            <v>4556.727022</v>
          </cell>
          <cell r="AN1536">
            <v>4580.3886199999997</v>
          </cell>
          <cell r="AO1536">
            <v>4589.8707960000002</v>
          </cell>
          <cell r="AP1536">
            <v>4672.6661770000001</v>
          </cell>
          <cell r="AQ1536">
            <v>4712.7247390000002</v>
          </cell>
          <cell r="AR1536">
            <v>4752.0464350000002</v>
          </cell>
          <cell r="AS1536">
            <v>4793.2451250000004</v>
          </cell>
          <cell r="AT1536">
            <v>4823.8318360000003</v>
          </cell>
          <cell r="AU1536">
            <v>4867.926426</v>
          </cell>
          <cell r="AV1536">
            <v>4908.8732330000003</v>
          </cell>
          <cell r="AW1536">
            <v>4951.3789930000003</v>
          </cell>
          <cell r="AX1536">
            <v>4996.9022880000002</v>
          </cell>
          <cell r="AY1536">
            <v>5056.0924919999998</v>
          </cell>
          <cell r="AZ1536">
            <v>5104.529896</v>
          </cell>
          <cell r="BA1536">
            <v>5156.0903490000001</v>
          </cell>
          <cell r="BB1536">
            <v>5206.9298090000002</v>
          </cell>
          <cell r="BC1536">
            <v>5267.1045569999997</v>
          </cell>
          <cell r="BD1536">
            <v>5313.5079509999996</v>
          </cell>
          <cell r="BE1536">
            <v>5359.2487010000004</v>
          </cell>
          <cell r="BF1536">
            <v>5409.0480969999999</v>
          </cell>
          <cell r="BG1536">
            <v>5459.8696110000001</v>
          </cell>
          <cell r="BH1536">
            <v>5521.3859119999997</v>
          </cell>
          <cell r="BI1536">
            <v>5570.0012049999996</v>
          </cell>
          <cell r="BJ1536">
            <v>5632.7037650000002</v>
          </cell>
          <cell r="BK1536">
            <v>5682.9588560000002</v>
          </cell>
          <cell r="BL1536">
            <v>5746.9791029999997</v>
          </cell>
          <cell r="BM1536">
            <v>5798.3570019999997</v>
          </cell>
          <cell r="BN1536">
            <v>5863.5667309999999</v>
          </cell>
          <cell r="BO1536">
            <v>5916.937602</v>
          </cell>
          <cell r="BP1536">
            <v>5984.2246660000001</v>
          </cell>
          <cell r="BQ1536">
            <v>6039.6437420000002</v>
          </cell>
          <cell r="BR1536">
            <v>6109.2900460000001</v>
          </cell>
          <cell r="BS1536">
            <v>6167.0412960000003</v>
          </cell>
          <cell r="BT1536">
            <v>6239.5664530000004</v>
          </cell>
          <cell r="BU1536">
            <v>6309.6988039999997</v>
          </cell>
          <cell r="BV1536">
            <v>6381.0131359999996</v>
          </cell>
          <cell r="BW1536">
            <v>6443.6385039999996</v>
          </cell>
          <cell r="BX1536">
            <v>6520.018411</v>
          </cell>
          <cell r="BY1536">
            <v>6594.5013779999999</v>
          </cell>
          <cell r="BZ1536">
            <v>6669.4623579999998</v>
          </cell>
          <cell r="CA1536">
            <v>6735.8978299999999</v>
          </cell>
          <cell r="CB1536">
            <v>6816.456236</v>
          </cell>
          <cell r="CC1536">
            <v>6895.1807500000004</v>
          </cell>
          <cell r="CD1536">
            <v>6975.921233</v>
          </cell>
          <cell r="CE1536">
            <v>7057.8257800000001</v>
          </cell>
          <cell r="CF1536">
            <v>7141.2091739999996</v>
          </cell>
          <cell r="CG1536">
            <v>7225.7632039999999</v>
          </cell>
          <cell r="CH1536">
            <v>7311.2698140000002</v>
          </cell>
          <cell r="CI1536">
            <v>7397.6682280000005</v>
          </cell>
          <cell r="CJ1536">
            <v>7485.2641199999998</v>
          </cell>
          <cell r="CK1536">
            <v>7574.2559799999999</v>
          </cell>
          <cell r="CL1536">
            <v>7664.8356729999996</v>
          </cell>
          <cell r="CM1536">
            <v>7757.0839669999996</v>
          </cell>
        </row>
        <row r="1541">
          <cell r="F1541">
            <v>12950.34756</v>
          </cell>
          <cell r="G1541">
            <v>12885.284470000001</v>
          </cell>
          <cell r="H1541">
            <v>12819.229450000001</v>
          </cell>
          <cell r="I1541">
            <v>12806.223099999999</v>
          </cell>
          <cell r="J1541">
            <v>12801.963729999999</v>
          </cell>
          <cell r="K1541">
            <v>12836.46912</v>
          </cell>
          <cell r="L1541">
            <v>12929.460150000001</v>
          </cell>
          <cell r="M1541">
            <v>13036.76094</v>
          </cell>
          <cell r="N1541">
            <v>13140.02468</v>
          </cell>
          <cell r="O1541">
            <v>13213.895769999999</v>
          </cell>
          <cell r="P1541">
            <v>13258.35449</v>
          </cell>
          <cell r="Q1541">
            <v>13323.998519999999</v>
          </cell>
          <cell r="R1541">
            <v>13357.443439999999</v>
          </cell>
          <cell r="S1541">
            <v>13415.79457</v>
          </cell>
          <cell r="T1541">
            <v>13502.65372</v>
          </cell>
          <cell r="U1541">
            <v>13616.066919999999</v>
          </cell>
          <cell r="V1541">
            <v>13719.228649999999</v>
          </cell>
          <cell r="W1541">
            <v>13827.67318</v>
          </cell>
          <cell r="X1541">
            <v>13984.911959999999</v>
          </cell>
          <cell r="Y1541">
            <v>14127.14795</v>
          </cell>
          <cell r="Z1541">
            <v>14290.776809999999</v>
          </cell>
          <cell r="AA1541">
            <v>14467.365529999999</v>
          </cell>
          <cell r="AB1541">
            <v>14682.27002</v>
          </cell>
          <cell r="AC1541">
            <v>14861.87141</v>
          </cell>
          <cell r="AD1541">
            <v>15036.176100000001</v>
          </cell>
          <cell r="AE1541">
            <v>15200.598180000001</v>
          </cell>
          <cell r="AF1541">
            <v>15360.536599999999</v>
          </cell>
          <cell r="AG1541">
            <v>15550.72804</v>
          </cell>
          <cell r="AH1541">
            <v>15712.152910000001</v>
          </cell>
          <cell r="AI1541">
            <v>15876.703170000001</v>
          </cell>
          <cell r="AJ1541">
            <v>16068.504569999999</v>
          </cell>
          <cell r="AK1541">
            <v>16222.191989999999</v>
          </cell>
          <cell r="AL1541">
            <v>16364.83671</v>
          </cell>
          <cell r="AM1541">
            <v>16492.295600000001</v>
          </cell>
          <cell r="AN1541">
            <v>16637.519250000001</v>
          </cell>
          <cell r="AO1541">
            <v>16745.70407</v>
          </cell>
          <cell r="AP1541">
            <v>16905.139090000001</v>
          </cell>
          <cell r="AQ1541">
            <v>17065.175930000001</v>
          </cell>
          <cell r="AR1541">
            <v>17222.058229999999</v>
          </cell>
          <cell r="AS1541">
            <v>17370.013009999999</v>
          </cell>
          <cell r="AT1541">
            <v>17475.41776</v>
          </cell>
          <cell r="AU1541">
            <v>17597.179230000002</v>
          </cell>
          <cell r="AV1541">
            <v>17706.054830000001</v>
          </cell>
          <cell r="AW1541">
            <v>17809.617770000001</v>
          </cell>
          <cell r="AX1541">
            <v>17911.473679999999</v>
          </cell>
          <cell r="AY1541">
            <v>18039.877270000001</v>
          </cell>
          <cell r="AZ1541">
            <v>18146.686819999999</v>
          </cell>
          <cell r="BA1541">
            <v>18249.358240000001</v>
          </cell>
          <cell r="BB1541">
            <v>18341.015899999999</v>
          </cell>
          <cell r="BC1541">
            <v>18448.20839</v>
          </cell>
          <cell r="BD1541">
            <v>18520.055189999999</v>
          </cell>
          <cell r="BE1541">
            <v>18587.906180000002</v>
          </cell>
          <cell r="BF1541">
            <v>18652.25606</v>
          </cell>
          <cell r="BG1541">
            <v>18711.814539999999</v>
          </cell>
          <cell r="BH1541">
            <v>18792.149560000002</v>
          </cell>
          <cell r="BI1541">
            <v>18841.751120000001</v>
          </cell>
          <cell r="BJ1541">
            <v>18913.715189999999</v>
          </cell>
          <cell r="BK1541">
            <v>18954.636579999999</v>
          </cell>
          <cell r="BL1541">
            <v>19017.220689999998</v>
          </cell>
          <cell r="BM1541">
            <v>19048.843730000001</v>
          </cell>
          <cell r="BN1541">
            <v>19102.413209999999</v>
          </cell>
          <cell r="BO1541">
            <v>19131.17038</v>
          </cell>
          <cell r="BP1541">
            <v>19183.508389999999</v>
          </cell>
          <cell r="BQ1541">
            <v>19207.969590000001</v>
          </cell>
          <cell r="BR1541">
            <v>19255.646369999999</v>
          </cell>
          <cell r="BS1541">
            <v>19275.542420000002</v>
          </cell>
          <cell r="BT1541">
            <v>19328.096549999998</v>
          </cell>
          <cell r="BU1541">
            <v>19378.132440000001</v>
          </cell>
          <cell r="BV1541">
            <v>19427.268960000001</v>
          </cell>
          <cell r="BW1541">
            <v>19451.300289999999</v>
          </cell>
          <cell r="BX1541">
            <v>19496.007720000001</v>
          </cell>
          <cell r="BY1541">
            <v>19541.37802</v>
          </cell>
          <cell r="BZ1541">
            <v>19585.620449999999</v>
          </cell>
          <cell r="CA1541">
            <v>19605.937440000002</v>
          </cell>
          <cell r="CB1541">
            <v>19647.868279999999</v>
          </cell>
          <cell r="CC1541">
            <v>19685.971750000001</v>
          </cell>
          <cell r="CD1541">
            <v>19732.267830000001</v>
          </cell>
          <cell r="CE1541">
            <v>19779.196319999999</v>
          </cell>
          <cell r="CF1541">
            <v>19825.154890000002</v>
          </cell>
          <cell r="CG1541">
            <v>19869.123650000001</v>
          </cell>
          <cell r="CH1541">
            <v>19910.536550000001</v>
          </cell>
          <cell r="CI1541">
            <v>19948.638330000002</v>
          </cell>
          <cell r="CJ1541">
            <v>19984.516149999999</v>
          </cell>
          <cell r="CK1541">
            <v>20018.830470000001</v>
          </cell>
          <cell r="CL1541">
            <v>20052.060519999999</v>
          </cell>
          <cell r="CM1541">
            <v>20084.39645</v>
          </cell>
        </row>
        <row r="1551">
          <cell r="F1551">
            <v>1959419.8060000001</v>
          </cell>
          <cell r="G1551">
            <v>1980312.676</v>
          </cell>
          <cell r="H1551">
            <v>2009096.139</v>
          </cell>
          <cell r="I1551">
            <v>2040507.0049999999</v>
          </cell>
          <cell r="J1551">
            <v>2072334.274</v>
          </cell>
          <cell r="K1551">
            <v>2103982.8190000001</v>
          </cell>
          <cell r="L1551">
            <v>2132070.4870000002</v>
          </cell>
          <cell r="M1551">
            <v>2149768.5690000001</v>
          </cell>
          <cell r="N1551">
            <v>2160055.54</v>
          </cell>
          <cell r="O1551">
            <v>2188367.7629999998</v>
          </cell>
          <cell r="P1551">
            <v>2216815.9249999998</v>
          </cell>
          <cell r="Q1551">
            <v>2256142.83</v>
          </cell>
          <cell r="R1551">
            <v>2295127.5070000002</v>
          </cell>
          <cell r="S1551">
            <v>2330890.4029999999</v>
          </cell>
          <cell r="T1551">
            <v>2371533.645</v>
          </cell>
          <cell r="U1551">
            <v>2410615.7579999999</v>
          </cell>
          <cell r="V1551">
            <v>2448184.3909999998</v>
          </cell>
          <cell r="W1551">
            <v>2483756.8679999998</v>
          </cell>
          <cell r="X1551">
            <v>2523539.281</v>
          </cell>
          <cell r="Y1551">
            <v>2558304.304</v>
          </cell>
          <cell r="Z1551">
            <v>2594116.7239999999</v>
          </cell>
          <cell r="AA1551">
            <v>2631333.5520000001</v>
          </cell>
          <cell r="AB1551">
            <v>2675100.3369999998</v>
          </cell>
          <cell r="AC1551">
            <v>2714333.2179999999</v>
          </cell>
          <cell r="AD1551">
            <v>2753068.9720000001</v>
          </cell>
          <cell r="AE1551">
            <v>2790631.895</v>
          </cell>
          <cell r="AF1551">
            <v>2827223.5269999998</v>
          </cell>
          <cell r="AG1551">
            <v>2867541.57</v>
          </cell>
          <cell r="AH1551">
            <v>2897557.5129999998</v>
          </cell>
          <cell r="AI1551">
            <v>2932691.4190000002</v>
          </cell>
          <cell r="AJ1551">
            <v>2974641.5649999999</v>
          </cell>
          <cell r="AK1551">
            <v>3013245.7930000001</v>
          </cell>
          <cell r="AL1551">
            <v>3052655.8059999999</v>
          </cell>
          <cell r="AM1551">
            <v>3091929.7560000001</v>
          </cell>
          <cell r="AN1551">
            <v>3136052.9810000001</v>
          </cell>
          <cell r="AO1551">
            <v>3174979.7689999999</v>
          </cell>
          <cell r="AP1551">
            <v>3217260.1740000001</v>
          </cell>
          <cell r="AQ1551">
            <v>3258423.63</v>
          </cell>
          <cell r="AR1551">
            <v>3299986.19</v>
          </cell>
          <cell r="AS1551">
            <v>3343139.3059999999</v>
          </cell>
          <cell r="AT1551">
            <v>3383683.0970000001</v>
          </cell>
          <cell r="AU1551">
            <v>3431082.3879999998</v>
          </cell>
          <cell r="AV1551">
            <v>3479986.09</v>
          </cell>
          <cell r="AW1551">
            <v>3528669.372</v>
          </cell>
          <cell r="AX1551">
            <v>3575951.0649999999</v>
          </cell>
          <cell r="AY1551">
            <v>3621619.6129999999</v>
          </cell>
          <cell r="AZ1551">
            <v>3666462.6490000002</v>
          </cell>
          <cell r="BA1551">
            <v>3711689.5180000002</v>
          </cell>
          <cell r="BB1551">
            <v>3758267.8390000002</v>
          </cell>
          <cell r="BC1551">
            <v>3811272.6320000002</v>
          </cell>
          <cell r="BD1551">
            <v>3860576.5729999999</v>
          </cell>
          <cell r="BE1551">
            <v>3908060.8990000002</v>
          </cell>
          <cell r="BF1551">
            <v>3954800.3390000002</v>
          </cell>
          <cell r="BG1551">
            <v>3999728.693</v>
          </cell>
          <cell r="BH1551">
            <v>4048403.6290000002</v>
          </cell>
          <cell r="BI1551">
            <v>4092192.46</v>
          </cell>
          <cell r="BJ1551">
            <v>4141035.6090000002</v>
          </cell>
          <cell r="BK1551">
            <v>4185948.8429999999</v>
          </cell>
          <cell r="BL1551">
            <v>4231612.7010000004</v>
          </cell>
          <cell r="BM1551">
            <v>4278335.2580000004</v>
          </cell>
          <cell r="BN1551">
            <v>4330173.0959999999</v>
          </cell>
          <cell r="BO1551">
            <v>4377236.6689999998</v>
          </cell>
          <cell r="BP1551">
            <v>4428517.6349999998</v>
          </cell>
          <cell r="BQ1551">
            <v>4474405.0920000002</v>
          </cell>
          <cell r="BR1551">
            <v>4524681.1500000004</v>
          </cell>
          <cell r="BS1551">
            <v>4571067.9079999998</v>
          </cell>
          <cell r="BT1551">
            <v>4622812.9649999999</v>
          </cell>
          <cell r="BU1551">
            <v>4675780.1220000004</v>
          </cell>
          <cell r="BV1551">
            <v>4728916.568</v>
          </cell>
          <cell r="BW1551">
            <v>4777454.5669999998</v>
          </cell>
          <cell r="BX1551">
            <v>4830150.7510000002</v>
          </cell>
          <cell r="BY1551">
            <v>4878702.7479999997</v>
          </cell>
          <cell r="BZ1551">
            <v>4932405.1619999995</v>
          </cell>
          <cell r="CA1551">
            <v>4982298.8490000004</v>
          </cell>
          <cell r="CB1551">
            <v>5036992.7319999998</v>
          </cell>
          <cell r="CC1551">
            <v>5092110.3449999997</v>
          </cell>
          <cell r="CD1551">
            <v>5147012.4550000001</v>
          </cell>
          <cell r="CE1551">
            <v>5201476.1509999996</v>
          </cell>
          <cell r="CF1551">
            <v>5255754.7319999998</v>
          </cell>
          <cell r="CG1551">
            <v>5310389.45</v>
          </cell>
          <cell r="CH1551">
            <v>5365882.5489999996</v>
          </cell>
          <cell r="CI1551">
            <v>5422430.3729999997</v>
          </cell>
          <cell r="CJ1551">
            <v>5479856.0939999996</v>
          </cell>
          <cell r="CK1551">
            <v>5533607.3839999996</v>
          </cell>
          <cell r="CL1551">
            <v>5591995.4249999998</v>
          </cell>
          <cell r="CM1551">
            <v>5650518.7920000004</v>
          </cell>
        </row>
        <row r="1552">
          <cell r="F1552">
            <v>35194.788</v>
          </cell>
          <cell r="G1552">
            <v>34967.587019999999</v>
          </cell>
          <cell r="H1552">
            <v>34994.221449999997</v>
          </cell>
          <cell r="I1552">
            <v>35205.046199999997</v>
          </cell>
          <cell r="J1552">
            <v>35542.089540000001</v>
          </cell>
          <cell r="K1552">
            <v>35960.236770000003</v>
          </cell>
          <cell r="L1552">
            <v>36405.243860000002</v>
          </cell>
          <cell r="M1552">
            <v>36745.684229999999</v>
          </cell>
          <cell r="N1552">
            <v>36914.725610000001</v>
          </cell>
          <cell r="O1552">
            <v>37403.927889999999</v>
          </cell>
          <cell r="P1552">
            <v>37736.523829999998</v>
          </cell>
          <cell r="Q1552">
            <v>38146.568550000004</v>
          </cell>
          <cell r="R1552">
            <v>38385.676899999999</v>
          </cell>
          <cell r="S1552">
            <v>38452.499940000002</v>
          </cell>
          <cell r="T1552">
            <v>38594.163039999999</v>
          </cell>
          <cell r="U1552">
            <v>38695.073640000002</v>
          </cell>
          <cell r="V1552">
            <v>38776.987139999997</v>
          </cell>
          <cell r="W1552">
            <v>38847.547440000002</v>
          </cell>
          <cell r="X1552">
            <v>39037.025410000002</v>
          </cell>
          <cell r="Y1552">
            <v>39106.116909999997</v>
          </cell>
          <cell r="Z1552">
            <v>39185.662799999998</v>
          </cell>
          <cell r="AA1552">
            <v>39273.683779999999</v>
          </cell>
          <cell r="AB1552">
            <v>39490.627710000001</v>
          </cell>
          <cell r="AC1552">
            <v>39586.843130000001</v>
          </cell>
          <cell r="AD1552">
            <v>39681.07993</v>
          </cell>
          <cell r="AE1552">
            <v>39764.403149999998</v>
          </cell>
          <cell r="AF1552">
            <v>39837.762130000003</v>
          </cell>
          <cell r="AG1552">
            <v>40019.35843</v>
          </cell>
          <cell r="AH1552">
            <v>39952.243580000002</v>
          </cell>
          <cell r="AI1552">
            <v>40008.243020000002</v>
          </cell>
          <cell r="AJ1552">
            <v>40183.461020000002</v>
          </cell>
          <cell r="AK1552">
            <v>40244.435210000003</v>
          </cell>
          <cell r="AL1552">
            <v>40311.471319999997</v>
          </cell>
          <cell r="AM1552">
            <v>40373.814839999999</v>
          </cell>
          <cell r="AN1552">
            <v>40544.403180000001</v>
          </cell>
          <cell r="AO1552">
            <v>40583.411690000001</v>
          </cell>
          <cell r="AP1552">
            <v>40732.950539999998</v>
          </cell>
          <cell r="AQ1552">
            <v>40876.570480000002</v>
          </cell>
          <cell r="AR1552">
            <v>41021.968930000003</v>
          </cell>
          <cell r="AS1552">
            <v>41171.349770000001</v>
          </cell>
          <cell r="AT1552">
            <v>41214.328569999998</v>
          </cell>
          <cell r="AU1552">
            <v>41380.570379999997</v>
          </cell>
          <cell r="AV1552">
            <v>41545.573600000003</v>
          </cell>
          <cell r="AW1552">
            <v>41706.28299</v>
          </cell>
          <cell r="AX1552">
            <v>41854.821430000004</v>
          </cell>
          <cell r="AY1552">
            <v>41987.957779999997</v>
          </cell>
          <cell r="AZ1552">
            <v>42108.897400000002</v>
          </cell>
          <cell r="BA1552">
            <v>42223.406110000004</v>
          </cell>
          <cell r="BB1552">
            <v>42337.742969999999</v>
          </cell>
          <cell r="BC1552">
            <v>42562.617939999996</v>
          </cell>
          <cell r="BD1552">
            <v>42674.239710000002</v>
          </cell>
          <cell r="BE1552">
            <v>42759.78368</v>
          </cell>
          <cell r="BF1552">
            <v>42826.699240000002</v>
          </cell>
          <cell r="BG1552">
            <v>42877.737569999998</v>
          </cell>
          <cell r="BH1552">
            <v>43022.771529999998</v>
          </cell>
          <cell r="BI1552">
            <v>43049.06985</v>
          </cell>
          <cell r="BJ1552">
            <v>43179.550909999998</v>
          </cell>
          <cell r="BK1552">
            <v>43197.115409999999</v>
          </cell>
          <cell r="BL1552">
            <v>43219.015610000002</v>
          </cell>
          <cell r="BM1552">
            <v>43244.191019999998</v>
          </cell>
          <cell r="BN1552">
            <v>43375.001550000001</v>
          </cell>
          <cell r="BO1552">
            <v>43398.71617</v>
          </cell>
          <cell r="BP1552">
            <v>43526.964720000004</v>
          </cell>
          <cell r="BQ1552">
            <v>43543.761330000001</v>
          </cell>
          <cell r="BR1552">
            <v>43661.751759999999</v>
          </cell>
          <cell r="BS1552">
            <v>43672.205139999998</v>
          </cell>
          <cell r="BT1552">
            <v>43786.64559</v>
          </cell>
          <cell r="BU1552">
            <v>43894.877540000001</v>
          </cell>
          <cell r="BV1552">
            <v>43997.664230000002</v>
          </cell>
          <cell r="BW1552">
            <v>43995.302929999998</v>
          </cell>
          <cell r="BX1552">
            <v>44089.390030000002</v>
          </cell>
          <cell r="BY1552">
            <v>44077.683140000001</v>
          </cell>
          <cell r="BZ1552">
            <v>44168.130490000003</v>
          </cell>
          <cell r="CA1552">
            <v>44158.905129999999</v>
          </cell>
          <cell r="CB1552">
            <v>44252.773789999999</v>
          </cell>
          <cell r="CC1552">
            <v>44341.98805</v>
          </cell>
          <cell r="CD1552">
            <v>44427.991719999998</v>
          </cell>
          <cell r="CE1552">
            <v>44507.88869</v>
          </cell>
          <cell r="CF1552">
            <v>44580.671219999997</v>
          </cell>
          <cell r="CG1552">
            <v>44647.3698</v>
          </cell>
          <cell r="CH1552">
            <v>44709.960930000001</v>
          </cell>
          <cell r="CI1552">
            <v>44770.165130000001</v>
          </cell>
          <cell r="CJ1552">
            <v>44828.741979999999</v>
          </cell>
          <cell r="CK1552">
            <v>44796.121299999999</v>
          </cell>
          <cell r="CL1552">
            <v>44862.431499999999</v>
          </cell>
          <cell r="CM1552">
            <v>44925.361429999997</v>
          </cell>
        </row>
        <row r="1555">
          <cell r="F1555">
            <v>335188.39110000001</v>
          </cell>
          <cell r="G1555">
            <v>344866.1299</v>
          </cell>
          <cell r="H1555">
            <v>354290.16029999999</v>
          </cell>
          <cell r="I1555">
            <v>360570.52380000002</v>
          </cell>
          <cell r="J1555">
            <v>365474.82789999997</v>
          </cell>
          <cell r="K1555">
            <v>369910.28810000001</v>
          </cell>
          <cell r="L1555">
            <v>373563.90879999998</v>
          </cell>
          <cell r="M1555">
            <v>374751.44750000001</v>
          </cell>
          <cell r="N1555">
            <v>374527.05190000002</v>
          </cell>
          <cell r="O1555">
            <v>379871.26640000002</v>
          </cell>
          <cell r="P1555">
            <v>384314.17119999998</v>
          </cell>
          <cell r="Q1555">
            <v>391373.24339999998</v>
          </cell>
          <cell r="R1555">
            <v>397135.35820000002</v>
          </cell>
          <cell r="S1555">
            <v>401558.41869999998</v>
          </cell>
          <cell r="T1555">
            <v>407552.08980000002</v>
          </cell>
          <cell r="U1555">
            <v>413161.03120000003</v>
          </cell>
          <cell r="V1555">
            <v>418547.2978</v>
          </cell>
          <cell r="W1555">
            <v>423733.57339999999</v>
          </cell>
          <cell r="X1555">
            <v>430319.99699999997</v>
          </cell>
          <cell r="Y1555">
            <v>435237.35930000001</v>
          </cell>
          <cell r="Z1555">
            <v>440439.71159999998</v>
          </cell>
          <cell r="AA1555">
            <v>445923.02750000003</v>
          </cell>
          <cell r="AB1555">
            <v>453175.14679999999</v>
          </cell>
          <cell r="AC1555">
            <v>458862.93150000001</v>
          </cell>
          <cell r="AD1555">
            <v>464563.8063</v>
          </cell>
          <cell r="AE1555">
            <v>470060.10090000002</v>
          </cell>
          <cell r="AF1555">
            <v>475376.95559999999</v>
          </cell>
          <cell r="AG1555">
            <v>481940.94020000001</v>
          </cell>
          <cell r="AH1555">
            <v>485299.22970000003</v>
          </cell>
          <cell r="AI1555">
            <v>490435.03360000002</v>
          </cell>
          <cell r="AJ1555">
            <v>497262.20260000002</v>
          </cell>
          <cell r="AK1555">
            <v>502764.92090000003</v>
          </cell>
          <cell r="AL1555">
            <v>508562.36339999997</v>
          </cell>
          <cell r="AM1555">
            <v>514379.16220000002</v>
          </cell>
          <cell r="AN1555">
            <v>521626.99829999998</v>
          </cell>
          <cell r="AO1555">
            <v>527151.28449999995</v>
          </cell>
          <cell r="AP1555">
            <v>533407.83559999999</v>
          </cell>
          <cell r="AQ1555">
            <v>539623.57460000005</v>
          </cell>
          <cell r="AR1555">
            <v>545880.93960000004</v>
          </cell>
          <cell r="AS1555">
            <v>552333.00580000004</v>
          </cell>
          <cell r="AT1555">
            <v>557669.36809999996</v>
          </cell>
          <cell r="AU1555">
            <v>564934.99540000001</v>
          </cell>
          <cell r="AV1555">
            <v>572337.70490000001</v>
          </cell>
          <cell r="AW1555">
            <v>579686.06019999995</v>
          </cell>
          <cell r="AX1555">
            <v>586763.30359999998</v>
          </cell>
          <cell r="AY1555">
            <v>593515.30579999997</v>
          </cell>
          <cell r="AZ1555">
            <v>600191.89450000005</v>
          </cell>
          <cell r="BA1555">
            <v>606801.9865</v>
          </cell>
          <cell r="BB1555">
            <v>613596.08239999996</v>
          </cell>
          <cell r="BC1555">
            <v>622068.80799999996</v>
          </cell>
          <cell r="BD1555">
            <v>629148.36270000006</v>
          </cell>
          <cell r="BE1555">
            <v>631387.58299999998</v>
          </cell>
          <cell r="BF1555">
            <v>637211.75080000004</v>
          </cell>
          <cell r="BG1555">
            <v>643528.16260000004</v>
          </cell>
          <cell r="BH1555">
            <v>651296.49809999997</v>
          </cell>
          <cell r="BI1555">
            <v>657537.38009999995</v>
          </cell>
          <cell r="BJ1555">
            <v>665294.58860000002</v>
          </cell>
          <cell r="BK1555">
            <v>671655.57579999999</v>
          </cell>
          <cell r="BL1555">
            <v>678253.0993</v>
          </cell>
          <cell r="BM1555">
            <v>685043.27190000005</v>
          </cell>
          <cell r="BN1555">
            <v>693288.29200000002</v>
          </cell>
          <cell r="BO1555">
            <v>699969.24809999997</v>
          </cell>
          <cell r="BP1555">
            <v>708021.23190000001</v>
          </cell>
          <cell r="BQ1555">
            <v>714401.54440000001</v>
          </cell>
          <cell r="BR1555">
            <v>722170.99120000005</v>
          </cell>
          <cell r="BS1555">
            <v>728523.14099999995</v>
          </cell>
          <cell r="BT1555">
            <v>736453.37569999998</v>
          </cell>
          <cell r="BU1555">
            <v>744421.26529999997</v>
          </cell>
          <cell r="BV1555">
            <v>752357.84580000001</v>
          </cell>
          <cell r="BW1555">
            <v>758883.34519999998</v>
          </cell>
          <cell r="BX1555">
            <v>766793.71869999997</v>
          </cell>
          <cell r="BY1555">
            <v>773270.53029999998</v>
          </cell>
          <cell r="BZ1555">
            <v>781287.87840000005</v>
          </cell>
          <cell r="CA1555">
            <v>787950.87540000002</v>
          </cell>
          <cell r="CB1555">
            <v>796105.97320000001</v>
          </cell>
          <cell r="CC1555">
            <v>804174.67509999999</v>
          </cell>
          <cell r="CD1555">
            <v>812139.93770000001</v>
          </cell>
          <cell r="CE1555">
            <v>819962.85589999997</v>
          </cell>
          <cell r="CF1555">
            <v>827682.98979999998</v>
          </cell>
          <cell r="CG1555">
            <v>835396.66429999995</v>
          </cell>
          <cell r="CH1555">
            <v>843200.73239999998</v>
          </cell>
          <cell r="CI1555">
            <v>851142.90540000005</v>
          </cell>
          <cell r="CJ1555">
            <v>859203.96550000005</v>
          </cell>
          <cell r="CK1555">
            <v>866069.08920000005</v>
          </cell>
          <cell r="CL1555">
            <v>874417.79130000004</v>
          </cell>
          <cell r="CM1555">
            <v>882661.75139999995</v>
          </cell>
        </row>
        <row r="1565">
          <cell r="F1565">
            <v>107971.8887</v>
          </cell>
          <cell r="G1565">
            <v>116415.02310000001</v>
          </cell>
          <cell r="H1565">
            <v>123446.6902</v>
          </cell>
          <cell r="I1565">
            <v>127114.4768</v>
          </cell>
          <cell r="J1565">
            <v>129263.052</v>
          </cell>
          <cell r="K1565">
            <v>130841.7849</v>
          </cell>
          <cell r="L1565">
            <v>131935.75539999999</v>
          </cell>
          <cell r="M1565">
            <v>132207.93350000001</v>
          </cell>
          <cell r="N1565">
            <v>132387.20300000001</v>
          </cell>
          <cell r="O1565">
            <v>133560.3346</v>
          </cell>
          <cell r="P1565">
            <v>135355.8137</v>
          </cell>
          <cell r="Q1565">
            <v>137870.26980000001</v>
          </cell>
          <cell r="R1565">
            <v>140414.9516</v>
          </cell>
          <cell r="S1565">
            <v>142792.38759999999</v>
          </cell>
          <cell r="T1565">
            <v>145261.67730000001</v>
          </cell>
          <cell r="U1565">
            <v>147682.66519999999</v>
          </cell>
          <cell r="V1565">
            <v>150042.17749999999</v>
          </cell>
          <cell r="W1565">
            <v>152361.07339999999</v>
          </cell>
          <cell r="X1565">
            <v>154834.2231</v>
          </cell>
          <cell r="Y1565">
            <v>157200.39569999999</v>
          </cell>
          <cell r="Z1565">
            <v>159627.78090000001</v>
          </cell>
          <cell r="AA1565">
            <v>162189.6036</v>
          </cell>
          <cell r="AB1565">
            <v>165045.2169</v>
          </cell>
          <cell r="AC1565">
            <v>167779.37390000001</v>
          </cell>
          <cell r="AD1565">
            <v>170381.8364</v>
          </cell>
          <cell r="AE1565">
            <v>172832.6219</v>
          </cell>
          <cell r="AF1565">
            <v>175126.18909999999</v>
          </cell>
          <cell r="AG1565">
            <v>177403.9044</v>
          </cell>
          <cell r="AH1565">
            <v>179249.97839999999</v>
          </cell>
          <cell r="AI1565">
            <v>181199.4939</v>
          </cell>
          <cell r="AJ1565">
            <v>183511.63529999999</v>
          </cell>
          <cell r="AK1565">
            <v>185845.42360000001</v>
          </cell>
          <cell r="AL1565">
            <v>188207.51449999999</v>
          </cell>
          <cell r="AM1565">
            <v>190544.47169999999</v>
          </cell>
          <cell r="AN1565">
            <v>193008.07870000001</v>
          </cell>
          <cell r="AO1565">
            <v>195265.97390000001</v>
          </cell>
          <cell r="AP1565">
            <v>197077.7285</v>
          </cell>
          <cell r="AQ1565">
            <v>199227.7647</v>
          </cell>
          <cell r="AR1565">
            <v>201537.16329999999</v>
          </cell>
          <cell r="AS1565">
            <v>204047.12169999999</v>
          </cell>
          <cell r="AT1565">
            <v>206636.11550000001</v>
          </cell>
          <cell r="AU1565">
            <v>209600.03</v>
          </cell>
          <cell r="AV1565">
            <v>212761.5129</v>
          </cell>
          <cell r="AW1565">
            <v>215928.5857</v>
          </cell>
          <cell r="AX1565">
            <v>218968.4099</v>
          </cell>
          <cell r="AY1565">
            <v>221853.9901</v>
          </cell>
          <cell r="AZ1565">
            <v>224776.03419999999</v>
          </cell>
          <cell r="BA1565">
            <v>227657.11559999999</v>
          </cell>
          <cell r="BB1565">
            <v>230656.19279999999</v>
          </cell>
          <cell r="BC1565">
            <v>233985.56450000001</v>
          </cell>
          <cell r="BD1565">
            <v>237279.9572</v>
          </cell>
          <cell r="BE1565">
            <v>235941.54740000001</v>
          </cell>
          <cell r="BF1565">
            <v>238078.02989999999</v>
          </cell>
          <cell r="BG1565">
            <v>240743.6153</v>
          </cell>
          <cell r="BH1565">
            <v>243687.15979999999</v>
          </cell>
          <cell r="BI1565">
            <v>246537.68460000001</v>
          </cell>
          <cell r="BJ1565">
            <v>249533.39230000001</v>
          </cell>
          <cell r="BK1565">
            <v>252474.73819999999</v>
          </cell>
          <cell r="BL1565">
            <v>255449.4302</v>
          </cell>
          <cell r="BM1565">
            <v>258498.2151</v>
          </cell>
          <cell r="BN1565">
            <v>261743.98639999999</v>
          </cell>
          <cell r="BO1565">
            <v>264809.75819999998</v>
          </cell>
          <cell r="BP1565">
            <v>267921.8395</v>
          </cell>
          <cell r="BQ1565">
            <v>270796.05349999998</v>
          </cell>
          <cell r="BR1565">
            <v>273751.6165</v>
          </cell>
          <cell r="BS1565">
            <v>276606.64</v>
          </cell>
          <cell r="BT1565">
            <v>279664.21879999997</v>
          </cell>
          <cell r="BU1565">
            <v>282838.49609999999</v>
          </cell>
          <cell r="BV1565">
            <v>286021.90010000003</v>
          </cell>
          <cell r="BW1565">
            <v>289006.40120000002</v>
          </cell>
          <cell r="BX1565">
            <v>292076.39640000003</v>
          </cell>
          <cell r="BY1565">
            <v>295024.69010000001</v>
          </cell>
          <cell r="BZ1565">
            <v>298152.06800000003</v>
          </cell>
          <cell r="CA1565">
            <v>301202.97590000002</v>
          </cell>
          <cell r="CB1565">
            <v>304407.88520000002</v>
          </cell>
          <cell r="CC1565">
            <v>307645.85090000002</v>
          </cell>
          <cell r="CD1565">
            <v>310835.64620000002</v>
          </cell>
          <cell r="CE1565">
            <v>313951.25880000001</v>
          </cell>
          <cell r="CF1565">
            <v>317021.17119999998</v>
          </cell>
          <cell r="CG1565">
            <v>320104.98320000002</v>
          </cell>
          <cell r="CH1565">
            <v>323258.46260000003</v>
          </cell>
          <cell r="CI1565">
            <v>326505.3063</v>
          </cell>
          <cell r="CJ1565">
            <v>329828.9314</v>
          </cell>
          <cell r="CK1565">
            <v>333052.59999999998</v>
          </cell>
          <cell r="CL1565">
            <v>336425.44880000001</v>
          </cell>
          <cell r="CM1565">
            <v>339822.41810000001</v>
          </cell>
        </row>
        <row r="1567">
          <cell r="F1567">
            <v>52009.577420000001</v>
          </cell>
          <cell r="G1567">
            <v>52025.644699999997</v>
          </cell>
          <cell r="H1567">
            <v>52275.100129999999</v>
          </cell>
          <cell r="I1567">
            <v>52660.619350000001</v>
          </cell>
          <cell r="J1567">
            <v>53130.535159999999</v>
          </cell>
          <cell r="K1567">
            <v>53655.461190000002</v>
          </cell>
          <cell r="L1567">
            <v>54141.182159999997</v>
          </cell>
          <cell r="M1567">
            <v>54358.777569999998</v>
          </cell>
          <cell r="N1567">
            <v>54338.58324</v>
          </cell>
          <cell r="O1567">
            <v>54991.012940000001</v>
          </cell>
          <cell r="P1567">
            <v>55495.889239999997</v>
          </cell>
          <cell r="Q1567">
            <v>56344.10355</v>
          </cell>
          <cell r="R1567">
            <v>57072.547700000003</v>
          </cell>
          <cell r="S1567">
            <v>57657.100590000002</v>
          </cell>
          <cell r="T1567">
            <v>58460.672059999997</v>
          </cell>
          <cell r="U1567">
            <v>59215.905169999998</v>
          </cell>
          <cell r="V1567">
            <v>59938.107989999997</v>
          </cell>
          <cell r="W1567">
            <v>60623.857250000001</v>
          </cell>
          <cell r="X1567">
            <v>61492.428460000003</v>
          </cell>
          <cell r="Y1567">
            <v>62142.910799999998</v>
          </cell>
          <cell r="Z1567">
            <v>62833.951009999997</v>
          </cell>
          <cell r="AA1567">
            <v>63561.896030000004</v>
          </cell>
          <cell r="AB1567">
            <v>64530.873720000003</v>
          </cell>
          <cell r="AC1567">
            <v>65308.002710000001</v>
          </cell>
          <cell r="AD1567">
            <v>66109.767370000001</v>
          </cell>
          <cell r="AE1567">
            <v>66904.907189999998</v>
          </cell>
          <cell r="AF1567">
            <v>67704.787429999997</v>
          </cell>
          <cell r="AG1567">
            <v>68706.68333</v>
          </cell>
          <cell r="AH1567">
            <v>69315.626560000004</v>
          </cell>
          <cell r="AI1567">
            <v>70179.547659999997</v>
          </cell>
          <cell r="AJ1567">
            <v>71277.372310000006</v>
          </cell>
          <cell r="AK1567">
            <v>72210.408389999997</v>
          </cell>
          <cell r="AL1567">
            <v>73206.186660000007</v>
          </cell>
          <cell r="AM1567">
            <v>74227.772150000004</v>
          </cell>
          <cell r="AN1567">
            <v>75470.034939999998</v>
          </cell>
          <cell r="AO1567">
            <v>76503.093420000005</v>
          </cell>
          <cell r="AP1567">
            <v>77694.921730000002</v>
          </cell>
          <cell r="AQ1567">
            <v>78785.160610000006</v>
          </cell>
          <cell r="AR1567">
            <v>79825.663570000004</v>
          </cell>
          <cell r="AS1567">
            <v>80850.201350000003</v>
          </cell>
          <cell r="AT1567">
            <v>81683.204660000003</v>
          </cell>
          <cell r="AU1567">
            <v>82750.539709999997</v>
          </cell>
          <cell r="AV1567">
            <v>83813.620379999993</v>
          </cell>
          <cell r="AW1567">
            <v>84862.530459999994</v>
          </cell>
          <cell r="AX1567">
            <v>85877.920599999998</v>
          </cell>
          <cell r="AY1567">
            <v>86855.126090000005</v>
          </cell>
          <cell r="AZ1567">
            <v>87806.942450000002</v>
          </cell>
          <cell r="BA1567">
            <v>88758.003519999998</v>
          </cell>
          <cell r="BB1567">
            <v>89728.286749999999</v>
          </cell>
          <cell r="BC1567">
            <v>90921.266560000004</v>
          </cell>
          <cell r="BD1567">
            <v>91917.182799999995</v>
          </cell>
          <cell r="BE1567">
            <v>92940.125620000006</v>
          </cell>
          <cell r="BF1567">
            <v>93915.988589999994</v>
          </cell>
          <cell r="BG1567">
            <v>94854.186289999998</v>
          </cell>
          <cell r="BH1567">
            <v>95963.797059999997</v>
          </cell>
          <cell r="BI1567">
            <v>96854.294160000005</v>
          </cell>
          <cell r="BJ1567">
            <v>97958.177540000004</v>
          </cell>
          <cell r="BK1567">
            <v>98864.022670000006</v>
          </cell>
          <cell r="BL1567">
            <v>99801.281390000004</v>
          </cell>
          <cell r="BM1567">
            <v>100761.9626</v>
          </cell>
          <cell r="BN1567">
            <v>101921.1161</v>
          </cell>
          <cell r="BO1567">
            <v>102870.54829999999</v>
          </cell>
          <cell r="BP1567">
            <v>104020.3789</v>
          </cell>
          <cell r="BQ1567">
            <v>104948.1058</v>
          </cell>
          <cell r="BR1567">
            <v>106073.53</v>
          </cell>
          <cell r="BS1567">
            <v>107005.1899</v>
          </cell>
          <cell r="BT1567">
            <v>108151.4567</v>
          </cell>
          <cell r="BU1567">
            <v>109300.8857</v>
          </cell>
          <cell r="BV1567">
            <v>110449.1914</v>
          </cell>
          <cell r="BW1567">
            <v>111411.2016</v>
          </cell>
          <cell r="BX1567">
            <v>112566.40519999999</v>
          </cell>
          <cell r="BY1567">
            <v>113525.5787</v>
          </cell>
          <cell r="BZ1567">
            <v>114695.2436</v>
          </cell>
          <cell r="CA1567">
            <v>115676.63400000001</v>
          </cell>
          <cell r="CB1567">
            <v>116861.7325</v>
          </cell>
          <cell r="CC1567">
            <v>118037.8714</v>
          </cell>
          <cell r="CD1567">
            <v>119208.16190000001</v>
          </cell>
          <cell r="CE1567">
            <v>120368.1274</v>
          </cell>
          <cell r="CF1567">
            <v>121520.62519999999</v>
          </cell>
          <cell r="CG1567">
            <v>122674.57339999999</v>
          </cell>
          <cell r="CH1567">
            <v>123839.40089999999</v>
          </cell>
          <cell r="CI1567">
            <v>125019.8688</v>
          </cell>
          <cell r="CJ1567">
            <v>126214.0956</v>
          </cell>
          <cell r="CK1567">
            <v>127244.9088</v>
          </cell>
          <cell r="CL1567">
            <v>128475.5974</v>
          </cell>
          <cell r="CM1567">
            <v>129691.6571</v>
          </cell>
        </row>
        <row r="1572">
          <cell r="F1572">
            <v>1519429.6969999999</v>
          </cell>
          <cell r="G1572">
            <v>1530565.084</v>
          </cell>
          <cell r="H1572">
            <v>1549519.4909999999</v>
          </cell>
          <cell r="I1572">
            <v>1573899.5049999999</v>
          </cell>
          <cell r="J1572">
            <v>1599862.743</v>
          </cell>
          <cell r="K1572">
            <v>1625961.6440000001</v>
          </cell>
          <cell r="L1572">
            <v>1649252.7050000001</v>
          </cell>
          <cell r="M1572">
            <v>1665235.0919999999</v>
          </cell>
          <cell r="N1572">
            <v>1675691.868</v>
          </cell>
          <cell r="O1572">
            <v>1697550.7050000001</v>
          </cell>
          <cell r="P1572">
            <v>1720858.247</v>
          </cell>
          <cell r="Q1572">
            <v>1751998.986</v>
          </cell>
          <cell r="R1572">
            <v>1784427.7390000001</v>
          </cell>
          <cell r="S1572">
            <v>1815345.767</v>
          </cell>
          <cell r="T1572">
            <v>1849152.1769999999</v>
          </cell>
          <cell r="U1572">
            <v>1881832.0930000001</v>
          </cell>
          <cell r="V1572">
            <v>1913196.656</v>
          </cell>
          <cell r="W1572">
            <v>1942839.5819999999</v>
          </cell>
          <cell r="X1572">
            <v>1974890.8970000001</v>
          </cell>
          <cell r="Y1572">
            <v>2004022.466</v>
          </cell>
          <cell r="Z1572">
            <v>2033828.5120000001</v>
          </cell>
          <cell r="AA1572">
            <v>2064745.4639999999</v>
          </cell>
          <cell r="AB1572">
            <v>2099981.2429999998</v>
          </cell>
          <cell r="AC1572">
            <v>2132636.423</v>
          </cell>
          <cell r="AD1572">
            <v>2164706.5320000001</v>
          </cell>
          <cell r="AE1572">
            <v>2195844.2119999998</v>
          </cell>
          <cell r="AF1572">
            <v>2226147.1830000002</v>
          </cell>
          <cell r="AG1572">
            <v>2258577.5120000001</v>
          </cell>
          <cell r="AH1572">
            <v>2284612.5529999998</v>
          </cell>
          <cell r="AI1572">
            <v>2313562.2820000001</v>
          </cell>
          <cell r="AJ1572">
            <v>2347190.1660000002</v>
          </cell>
          <cell r="AK1572">
            <v>2379114.7880000002</v>
          </cell>
          <cell r="AL1572">
            <v>2411370.3139999998</v>
          </cell>
          <cell r="AM1572">
            <v>2443356.6310000001</v>
          </cell>
          <cell r="AN1572">
            <v>2478155.8650000002</v>
          </cell>
          <cell r="AO1572">
            <v>2509535.5649999999</v>
          </cell>
          <cell r="AP1572">
            <v>2543752.6159999999</v>
          </cell>
          <cell r="AQ1572">
            <v>2577080.8250000002</v>
          </cell>
          <cell r="AR1572">
            <v>2610822.7250000001</v>
          </cell>
          <cell r="AS1572">
            <v>2646022.929</v>
          </cell>
          <cell r="AT1572">
            <v>2680115.4</v>
          </cell>
          <cell r="AU1572">
            <v>2718741.7050000001</v>
          </cell>
          <cell r="AV1572">
            <v>2758735.3139999998</v>
          </cell>
          <cell r="AW1572">
            <v>2798609.7749999999</v>
          </cell>
          <cell r="AX1572">
            <v>2837399.26</v>
          </cell>
          <cell r="AY1572">
            <v>2874961.804</v>
          </cell>
          <cell r="AZ1572">
            <v>2911829.2489999998</v>
          </cell>
          <cell r="BA1572">
            <v>2949170.1869999999</v>
          </cell>
          <cell r="BB1572">
            <v>2987679.818</v>
          </cell>
          <cell r="BC1572">
            <v>3030568.9219999998</v>
          </cell>
          <cell r="BD1572">
            <v>3071521.7439999999</v>
          </cell>
          <cell r="BE1572">
            <v>3115508.6940000001</v>
          </cell>
          <cell r="BF1572">
            <v>3155226.639</v>
          </cell>
          <cell r="BG1572">
            <v>3192697.6690000002</v>
          </cell>
          <cell r="BH1572">
            <v>3232155.2349999999</v>
          </cell>
          <cell r="BI1572">
            <v>3268660.0260000001</v>
          </cell>
          <cell r="BJ1572">
            <v>3308339.8760000002</v>
          </cell>
          <cell r="BK1572">
            <v>3345858.7540000002</v>
          </cell>
          <cell r="BL1572">
            <v>3383852.4389999998</v>
          </cell>
          <cell r="BM1572">
            <v>3422691.4879999999</v>
          </cell>
          <cell r="BN1572">
            <v>3464865.01</v>
          </cell>
          <cell r="BO1572">
            <v>3504177.6710000001</v>
          </cell>
          <cell r="BP1572">
            <v>3545966.8509999998</v>
          </cell>
          <cell r="BQ1572">
            <v>3584447.6069999998</v>
          </cell>
          <cell r="BR1572">
            <v>3625559.15</v>
          </cell>
          <cell r="BS1572">
            <v>3664556.9339999999</v>
          </cell>
          <cell r="BT1572">
            <v>3706993.9559999998</v>
          </cell>
          <cell r="BU1572">
            <v>3750604.9049999998</v>
          </cell>
          <cell r="BV1572">
            <v>3794446.4929999998</v>
          </cell>
          <cell r="BW1572">
            <v>3835407.1570000001</v>
          </cell>
          <cell r="BX1572">
            <v>3878829.5260000001</v>
          </cell>
          <cell r="BY1572">
            <v>3919873.071</v>
          </cell>
          <cell r="BZ1572">
            <v>3964185.9350000001</v>
          </cell>
          <cell r="CA1572">
            <v>4006391.7489999998</v>
          </cell>
          <cell r="CB1572">
            <v>4051547.5159999998</v>
          </cell>
          <cell r="CC1572">
            <v>4097208.7570000002</v>
          </cell>
          <cell r="CD1572">
            <v>4142781.7859999998</v>
          </cell>
          <cell r="CE1572">
            <v>4188075.9569999999</v>
          </cell>
          <cell r="CF1572">
            <v>4233303.2460000003</v>
          </cell>
          <cell r="CG1572">
            <v>4278901.3310000002</v>
          </cell>
          <cell r="CH1572">
            <v>4325265.2539999997</v>
          </cell>
          <cell r="CI1572">
            <v>4372535.9570000004</v>
          </cell>
          <cell r="CJ1572">
            <v>4420551.1560000004</v>
          </cell>
          <cell r="CK1572">
            <v>4466384.9380000001</v>
          </cell>
          <cell r="CL1572">
            <v>4515045.9079999998</v>
          </cell>
          <cell r="CM1572">
            <v>4563950.93</v>
          </cell>
        </row>
        <row r="1575">
          <cell r="F1575">
            <v>3863.9895860000001</v>
          </cell>
          <cell r="G1575">
            <v>4055.4894330000002</v>
          </cell>
          <cell r="H1575">
            <v>4111.0122510000001</v>
          </cell>
          <cell r="I1575">
            <v>4160.3425100000004</v>
          </cell>
          <cell r="J1575">
            <v>4225.3251289999998</v>
          </cell>
          <cell r="K1575">
            <v>4293.4396880000004</v>
          </cell>
          <cell r="L1575">
            <v>4354.3821109999999</v>
          </cell>
          <cell r="M1575">
            <v>4165.7346049999996</v>
          </cell>
          <cell r="N1575">
            <v>4038.6305910000001</v>
          </cell>
          <cell r="O1575">
            <v>3904.0750600000001</v>
          </cell>
          <cell r="P1575">
            <v>3752.3466189999999</v>
          </cell>
          <cell r="Q1575">
            <v>3627.662476</v>
          </cell>
          <cell r="R1575">
            <v>3509.8545479999998</v>
          </cell>
          <cell r="S1575">
            <v>3358.390508</v>
          </cell>
          <cell r="T1575">
            <v>3259.239595</v>
          </cell>
          <cell r="U1575">
            <v>3171.3775289999999</v>
          </cell>
          <cell r="V1575">
            <v>3117.9189660000002</v>
          </cell>
          <cell r="W1575">
            <v>3021.810735</v>
          </cell>
          <cell r="X1575">
            <v>2980.2979770000002</v>
          </cell>
          <cell r="Y1575">
            <v>2900.471849</v>
          </cell>
          <cell r="Z1575">
            <v>2864.7719029999998</v>
          </cell>
          <cell r="AA1575">
            <v>2809.438122</v>
          </cell>
          <cell r="AB1575">
            <v>2812.388019</v>
          </cell>
          <cell r="AC1575">
            <v>2785.4322109999998</v>
          </cell>
          <cell r="AD1575">
            <v>2808.4575439999999</v>
          </cell>
          <cell r="AE1575">
            <v>2820.9485119999999</v>
          </cell>
          <cell r="AF1575">
            <v>2885.436976</v>
          </cell>
          <cell r="AG1575">
            <v>2959.8343020000002</v>
          </cell>
          <cell r="AH1575">
            <v>3060.7378079999999</v>
          </cell>
          <cell r="AI1575">
            <v>3186.1630839999998</v>
          </cell>
          <cell r="AJ1575">
            <v>3391.7024230000002</v>
          </cell>
          <cell r="AK1575">
            <v>3614.6940679999998</v>
          </cell>
          <cell r="AL1575">
            <v>3953.008092</v>
          </cell>
          <cell r="AM1575">
            <v>4395.426813</v>
          </cell>
          <cell r="AN1575">
            <v>5089.4307209999997</v>
          </cell>
          <cell r="AO1575">
            <v>6125.339508</v>
          </cell>
          <cell r="AP1575">
            <v>6372.6829090000001</v>
          </cell>
          <cell r="AQ1575">
            <v>6488.1247739999999</v>
          </cell>
          <cell r="AR1575">
            <v>6603.909756</v>
          </cell>
          <cell r="AS1575">
            <v>6690.7906990000001</v>
          </cell>
          <cell r="AT1575">
            <v>6744.8161700000001</v>
          </cell>
          <cell r="AU1575">
            <v>6811.585153</v>
          </cell>
          <cell r="AV1575">
            <v>6893.6264250000004</v>
          </cell>
          <cell r="AW1575">
            <v>6948.6128280000003</v>
          </cell>
          <cell r="AX1575">
            <v>7003.9877569999999</v>
          </cell>
          <cell r="AY1575">
            <v>7056.0374680000004</v>
          </cell>
          <cell r="AZ1575">
            <v>7099.6904000000004</v>
          </cell>
          <cell r="BA1575">
            <v>7139.6681040000003</v>
          </cell>
          <cell r="BB1575">
            <v>7171.2641940000003</v>
          </cell>
          <cell r="BC1575">
            <v>7212.0916349999998</v>
          </cell>
          <cell r="BD1575">
            <v>7232.1998910000002</v>
          </cell>
          <cell r="BE1575">
            <v>7244.9378939999997</v>
          </cell>
          <cell r="BF1575">
            <v>7260.6498060000004</v>
          </cell>
          <cell r="BG1575">
            <v>7275.3073020000002</v>
          </cell>
          <cell r="BH1575">
            <v>7304.5428179999999</v>
          </cell>
          <cell r="BI1575">
            <v>7308.5914409999996</v>
          </cell>
          <cell r="BJ1575">
            <v>7327.1026419999998</v>
          </cell>
          <cell r="BK1575">
            <v>7325.2235849999997</v>
          </cell>
          <cell r="BL1575">
            <v>7326.9005360000001</v>
          </cell>
          <cell r="BM1575">
            <v>7323.7618119999997</v>
          </cell>
          <cell r="BN1575">
            <v>7312.4228640000001</v>
          </cell>
          <cell r="BO1575">
            <v>7302.7507059999998</v>
          </cell>
          <cell r="BP1575">
            <v>7318.716711</v>
          </cell>
          <cell r="BQ1575">
            <v>7292.3685770000002</v>
          </cell>
          <cell r="BR1575">
            <v>7303.0525470000002</v>
          </cell>
          <cell r="BS1575">
            <v>7294.952475</v>
          </cell>
          <cell r="BT1575">
            <v>7279.5659230000001</v>
          </cell>
          <cell r="BU1575">
            <v>7281.699971</v>
          </cell>
          <cell r="BV1575">
            <v>7261.1959669999997</v>
          </cell>
          <cell r="BW1575">
            <v>7254.1130999999996</v>
          </cell>
          <cell r="BX1575">
            <v>7236.6447420000004</v>
          </cell>
          <cell r="BY1575">
            <v>7224.8132640000003</v>
          </cell>
          <cell r="BZ1575">
            <v>7209.0326699999996</v>
          </cell>
          <cell r="CA1575">
            <v>7169.8310179999999</v>
          </cell>
          <cell r="CB1575">
            <v>7149.4660789999998</v>
          </cell>
          <cell r="CC1575">
            <v>7148.1581930000002</v>
          </cell>
          <cell r="CD1575">
            <v>7130.0434459999997</v>
          </cell>
          <cell r="CE1575">
            <v>7109.8781250000002</v>
          </cell>
          <cell r="CF1575">
            <v>7089.7703940000001</v>
          </cell>
          <cell r="CG1575">
            <v>7068.8422680000003</v>
          </cell>
          <cell r="CH1575">
            <v>7046.4957329999997</v>
          </cell>
          <cell r="CI1575">
            <v>7022.9612139999999</v>
          </cell>
          <cell r="CJ1575">
            <v>7002.2706529999996</v>
          </cell>
          <cell r="CK1575">
            <v>6966.5497910000004</v>
          </cell>
          <cell r="CL1575">
            <v>6925.6677529999997</v>
          </cell>
          <cell r="CM1575">
            <v>6900.9035800000001</v>
          </cell>
        </row>
        <row r="1580">
          <cell r="F1580">
            <v>13733.36342</v>
          </cell>
          <cell r="G1580">
            <v>13832.74037</v>
          </cell>
          <cell r="H1580">
            <v>13906.153979999999</v>
          </cell>
          <cell r="I1580">
            <v>14010.96797</v>
          </cell>
          <cell r="J1580">
            <v>14098.75337</v>
          </cell>
          <cell r="K1580">
            <v>14201.750110000001</v>
          </cell>
          <cell r="L1580">
            <v>14353.06482</v>
          </cell>
          <cell r="M1580">
            <v>14511.8333</v>
          </cell>
          <cell r="N1580">
            <v>14544.680689999999</v>
          </cell>
          <cell r="O1580">
            <v>14646.77592</v>
          </cell>
          <cell r="P1580">
            <v>14658.747160000001</v>
          </cell>
          <cell r="Q1580">
            <v>14652.26575</v>
          </cell>
          <cell r="R1580">
            <v>14596.33051</v>
          </cell>
          <cell r="S1580">
            <v>14518.225930000001</v>
          </cell>
          <cell r="T1580">
            <v>14515.303379999999</v>
          </cell>
          <cell r="U1580">
            <v>14540.276739999999</v>
          </cell>
          <cell r="V1580">
            <v>14607.423150000001</v>
          </cell>
          <cell r="W1580">
            <v>14690.49733</v>
          </cell>
          <cell r="X1580">
            <v>14818.634760000001</v>
          </cell>
          <cell r="Y1580">
            <v>14894.97962</v>
          </cell>
          <cell r="Z1580">
            <v>14964.114939999999</v>
          </cell>
          <cell r="AA1580">
            <v>15020.04255</v>
          </cell>
          <cell r="AB1580">
            <v>15110.057650000001</v>
          </cell>
          <cell r="AC1580">
            <v>15153.58468</v>
          </cell>
          <cell r="AD1580">
            <v>15199.32886</v>
          </cell>
          <cell r="AE1580">
            <v>15237.322529999999</v>
          </cell>
          <cell r="AF1580">
            <v>15271.40157</v>
          </cell>
          <cell r="AG1580">
            <v>15337.242039999999</v>
          </cell>
          <cell r="AH1580">
            <v>15317.12268</v>
          </cell>
          <cell r="AI1580">
            <v>15320.150100000001</v>
          </cell>
          <cell r="AJ1580">
            <v>15336.659960000001</v>
          </cell>
          <cell r="AK1580">
            <v>15296.54646</v>
          </cell>
          <cell r="AL1580">
            <v>15252.46271</v>
          </cell>
          <cell r="AM1580">
            <v>15196.94904</v>
          </cell>
          <cell r="AN1580">
            <v>15166.24848</v>
          </cell>
          <cell r="AO1580">
            <v>15081.074710000001</v>
          </cell>
          <cell r="AP1580">
            <v>15299.167030000001</v>
          </cell>
          <cell r="AQ1580">
            <v>15569.374040000001</v>
          </cell>
          <cell r="AR1580">
            <v>15830.982690000001</v>
          </cell>
          <cell r="AS1580">
            <v>16071.03002</v>
          </cell>
          <cell r="AT1580">
            <v>16255.97897</v>
          </cell>
          <cell r="AU1580">
            <v>16462.993160000002</v>
          </cell>
          <cell r="AV1580">
            <v>16660.25027</v>
          </cell>
          <cell r="AW1580">
            <v>16856.110720000001</v>
          </cell>
          <cell r="AX1580">
            <v>17051.772420000001</v>
          </cell>
          <cell r="AY1580">
            <v>17243.38148</v>
          </cell>
          <cell r="AZ1580">
            <v>17425.975299999998</v>
          </cell>
          <cell r="BA1580">
            <v>17596.267390000001</v>
          </cell>
          <cell r="BB1580">
            <v>17754.64457</v>
          </cell>
          <cell r="BC1580">
            <v>17938.9264</v>
          </cell>
          <cell r="BD1580">
            <v>18082.844450000001</v>
          </cell>
          <cell r="BE1580">
            <v>18219.774710000002</v>
          </cell>
          <cell r="BF1580">
            <v>18358.611580000001</v>
          </cell>
          <cell r="BG1580">
            <v>18495.630720000001</v>
          </cell>
          <cell r="BH1580">
            <v>18660.784790000002</v>
          </cell>
          <cell r="BI1580">
            <v>18783.09837</v>
          </cell>
          <cell r="BJ1580">
            <v>18936.313910000001</v>
          </cell>
          <cell r="BK1580">
            <v>19048.150699999998</v>
          </cell>
          <cell r="BL1580">
            <v>19159.965359999998</v>
          </cell>
          <cell r="BM1580">
            <v>19270.583330000001</v>
          </cell>
          <cell r="BN1580">
            <v>19411.25302</v>
          </cell>
          <cell r="BO1580">
            <v>19517.73558</v>
          </cell>
          <cell r="BP1580">
            <v>19663.49136</v>
          </cell>
          <cell r="BQ1580">
            <v>19771.704580000001</v>
          </cell>
          <cell r="BR1580">
            <v>19912.674220000001</v>
          </cell>
          <cell r="BS1580">
            <v>20015.486079999999</v>
          </cell>
          <cell r="BT1580">
            <v>20147.965830000001</v>
          </cell>
          <cell r="BU1580">
            <v>20276.48832</v>
          </cell>
          <cell r="BV1580">
            <v>20404.177739999999</v>
          </cell>
          <cell r="BW1580">
            <v>20503.446929999998</v>
          </cell>
          <cell r="BX1580">
            <v>20635.065719999999</v>
          </cell>
          <cell r="BY1580">
            <v>20731.07144</v>
          </cell>
          <cell r="BZ1580">
            <v>20858.941429999999</v>
          </cell>
          <cell r="CA1580">
            <v>20950.855039999999</v>
          </cell>
          <cell r="CB1580">
            <v>21075.270189999999</v>
          </cell>
          <cell r="CC1580">
            <v>21198.895329999999</v>
          </cell>
          <cell r="CD1580">
            <v>21324.534390000001</v>
          </cell>
          <cell r="CE1580">
            <v>21451.444</v>
          </cell>
          <cell r="CF1580">
            <v>21577.429359999998</v>
          </cell>
          <cell r="CG1580">
            <v>21700.669269999999</v>
          </cell>
          <cell r="CH1580">
            <v>21820.704419999998</v>
          </cell>
          <cell r="CI1580">
            <v>21938.516189999998</v>
          </cell>
          <cell r="CJ1580">
            <v>22055.865150000001</v>
          </cell>
          <cell r="CK1580">
            <v>22145.776419999998</v>
          </cell>
          <cell r="CL1580">
            <v>22268.029109999999</v>
          </cell>
          <cell r="CM1580">
            <v>22388.18821</v>
          </cell>
        </row>
        <row r="1600">
          <cell r="F1600">
            <v>467616.60849999997</v>
          </cell>
          <cell r="G1600">
            <v>470830.55209999997</v>
          </cell>
          <cell r="H1600">
            <v>477904.26819999999</v>
          </cell>
          <cell r="I1600">
            <v>487255.8578</v>
          </cell>
          <cell r="J1600">
            <v>497326.92290000001</v>
          </cell>
          <cell r="K1600">
            <v>506368.69949999999</v>
          </cell>
          <cell r="L1600">
            <v>512120.3015</v>
          </cell>
          <cell r="M1600">
            <v>514948.14529999997</v>
          </cell>
          <cell r="N1600">
            <v>516262.55190000002</v>
          </cell>
          <cell r="O1600">
            <v>517809.29330000002</v>
          </cell>
          <cell r="P1600">
            <v>520826.47389999998</v>
          </cell>
          <cell r="Q1600">
            <v>526535.74580000003</v>
          </cell>
          <cell r="R1600">
            <v>533313.54669999995</v>
          </cell>
          <cell r="S1600">
            <v>540694.60380000004</v>
          </cell>
          <cell r="T1600">
            <v>548126.55859999999</v>
          </cell>
          <cell r="U1600">
            <v>555247.78839999996</v>
          </cell>
          <cell r="V1600">
            <v>563006.09490000003</v>
          </cell>
          <cell r="W1600">
            <v>571781.74219999998</v>
          </cell>
          <cell r="X1600">
            <v>582189.43680000002</v>
          </cell>
          <cell r="Y1600">
            <v>592395.34880000004</v>
          </cell>
          <cell r="Z1600">
            <v>601957.26459999999</v>
          </cell>
          <cell r="AA1600">
            <v>610641.39610000001</v>
          </cell>
          <cell r="AB1600">
            <v>619230.98569999996</v>
          </cell>
          <cell r="AC1600">
            <v>626778.44420000003</v>
          </cell>
          <cell r="AD1600">
            <v>633936.30759999994</v>
          </cell>
          <cell r="AE1600">
            <v>641256.48600000003</v>
          </cell>
          <cell r="AF1600">
            <v>648999.81599999999</v>
          </cell>
          <cell r="AG1600">
            <v>657759.84790000005</v>
          </cell>
          <cell r="AH1600">
            <v>665951.00840000005</v>
          </cell>
          <cell r="AI1600">
            <v>673520.28049999999</v>
          </cell>
          <cell r="AJ1600">
            <v>681302.38199999998</v>
          </cell>
          <cell r="AK1600">
            <v>688365.55460000003</v>
          </cell>
          <cell r="AL1600">
            <v>695290.65760000004</v>
          </cell>
          <cell r="AM1600">
            <v>702565.62170000002</v>
          </cell>
          <cell r="AN1600">
            <v>711084.42920000001</v>
          </cell>
          <cell r="AO1600">
            <v>719558.85939999996</v>
          </cell>
          <cell r="AP1600">
            <v>728590.19389999995</v>
          </cell>
          <cell r="AQ1600">
            <v>737503.23869999999</v>
          </cell>
          <cell r="AR1600">
            <v>746088.77709999995</v>
          </cell>
          <cell r="AS1600">
            <v>754511.05149999994</v>
          </cell>
          <cell r="AT1600">
            <v>762435.30200000003</v>
          </cell>
          <cell r="AU1600">
            <v>771347.46660000004</v>
          </cell>
          <cell r="AV1600">
            <v>781130.90529999998</v>
          </cell>
          <cell r="AW1600">
            <v>791459.41350000002</v>
          </cell>
          <cell r="AX1600">
            <v>801947.03619999997</v>
          </cell>
          <cell r="AY1600">
            <v>812949.43350000004</v>
          </cell>
          <cell r="AZ1600">
            <v>823210.83349999995</v>
          </cell>
          <cell r="BA1600">
            <v>833061.58120000002</v>
          </cell>
          <cell r="BB1600">
            <v>842927.77590000001</v>
          </cell>
          <cell r="BC1600">
            <v>853797.05110000004</v>
          </cell>
          <cell r="BD1600">
            <v>864657.86450000003</v>
          </cell>
          <cell r="BE1600">
            <v>875857.17619999999</v>
          </cell>
          <cell r="BF1600">
            <v>886764.04370000004</v>
          </cell>
          <cell r="BG1600">
            <v>897318.01890000002</v>
          </cell>
          <cell r="BH1600">
            <v>908273.21290000004</v>
          </cell>
          <cell r="BI1600">
            <v>918610.94929999998</v>
          </cell>
          <cell r="BJ1600">
            <v>929275.66220000002</v>
          </cell>
          <cell r="BK1600">
            <v>939382.9523</v>
          </cell>
          <cell r="BL1600">
            <v>949944.18920000002</v>
          </cell>
          <cell r="BM1600">
            <v>960093.70030000003</v>
          </cell>
          <cell r="BN1600">
            <v>970792.96990000003</v>
          </cell>
          <cell r="BO1600">
            <v>981118.87190000003</v>
          </cell>
          <cell r="BP1600">
            <v>991957.9584</v>
          </cell>
          <cell r="BQ1600">
            <v>1002338.154</v>
          </cell>
          <cell r="BR1600">
            <v>1013146.426</v>
          </cell>
          <cell r="BS1600">
            <v>1023448.352</v>
          </cell>
          <cell r="BT1600">
            <v>1034203.593</v>
          </cell>
          <cell r="BU1600">
            <v>1045128.576</v>
          </cell>
          <cell r="BV1600">
            <v>1056027.8700000001</v>
          </cell>
          <cell r="BW1600">
            <v>1066207.639</v>
          </cell>
          <cell r="BX1600">
            <v>1076804.855</v>
          </cell>
          <cell r="BY1600">
            <v>1087693.28</v>
          </cell>
          <cell r="BZ1600">
            <v>1098716.392</v>
          </cell>
          <cell r="CA1600">
            <v>1109142.6710000001</v>
          </cell>
          <cell r="CB1600">
            <v>1120014.7830000001</v>
          </cell>
          <cell r="CC1600">
            <v>1131109.2590000001</v>
          </cell>
          <cell r="CD1600">
            <v>1142260.8770000001</v>
          </cell>
          <cell r="CE1600">
            <v>1153357.5009999999</v>
          </cell>
          <cell r="CF1600">
            <v>1164373.3629999999</v>
          </cell>
          <cell r="CG1600">
            <v>1175349.486</v>
          </cell>
          <cell r="CH1600">
            <v>1186356.5209999999</v>
          </cell>
          <cell r="CI1600">
            <v>1197452.9809999999</v>
          </cell>
          <cell r="CJ1600">
            <v>1208664.4140000001</v>
          </cell>
          <cell r="CK1600">
            <v>1219976.855</v>
          </cell>
          <cell r="CL1600">
            <v>1231351.504</v>
          </cell>
          <cell r="CM1600">
            <v>1242747.497</v>
          </cell>
        </row>
        <row r="1601">
          <cell r="F1601">
            <v>12059.102440000001</v>
          </cell>
          <cell r="G1601">
            <v>12046.57365</v>
          </cell>
          <cell r="H1601">
            <v>12078.44002</v>
          </cell>
          <cell r="I1601">
            <v>12175.929109999999</v>
          </cell>
          <cell r="J1601">
            <v>12324.73552</v>
          </cell>
          <cell r="K1601">
            <v>12499.0303</v>
          </cell>
          <cell r="L1601">
            <v>12664.207200000001</v>
          </cell>
          <cell r="M1601">
            <v>12807.36202</v>
          </cell>
          <cell r="N1601">
            <v>12932.546920000001</v>
          </cell>
          <cell r="O1601">
            <v>13048.35419</v>
          </cell>
          <cell r="P1601">
            <v>13161.893389999999</v>
          </cell>
          <cell r="Q1601">
            <v>13298.290139999999</v>
          </cell>
          <cell r="R1601">
            <v>13415.29889</v>
          </cell>
          <cell r="S1601">
            <v>13513.283869999999</v>
          </cell>
          <cell r="T1601">
            <v>13591.665429999999</v>
          </cell>
          <cell r="U1601">
            <v>13652.80658</v>
          </cell>
          <cell r="V1601">
            <v>13709.95039</v>
          </cell>
          <cell r="W1601">
            <v>13771.62917</v>
          </cell>
          <cell r="X1601">
            <v>13861.79112</v>
          </cell>
          <cell r="Y1601">
            <v>13935.663790000001</v>
          </cell>
          <cell r="Z1601">
            <v>13993.09287</v>
          </cell>
          <cell r="AA1601">
            <v>14034.29516</v>
          </cell>
          <cell r="AB1601">
            <v>14085.0386</v>
          </cell>
          <cell r="AC1601">
            <v>14111.249970000001</v>
          </cell>
          <cell r="AD1601">
            <v>14125.74237</v>
          </cell>
          <cell r="AE1601">
            <v>14137.27556</v>
          </cell>
          <cell r="AF1601">
            <v>14150.099749999999</v>
          </cell>
          <cell r="AG1601">
            <v>14186.12479</v>
          </cell>
          <cell r="AH1601">
            <v>14203.647919999999</v>
          </cell>
          <cell r="AI1601">
            <v>14207.940350000001</v>
          </cell>
          <cell r="AJ1601">
            <v>14226.343720000001</v>
          </cell>
          <cell r="AK1601">
            <v>14226.495370000001</v>
          </cell>
          <cell r="AL1601">
            <v>14220.961069999999</v>
          </cell>
          <cell r="AM1601">
            <v>14218.04355</v>
          </cell>
          <cell r="AN1601">
            <v>14243.213750000001</v>
          </cell>
          <cell r="AO1601">
            <v>14259.133330000001</v>
          </cell>
          <cell r="AP1601">
            <v>14287.607550000001</v>
          </cell>
          <cell r="AQ1601">
            <v>14315.18499</v>
          </cell>
          <cell r="AR1601">
            <v>14337.03579</v>
          </cell>
          <cell r="AS1601">
            <v>14353.78854</v>
          </cell>
          <cell r="AT1601">
            <v>14347.40271</v>
          </cell>
          <cell r="AU1601">
            <v>14356.93822</v>
          </cell>
          <cell r="AV1601">
            <v>14376.494119999999</v>
          </cell>
          <cell r="AW1601">
            <v>14400.922790000001</v>
          </cell>
          <cell r="AX1601">
            <v>14425.80796</v>
          </cell>
          <cell r="AY1601">
            <v>14468.68521</v>
          </cell>
          <cell r="AZ1601">
            <v>14494.425359999999</v>
          </cell>
          <cell r="BA1601">
            <v>14510.87227</v>
          </cell>
          <cell r="BB1601">
            <v>14524.51007</v>
          </cell>
          <cell r="BC1601">
            <v>14559.88538</v>
          </cell>
          <cell r="BD1601">
            <v>14585.042670000001</v>
          </cell>
          <cell r="BE1601">
            <v>14599.85101</v>
          </cell>
          <cell r="BF1601">
            <v>14607.18453</v>
          </cell>
          <cell r="BG1601">
            <v>14609.70154</v>
          </cell>
          <cell r="BH1601">
            <v>14629.177729999999</v>
          </cell>
          <cell r="BI1601">
            <v>14634.139090000001</v>
          </cell>
          <cell r="BJ1601">
            <v>14651.852559999999</v>
          </cell>
          <cell r="BK1601">
            <v>14654.372509999999</v>
          </cell>
          <cell r="BL1601">
            <v>14670.286109999999</v>
          </cell>
          <cell r="BM1601">
            <v>14672.47219</v>
          </cell>
          <cell r="BN1601">
            <v>14689.04983</v>
          </cell>
          <cell r="BO1601">
            <v>14692.788430000001</v>
          </cell>
          <cell r="BP1601">
            <v>14710.84014</v>
          </cell>
          <cell r="BQ1601">
            <v>14715.786389999999</v>
          </cell>
          <cell r="BR1601">
            <v>14734.549709999999</v>
          </cell>
          <cell r="BS1601">
            <v>14740.14911</v>
          </cell>
          <cell r="BT1601">
            <v>14759.665349999999</v>
          </cell>
          <cell r="BU1601">
            <v>14784.513150000001</v>
          </cell>
          <cell r="BV1601">
            <v>14810.21783</v>
          </cell>
          <cell r="BW1601">
            <v>14816.707990000001</v>
          </cell>
          <cell r="BX1601">
            <v>14834.19319</v>
          </cell>
          <cell r="BY1601">
            <v>14856.72219</v>
          </cell>
          <cell r="BZ1601">
            <v>14880.848190000001</v>
          </cell>
          <cell r="CA1601">
            <v>14887.164919999999</v>
          </cell>
          <cell r="CB1601">
            <v>14905.0542</v>
          </cell>
          <cell r="CC1601">
            <v>14928.241400000001</v>
          </cell>
          <cell r="CD1601">
            <v>14953.27081</v>
          </cell>
          <cell r="CE1601">
            <v>14978.254080000001</v>
          </cell>
          <cell r="CF1601">
            <v>15002.55055</v>
          </cell>
          <cell r="CG1601">
            <v>15026.17548</v>
          </cell>
          <cell r="CH1601">
            <v>15049.482739999999</v>
          </cell>
          <cell r="CI1601">
            <v>15072.881939999999</v>
          </cell>
          <cell r="CJ1601">
            <v>15096.650019999999</v>
          </cell>
          <cell r="CK1601">
            <v>15120.848620000001</v>
          </cell>
          <cell r="CL1601">
            <v>15145.399590000001</v>
          </cell>
          <cell r="CM1601">
            <v>15170.19456</v>
          </cell>
        </row>
        <row r="1604">
          <cell r="F1604">
            <v>65877.655010000002</v>
          </cell>
          <cell r="G1604">
            <v>66267.905920000005</v>
          </cell>
          <cell r="H1604">
            <v>67330.641390000004</v>
          </cell>
          <cell r="I1604">
            <v>68563.01874</v>
          </cell>
          <cell r="J1604">
            <v>69765.600940000004</v>
          </cell>
          <cell r="K1604">
            <v>70831.622560000003</v>
          </cell>
          <cell r="L1604">
            <v>71583.700060000003</v>
          </cell>
          <cell r="M1604">
            <v>72034.648199999996</v>
          </cell>
          <cell r="N1604">
            <v>72296.483600000007</v>
          </cell>
          <cell r="O1604">
            <v>72527.546789999993</v>
          </cell>
          <cell r="P1604">
            <v>72857.666230000003</v>
          </cell>
          <cell r="Q1604">
            <v>73562.409799999994</v>
          </cell>
          <cell r="R1604">
            <v>74267.305529999998</v>
          </cell>
          <cell r="S1604">
            <v>74994.234809999994</v>
          </cell>
          <cell r="T1604">
            <v>75716.454899999997</v>
          </cell>
          <cell r="U1604">
            <v>76405.085210000005</v>
          </cell>
          <cell r="V1604">
            <v>77142.959709999996</v>
          </cell>
          <cell r="W1604">
            <v>77969.619439999995</v>
          </cell>
          <cell r="X1604">
            <v>79087.856190000006</v>
          </cell>
          <cell r="Y1604">
            <v>80104.445590000003</v>
          </cell>
          <cell r="Z1604">
            <v>81034.510299999994</v>
          </cell>
          <cell r="AA1604">
            <v>81875.255139999994</v>
          </cell>
          <cell r="AB1604">
            <v>82837.668749999997</v>
          </cell>
          <cell r="AC1604">
            <v>83604.555619999999</v>
          </cell>
          <cell r="AD1604">
            <v>84287.274950000006</v>
          </cell>
          <cell r="AE1604">
            <v>84962.446920000002</v>
          </cell>
          <cell r="AF1604">
            <v>85672.392210000005</v>
          </cell>
          <cell r="AG1604">
            <v>86616.394289999997</v>
          </cell>
          <cell r="AH1604">
            <v>87434.869879999998</v>
          </cell>
          <cell r="AI1604">
            <v>88172.693969999993</v>
          </cell>
          <cell r="AJ1604">
            <v>89055.541649999999</v>
          </cell>
          <cell r="AK1604">
            <v>89783.711469999995</v>
          </cell>
          <cell r="AL1604">
            <v>90460.249939999994</v>
          </cell>
          <cell r="AM1604">
            <v>91152.653699999995</v>
          </cell>
          <cell r="AN1604">
            <v>92086.37341</v>
          </cell>
          <cell r="AO1604">
            <v>92937.818570000003</v>
          </cell>
          <cell r="AP1604">
            <v>93936.739619999993</v>
          </cell>
          <cell r="AQ1604">
            <v>94989.116810000007</v>
          </cell>
          <cell r="AR1604">
            <v>96039.981230000005</v>
          </cell>
          <cell r="AS1604">
            <v>97078.00086</v>
          </cell>
          <cell r="AT1604">
            <v>97930.387210000001</v>
          </cell>
          <cell r="AU1604">
            <v>98941.603520000004</v>
          </cell>
          <cell r="AV1604">
            <v>100055.5444</v>
          </cell>
          <cell r="AW1604">
            <v>101228.47530000001</v>
          </cell>
          <cell r="AX1604">
            <v>102421.77129999999</v>
          </cell>
          <cell r="AY1604">
            <v>103791.38340000001</v>
          </cell>
          <cell r="AZ1604">
            <v>105022.5658</v>
          </cell>
          <cell r="BA1604">
            <v>106175.41</v>
          </cell>
          <cell r="BB1604">
            <v>107303.1076</v>
          </cell>
          <cell r="BC1604">
            <v>108629.81</v>
          </cell>
          <cell r="BD1604">
            <v>109866.3714</v>
          </cell>
          <cell r="BE1604">
            <v>110802.89380000001</v>
          </cell>
          <cell r="BF1604">
            <v>111781.5442</v>
          </cell>
          <cell r="BG1604">
            <v>112827.5405</v>
          </cell>
          <cell r="BH1604">
            <v>114095.82060000001</v>
          </cell>
          <cell r="BI1604">
            <v>115260.20419999999</v>
          </cell>
          <cell r="BJ1604">
            <v>116556.5052</v>
          </cell>
          <cell r="BK1604">
            <v>117716.2412</v>
          </cell>
          <cell r="BL1604">
            <v>119004.60739999999</v>
          </cell>
          <cell r="BM1604">
            <v>120163.5857</v>
          </cell>
          <cell r="BN1604">
            <v>121458.05070000001</v>
          </cell>
          <cell r="BO1604">
            <v>122630.342</v>
          </cell>
          <cell r="BP1604">
            <v>123937.1547</v>
          </cell>
          <cell r="BQ1604">
            <v>125114.2833</v>
          </cell>
          <cell r="BR1604">
            <v>126417.6444</v>
          </cell>
          <cell r="BS1604">
            <v>127586.557</v>
          </cell>
          <cell r="BT1604">
            <v>128886.5353</v>
          </cell>
          <cell r="BU1604">
            <v>130234.2072</v>
          </cell>
          <cell r="BV1604">
            <v>131588.19089999999</v>
          </cell>
          <cell r="BW1604">
            <v>132756.14259999999</v>
          </cell>
          <cell r="BX1604">
            <v>134032.12479999999</v>
          </cell>
          <cell r="BY1604">
            <v>135360.429</v>
          </cell>
          <cell r="BZ1604">
            <v>136707.36600000001</v>
          </cell>
          <cell r="CA1604">
            <v>137881.40489999999</v>
          </cell>
          <cell r="CB1604">
            <v>139168.21049999999</v>
          </cell>
          <cell r="CC1604">
            <v>140501.56770000001</v>
          </cell>
          <cell r="CD1604">
            <v>141851.64689999999</v>
          </cell>
          <cell r="CE1604">
            <v>143198.5454</v>
          </cell>
          <cell r="CF1604">
            <v>144535.13159999999</v>
          </cell>
          <cell r="CG1604">
            <v>145862.3756</v>
          </cell>
          <cell r="CH1604">
            <v>147185.405</v>
          </cell>
          <cell r="CI1604">
            <v>148509.2795</v>
          </cell>
          <cell r="CJ1604">
            <v>149837.52290000001</v>
          </cell>
          <cell r="CK1604">
            <v>151170.28779999999</v>
          </cell>
          <cell r="CL1604">
            <v>152505.17230000001</v>
          </cell>
          <cell r="CM1604">
            <v>153838.96410000001</v>
          </cell>
        </row>
        <row r="1614">
          <cell r="F1614">
            <v>7479.8767189999999</v>
          </cell>
          <cell r="G1614">
            <v>7877.5586169999997</v>
          </cell>
          <cell r="H1614">
            <v>8415.8009290000009</v>
          </cell>
          <cell r="I1614">
            <v>8871.3363939999999</v>
          </cell>
          <cell r="J1614">
            <v>9202.2632940000003</v>
          </cell>
          <cell r="K1614">
            <v>9425.6833310000002</v>
          </cell>
          <cell r="L1614">
            <v>9545.2029610000009</v>
          </cell>
          <cell r="M1614">
            <v>9586.1375270000008</v>
          </cell>
          <cell r="N1614">
            <v>9584.743031</v>
          </cell>
          <cell r="O1614">
            <v>9580.4222289999998</v>
          </cell>
          <cell r="P1614">
            <v>9602.7955139999995</v>
          </cell>
          <cell r="Q1614">
            <v>9672.5129730000008</v>
          </cell>
          <cell r="R1614">
            <v>9777.652392</v>
          </cell>
          <cell r="S1614">
            <v>9904.8256959999999</v>
          </cell>
          <cell r="T1614">
            <v>10040.21832</v>
          </cell>
          <cell r="U1614">
            <v>10173.86634</v>
          </cell>
          <cell r="V1614">
            <v>10318.494339999999</v>
          </cell>
          <cell r="W1614">
            <v>10480.446110000001</v>
          </cell>
          <cell r="X1614">
            <v>10664.31936</v>
          </cell>
          <cell r="Y1614">
            <v>10850.50584</v>
          </cell>
          <cell r="Z1614">
            <v>11025.093210000001</v>
          </cell>
          <cell r="AA1614">
            <v>11180.608560000001</v>
          </cell>
          <cell r="AB1614">
            <v>11322.114610000001</v>
          </cell>
          <cell r="AC1614">
            <v>11444.347659999999</v>
          </cell>
          <cell r="AD1614">
            <v>11554.0141</v>
          </cell>
          <cell r="AE1614">
            <v>11660.80969</v>
          </cell>
          <cell r="AF1614">
            <v>11770.98352</v>
          </cell>
          <cell r="AG1614">
            <v>11889.75065</v>
          </cell>
          <cell r="AH1614">
            <v>12002.095869999999</v>
          </cell>
          <cell r="AI1614">
            <v>12102.508229999999</v>
          </cell>
          <cell r="AJ1614">
            <v>12198.36616</v>
          </cell>
          <cell r="AK1614">
            <v>12286.155059999999</v>
          </cell>
          <cell r="AL1614">
            <v>12372.696180000001</v>
          </cell>
          <cell r="AM1614">
            <v>12466.689899999999</v>
          </cell>
          <cell r="AN1614">
            <v>12578.888929999999</v>
          </cell>
          <cell r="AO1614">
            <v>12699.6816</v>
          </cell>
          <cell r="AP1614">
            <v>12807.532590000001</v>
          </cell>
          <cell r="AQ1614">
            <v>12922.678169999999</v>
          </cell>
          <cell r="AR1614">
            <v>13042.77198</v>
          </cell>
          <cell r="AS1614">
            <v>13165.9756</v>
          </cell>
          <cell r="AT1614">
            <v>13289.6775</v>
          </cell>
          <cell r="AU1614">
            <v>13427.42405</v>
          </cell>
          <cell r="AV1614">
            <v>13582.208360000001</v>
          </cell>
          <cell r="AW1614">
            <v>13750.16877</v>
          </cell>
          <cell r="AX1614">
            <v>13924.488890000001</v>
          </cell>
          <cell r="AY1614">
            <v>14104.27318</v>
          </cell>
          <cell r="AZ1614">
            <v>14282.96463</v>
          </cell>
          <cell r="BA1614">
            <v>14454.66336</v>
          </cell>
          <cell r="BB1614">
            <v>14624.912329999999</v>
          </cell>
          <cell r="BC1614">
            <v>14806.172280000001</v>
          </cell>
          <cell r="BD1614">
            <v>14993.84245</v>
          </cell>
          <cell r="BE1614">
            <v>14978.648929999999</v>
          </cell>
          <cell r="BF1614">
            <v>15021.172920000001</v>
          </cell>
          <cell r="BG1614">
            <v>15127.702289999999</v>
          </cell>
          <cell r="BH1614">
            <v>15276.549929999999</v>
          </cell>
          <cell r="BI1614">
            <v>15440.4125</v>
          </cell>
          <cell r="BJ1614">
            <v>15612.73711</v>
          </cell>
          <cell r="BK1614">
            <v>15784.68404</v>
          </cell>
          <cell r="BL1614">
            <v>15961.55329</v>
          </cell>
          <cell r="BM1614">
            <v>16137.45161</v>
          </cell>
          <cell r="BN1614">
            <v>16318.774659999999</v>
          </cell>
          <cell r="BO1614">
            <v>16499.363239999999</v>
          </cell>
          <cell r="BP1614">
            <v>16684.72062</v>
          </cell>
          <cell r="BQ1614">
            <v>16867.950649999999</v>
          </cell>
          <cell r="BR1614">
            <v>17054.34677</v>
          </cell>
          <cell r="BS1614">
            <v>17237.478200000001</v>
          </cell>
          <cell r="BT1614">
            <v>17423.518609999999</v>
          </cell>
          <cell r="BU1614">
            <v>17611.905739999998</v>
          </cell>
          <cell r="BV1614">
            <v>17800.349689999999</v>
          </cell>
          <cell r="BW1614">
            <v>17982.418949999999</v>
          </cell>
          <cell r="BX1614">
            <v>18166.780620000001</v>
          </cell>
          <cell r="BY1614">
            <v>18355.242180000001</v>
          </cell>
          <cell r="BZ1614">
            <v>18546.614949999999</v>
          </cell>
          <cell r="CA1614">
            <v>18734.043829999999</v>
          </cell>
          <cell r="CB1614">
            <v>18924.663049999999</v>
          </cell>
          <cell r="CC1614">
            <v>19118.58252</v>
          </cell>
          <cell r="CD1614">
            <v>19313.607789999998</v>
          </cell>
          <cell r="CE1614">
            <v>19507.863440000001</v>
          </cell>
          <cell r="CF1614">
            <v>19700.650170000001</v>
          </cell>
          <cell r="CG1614">
            <v>19892.505560000001</v>
          </cell>
          <cell r="CH1614">
            <v>20084.685860000001</v>
          </cell>
          <cell r="CI1614">
            <v>20278.432489999999</v>
          </cell>
          <cell r="CJ1614">
            <v>20474.408879999999</v>
          </cell>
          <cell r="CK1614">
            <v>20672.523840000002</v>
          </cell>
          <cell r="CL1614">
            <v>20872.119699999999</v>
          </cell>
          <cell r="CM1614">
            <v>21072.37515</v>
          </cell>
        </row>
        <row r="1616">
          <cell r="F1616">
            <v>15392.17139</v>
          </cell>
          <cell r="G1616">
            <v>15387.280930000001</v>
          </cell>
          <cell r="H1616">
            <v>15470.323420000001</v>
          </cell>
          <cell r="I1616">
            <v>15613.7256</v>
          </cell>
          <cell r="J1616">
            <v>15785.049080000001</v>
          </cell>
          <cell r="K1616">
            <v>15954.418739999999</v>
          </cell>
          <cell r="L1616">
            <v>16076.90307</v>
          </cell>
          <cell r="M1616">
            <v>16146.68513</v>
          </cell>
          <cell r="N1616">
            <v>16184.58949</v>
          </cell>
          <cell r="O1616">
            <v>16222.06539</v>
          </cell>
          <cell r="P1616">
            <v>16285.56684</v>
          </cell>
          <cell r="Q1616">
            <v>16425.80099</v>
          </cell>
          <cell r="R1616">
            <v>16573.741760000001</v>
          </cell>
          <cell r="S1616">
            <v>16730.388620000002</v>
          </cell>
          <cell r="T1616">
            <v>16888.058389999998</v>
          </cell>
          <cell r="U1616">
            <v>17039.69411</v>
          </cell>
          <cell r="V1616">
            <v>17201.222460000001</v>
          </cell>
          <cell r="W1616">
            <v>17382.997599999999</v>
          </cell>
          <cell r="X1616">
            <v>17622.276570000002</v>
          </cell>
          <cell r="Y1616">
            <v>17847.72234</v>
          </cell>
          <cell r="Z1616">
            <v>18059.955430000002</v>
          </cell>
          <cell r="AA1616">
            <v>18257.06482</v>
          </cell>
          <cell r="AB1616">
            <v>18476.50333</v>
          </cell>
          <cell r="AC1616">
            <v>18662.638739999999</v>
          </cell>
          <cell r="AD1616">
            <v>18836.49928</v>
          </cell>
          <cell r="AE1616">
            <v>19012.76641</v>
          </cell>
          <cell r="AF1616">
            <v>19199.23789</v>
          </cell>
          <cell r="AG1616">
            <v>19430.82215</v>
          </cell>
          <cell r="AH1616">
            <v>19642.188289999998</v>
          </cell>
          <cell r="AI1616">
            <v>19840.02043</v>
          </cell>
          <cell r="AJ1616">
            <v>20064.020570000001</v>
          </cell>
          <cell r="AK1616">
            <v>20261.13912</v>
          </cell>
          <cell r="AL1616">
            <v>20450.45393</v>
          </cell>
          <cell r="AM1616">
            <v>20644.840209999998</v>
          </cell>
          <cell r="AN1616">
            <v>20884.688050000001</v>
          </cell>
          <cell r="AO1616">
            <v>21111.730940000001</v>
          </cell>
          <cell r="AP1616">
            <v>21370.123609999999</v>
          </cell>
          <cell r="AQ1616">
            <v>21636.263719999999</v>
          </cell>
          <cell r="AR1616">
            <v>21900.183059999999</v>
          </cell>
          <cell r="AS1616">
            <v>22161.831569999998</v>
          </cell>
          <cell r="AT1616">
            <v>22392.369470000001</v>
          </cell>
          <cell r="AU1616">
            <v>22654.52175</v>
          </cell>
          <cell r="AV1616">
            <v>22938.499940000002</v>
          </cell>
          <cell r="AW1616">
            <v>23235.423309999998</v>
          </cell>
          <cell r="AX1616">
            <v>23536.838640000002</v>
          </cell>
          <cell r="AY1616">
            <v>23869.38293</v>
          </cell>
          <cell r="AZ1616">
            <v>24175.05932</v>
          </cell>
          <cell r="BA1616">
            <v>24466.506140000001</v>
          </cell>
          <cell r="BB1616">
            <v>24754.54206</v>
          </cell>
          <cell r="BC1616">
            <v>25080.141479999998</v>
          </cell>
          <cell r="BD1616">
            <v>25391.619070000001</v>
          </cell>
          <cell r="BE1616">
            <v>25699.987990000001</v>
          </cell>
          <cell r="BF1616">
            <v>26001.174999999999</v>
          </cell>
          <cell r="BG1616">
            <v>26295.28371</v>
          </cell>
          <cell r="BH1616">
            <v>26617.09503</v>
          </cell>
          <cell r="BI1616">
            <v>26913.811030000001</v>
          </cell>
          <cell r="BJ1616">
            <v>27231.412680000001</v>
          </cell>
          <cell r="BK1616">
            <v>27523.129679999998</v>
          </cell>
          <cell r="BL1616">
            <v>27837.507720000001</v>
          </cell>
          <cell r="BM1616">
            <v>28128.79982</v>
          </cell>
          <cell r="BN1616">
            <v>28444.78642</v>
          </cell>
          <cell r="BO1616">
            <v>28739.19112</v>
          </cell>
          <cell r="BP1616">
            <v>29057.971969999999</v>
          </cell>
          <cell r="BQ1616">
            <v>29353.446230000001</v>
          </cell>
          <cell r="BR1616">
            <v>29671.501950000002</v>
          </cell>
          <cell r="BS1616">
            <v>29965.257559999998</v>
          </cell>
          <cell r="BT1616">
            <v>30282.685020000001</v>
          </cell>
          <cell r="BU1616">
            <v>30609.004959999998</v>
          </cell>
          <cell r="BV1616">
            <v>30936.72796</v>
          </cell>
          <cell r="BW1616">
            <v>31231.239710000002</v>
          </cell>
          <cell r="BX1616">
            <v>31545.900969999999</v>
          </cell>
          <cell r="BY1616">
            <v>31871.147669999998</v>
          </cell>
          <cell r="BZ1616">
            <v>32200.8262</v>
          </cell>
          <cell r="CA1616">
            <v>32500.110209999999</v>
          </cell>
          <cell r="CB1616">
            <v>32820.446980000001</v>
          </cell>
          <cell r="CC1616">
            <v>33149.956129999999</v>
          </cell>
          <cell r="CD1616">
            <v>33483.11795</v>
          </cell>
          <cell r="CE1616">
            <v>33816.2016</v>
          </cell>
          <cell r="CF1616">
            <v>34147.978889999999</v>
          </cell>
          <cell r="CG1616">
            <v>34478.890420000003</v>
          </cell>
          <cell r="CH1616">
            <v>34810.201330000004</v>
          </cell>
          <cell r="CI1616">
            <v>35143.06755</v>
          </cell>
          <cell r="CJ1616">
            <v>35478.184560000002</v>
          </cell>
          <cell r="CK1616">
            <v>35815.456469999997</v>
          </cell>
          <cell r="CL1616">
            <v>36154.227800000001</v>
          </cell>
          <cell r="CM1616">
            <v>36493.713900000002</v>
          </cell>
        </row>
        <row r="1621">
          <cell r="F1621">
            <v>363768.6434</v>
          </cell>
          <cell r="G1621">
            <v>366533.74320000003</v>
          </cell>
          <cell r="H1621">
            <v>372350.98440000002</v>
          </cell>
          <cell r="I1621">
            <v>380150.59749999997</v>
          </cell>
          <cell r="J1621">
            <v>388616.11349999998</v>
          </cell>
          <cell r="K1621">
            <v>396148.88740000001</v>
          </cell>
          <cell r="L1621">
            <v>400734.57020000002</v>
          </cell>
          <cell r="M1621">
            <v>402755.25349999999</v>
          </cell>
          <cell r="N1621">
            <v>403501.40010000003</v>
          </cell>
          <cell r="O1621">
            <v>404539.35100000002</v>
          </cell>
          <cell r="P1621">
            <v>406953.78779999999</v>
          </cell>
          <cell r="Q1621">
            <v>411593.10450000002</v>
          </cell>
          <cell r="R1621">
            <v>417336.65850000002</v>
          </cell>
          <cell r="S1621">
            <v>423678.60920000001</v>
          </cell>
          <cell r="T1621">
            <v>430089.21830000001</v>
          </cell>
          <cell r="U1621">
            <v>436234.70689999999</v>
          </cell>
          <cell r="V1621">
            <v>442961.42589999997</v>
          </cell>
          <cell r="W1621">
            <v>450587.97830000002</v>
          </cell>
          <cell r="X1621">
            <v>459445.21580000001</v>
          </cell>
          <cell r="Y1621">
            <v>468222.87420000002</v>
          </cell>
          <cell r="Z1621">
            <v>476457.38010000001</v>
          </cell>
          <cell r="AA1621">
            <v>483918.27220000001</v>
          </cell>
          <cell r="AB1621">
            <v>491103.16110000003</v>
          </cell>
          <cell r="AC1621">
            <v>497495.30349999998</v>
          </cell>
          <cell r="AD1621">
            <v>503605.07890000002</v>
          </cell>
          <cell r="AE1621">
            <v>509886.92599999998</v>
          </cell>
          <cell r="AF1621">
            <v>516547.6042</v>
          </cell>
          <cell r="AG1621">
            <v>523908.26520000002</v>
          </cell>
          <cell r="AH1621">
            <v>530865.00230000005</v>
          </cell>
          <cell r="AI1621">
            <v>537304.43019999994</v>
          </cell>
          <cell r="AJ1621">
            <v>543754.6655</v>
          </cell>
          <cell r="AK1621">
            <v>549690.44559999998</v>
          </cell>
          <cell r="AL1621">
            <v>555560.1764</v>
          </cell>
          <cell r="AM1621">
            <v>561765.30260000005</v>
          </cell>
          <cell r="AN1621">
            <v>568894.66799999995</v>
          </cell>
          <cell r="AO1621">
            <v>576095.39240000001</v>
          </cell>
          <cell r="AP1621">
            <v>583639.16749999998</v>
          </cell>
          <cell r="AQ1621">
            <v>590988.53049999999</v>
          </cell>
          <cell r="AR1621">
            <v>598009.8162</v>
          </cell>
          <cell r="AS1621">
            <v>604884.10510000004</v>
          </cell>
          <cell r="AT1621">
            <v>611516.24089999998</v>
          </cell>
          <cell r="AU1621">
            <v>618931.58519999997</v>
          </cell>
          <cell r="AV1621">
            <v>627087.97050000005</v>
          </cell>
          <cell r="AW1621">
            <v>635715.79500000004</v>
          </cell>
          <cell r="AX1621">
            <v>644477.81319999998</v>
          </cell>
          <cell r="AY1621">
            <v>653513.78390000004</v>
          </cell>
          <cell r="AZ1621">
            <v>661993.43110000005</v>
          </cell>
          <cell r="BA1621">
            <v>670167.37919999997</v>
          </cell>
          <cell r="BB1621">
            <v>678393.86580000003</v>
          </cell>
          <cell r="BC1621">
            <v>687359.22790000006</v>
          </cell>
          <cell r="BD1621">
            <v>696442.72759999998</v>
          </cell>
          <cell r="BE1621">
            <v>706191.41429999995</v>
          </cell>
          <cell r="BF1621">
            <v>715628.50069999998</v>
          </cell>
          <cell r="BG1621">
            <v>724662.72900000005</v>
          </cell>
          <cell r="BH1621">
            <v>733822.0638</v>
          </cell>
          <cell r="BI1621">
            <v>742515.6801</v>
          </cell>
          <cell r="BJ1621">
            <v>751363.5013</v>
          </cell>
          <cell r="BK1621">
            <v>759841.17469999997</v>
          </cell>
          <cell r="BL1621">
            <v>768602.26399999997</v>
          </cell>
          <cell r="BM1621">
            <v>777128.43059999996</v>
          </cell>
          <cell r="BN1621">
            <v>786024.27020000003</v>
          </cell>
          <cell r="BO1621">
            <v>794713.08940000006</v>
          </cell>
          <cell r="BP1621">
            <v>803735.11</v>
          </cell>
          <cell r="BQ1621">
            <v>812472.87760000001</v>
          </cell>
          <cell r="BR1621">
            <v>821468.38989999995</v>
          </cell>
          <cell r="BS1621">
            <v>830137.45330000005</v>
          </cell>
          <cell r="BT1621">
            <v>839082.92729999998</v>
          </cell>
          <cell r="BU1621">
            <v>848130.80929999996</v>
          </cell>
          <cell r="BV1621">
            <v>857140.55249999999</v>
          </cell>
          <cell r="BW1621">
            <v>865679.49620000005</v>
          </cell>
          <cell r="BX1621">
            <v>874491.13509999996</v>
          </cell>
          <cell r="BY1621">
            <v>883522.76859999995</v>
          </cell>
          <cell r="BZ1621">
            <v>892662.25060000003</v>
          </cell>
          <cell r="CA1621">
            <v>901436.7818</v>
          </cell>
          <cell r="CB1621">
            <v>910505.71360000002</v>
          </cell>
          <cell r="CC1621">
            <v>919731.71620000002</v>
          </cell>
          <cell r="CD1621">
            <v>928988.61410000001</v>
          </cell>
          <cell r="CE1621">
            <v>938190.16610000003</v>
          </cell>
          <cell r="CF1621">
            <v>947320.16859999998</v>
          </cell>
          <cell r="CG1621">
            <v>956419.10739999998</v>
          </cell>
          <cell r="CH1621">
            <v>965551.77060000005</v>
          </cell>
          <cell r="CI1621">
            <v>974770.61600000004</v>
          </cell>
          <cell r="CJ1621">
            <v>984096.70259999996</v>
          </cell>
          <cell r="CK1621">
            <v>993515.53500000003</v>
          </cell>
          <cell r="CL1621">
            <v>1002990.847</v>
          </cell>
          <cell r="CM1621">
            <v>1012485.3590000001</v>
          </cell>
        </row>
        <row r="1624">
          <cell r="F1624">
            <v>3856.7251179999998</v>
          </cell>
          <cell r="G1624">
            <v>3932.739286</v>
          </cell>
          <cell r="H1624">
            <v>4016.6180800000002</v>
          </cell>
          <cell r="I1624">
            <v>4089.5288249999999</v>
          </cell>
          <cell r="J1624">
            <v>4158.1099180000001</v>
          </cell>
          <cell r="K1624">
            <v>4227.7550140000003</v>
          </cell>
          <cell r="L1624">
            <v>4299.0430070000002</v>
          </cell>
          <cell r="M1624">
            <v>4370.0586130000002</v>
          </cell>
          <cell r="N1624">
            <v>4433.8842729999997</v>
          </cell>
          <cell r="O1624">
            <v>4484.1440510000002</v>
          </cell>
          <cell r="P1624">
            <v>4517.3327049999998</v>
          </cell>
          <cell r="Q1624">
            <v>4542.0217460000003</v>
          </cell>
          <cell r="R1624">
            <v>4550.1501900000003</v>
          </cell>
          <cell r="S1624">
            <v>4548.0443919999998</v>
          </cell>
          <cell r="T1624">
            <v>4540.3721640000003</v>
          </cell>
          <cell r="U1624">
            <v>4529.5771370000002</v>
          </cell>
          <cell r="V1624">
            <v>4513.2192240000004</v>
          </cell>
          <cell r="W1624">
            <v>4495.2952610000002</v>
          </cell>
          <cell r="X1624">
            <v>4482.3361500000001</v>
          </cell>
          <cell r="Y1624">
            <v>4471.5220330000002</v>
          </cell>
          <cell r="Z1624">
            <v>4464.6145729999998</v>
          </cell>
          <cell r="AA1624">
            <v>4462.3114459999997</v>
          </cell>
          <cell r="AB1624">
            <v>4467.80638</v>
          </cell>
          <cell r="AC1624">
            <v>4475.090287</v>
          </cell>
          <cell r="AD1624">
            <v>4482.7119489999995</v>
          </cell>
          <cell r="AE1624">
            <v>4489.5085959999997</v>
          </cell>
          <cell r="AF1624">
            <v>4495.1188670000001</v>
          </cell>
          <cell r="AG1624">
            <v>4503.8161760000003</v>
          </cell>
          <cell r="AH1624">
            <v>4512.435176</v>
          </cell>
          <cell r="AI1624">
            <v>4521.967122</v>
          </cell>
          <cell r="AJ1624">
            <v>4536.1363469999997</v>
          </cell>
          <cell r="AK1624">
            <v>4549.8213290000003</v>
          </cell>
          <cell r="AL1624">
            <v>4561.9171029999998</v>
          </cell>
          <cell r="AM1624">
            <v>4571.5191420000001</v>
          </cell>
          <cell r="AN1624">
            <v>4581.9710880000002</v>
          </cell>
          <cell r="AO1624">
            <v>4589.7320110000001</v>
          </cell>
          <cell r="AP1624">
            <v>4610.3386799999998</v>
          </cell>
          <cell r="AQ1624">
            <v>4639.4584269999996</v>
          </cell>
          <cell r="AR1624">
            <v>4674.6673389999996</v>
          </cell>
          <cell r="AS1624">
            <v>4713.9142920000004</v>
          </cell>
          <cell r="AT1624">
            <v>4751.75173</v>
          </cell>
          <cell r="AU1624">
            <v>4790.8043639999996</v>
          </cell>
          <cell r="AV1624">
            <v>4830.3943859999999</v>
          </cell>
          <cell r="AW1624">
            <v>4870.8498509999999</v>
          </cell>
          <cell r="AX1624">
            <v>4913.0995460000004</v>
          </cell>
          <cell r="AY1624">
            <v>4961.302678</v>
          </cell>
          <cell r="AZ1624">
            <v>5011.7917239999997</v>
          </cell>
          <cell r="BA1624">
            <v>5064.0516289999996</v>
          </cell>
          <cell r="BB1624">
            <v>5117.1332030000003</v>
          </cell>
          <cell r="BC1624">
            <v>5173.5178239999996</v>
          </cell>
          <cell r="BD1624">
            <v>5228.9935740000001</v>
          </cell>
          <cell r="BE1624">
            <v>5282.1603480000003</v>
          </cell>
          <cell r="BF1624">
            <v>5334.7835299999997</v>
          </cell>
          <cell r="BG1624">
            <v>5387.8899810000003</v>
          </cell>
          <cell r="BH1624">
            <v>5445.1095180000002</v>
          </cell>
          <cell r="BI1624">
            <v>5502.5910020000001</v>
          </cell>
          <cell r="BJ1624">
            <v>5563.7406579999997</v>
          </cell>
          <cell r="BK1624">
            <v>5624.7132300000003</v>
          </cell>
          <cell r="BL1624">
            <v>5688.8536119999999</v>
          </cell>
          <cell r="BM1624">
            <v>5752.3535380000003</v>
          </cell>
          <cell r="BN1624">
            <v>5818.7256980000002</v>
          </cell>
          <cell r="BO1624">
            <v>5884.490444</v>
          </cell>
          <cell r="BP1624">
            <v>5953.3418000000001</v>
          </cell>
          <cell r="BQ1624">
            <v>6021.82798</v>
          </cell>
          <cell r="BR1624">
            <v>6093.6136399999996</v>
          </cell>
          <cell r="BS1624">
            <v>6165.1372419999998</v>
          </cell>
          <cell r="BT1624">
            <v>6240.0491499999998</v>
          </cell>
          <cell r="BU1624">
            <v>6317.9146870000004</v>
          </cell>
          <cell r="BV1624">
            <v>6398.3805780000002</v>
          </cell>
          <cell r="BW1624">
            <v>6477.9097169999995</v>
          </cell>
          <cell r="BX1624">
            <v>6559.9596110000002</v>
          </cell>
          <cell r="BY1624">
            <v>6644.1314650000004</v>
          </cell>
          <cell r="BZ1624">
            <v>6730.1349190000001</v>
          </cell>
          <cell r="CA1624">
            <v>6814.714199</v>
          </cell>
          <cell r="CB1624">
            <v>6901.683188</v>
          </cell>
          <cell r="CC1624">
            <v>6990.8657139999996</v>
          </cell>
          <cell r="CD1624">
            <v>7082.2863509999997</v>
          </cell>
          <cell r="CE1624">
            <v>7175.8818149999997</v>
          </cell>
          <cell r="CF1624">
            <v>7271.5051240000003</v>
          </cell>
          <cell r="CG1624">
            <v>7368.8862470000004</v>
          </cell>
          <cell r="CH1624">
            <v>7467.7201789999999</v>
          </cell>
          <cell r="CI1624">
            <v>7567.7713830000002</v>
          </cell>
          <cell r="CJ1624">
            <v>7668.9724249999999</v>
          </cell>
          <cell r="CK1624">
            <v>7771.4005980000002</v>
          </cell>
          <cell r="CL1624">
            <v>7875.216375</v>
          </cell>
          <cell r="CM1624">
            <v>7980.5814929999997</v>
          </cell>
        </row>
        <row r="1629">
          <cell r="F1629">
            <v>6662.3112279999996</v>
          </cell>
          <cell r="G1629">
            <v>6662.3090650000004</v>
          </cell>
          <cell r="H1629">
            <v>6657.2609069999999</v>
          </cell>
          <cell r="I1629">
            <v>6663.0580499999996</v>
          </cell>
          <cell r="J1629">
            <v>6677.3139739999997</v>
          </cell>
          <cell r="K1629">
            <v>6706.9855100000004</v>
          </cell>
          <cell r="L1629">
            <v>6761.8779889999996</v>
          </cell>
          <cell r="M1629">
            <v>6834.1378260000001</v>
          </cell>
          <cell r="N1629">
            <v>6913.6475289999998</v>
          </cell>
          <cell r="O1629">
            <v>6987.8318069999996</v>
          </cell>
          <cell r="P1629">
            <v>7050.2268439999998</v>
          </cell>
          <cell r="Q1629">
            <v>7114.1186360000002</v>
          </cell>
          <cell r="R1629">
            <v>7170.3918190000004</v>
          </cell>
          <cell r="S1629">
            <v>7230.0429139999997</v>
          </cell>
          <cell r="T1629">
            <v>7300.7893670000003</v>
          </cell>
          <cell r="U1629">
            <v>7385.9184409999998</v>
          </cell>
          <cell r="V1629">
            <v>7477.3172409999997</v>
          </cell>
          <cell r="W1629">
            <v>7574.2224239999996</v>
          </cell>
          <cell r="X1629">
            <v>7689.9609689999997</v>
          </cell>
          <cell r="Y1629">
            <v>7813.1208790000001</v>
          </cell>
          <cell r="Z1629">
            <v>7947.7113520000003</v>
          </cell>
          <cell r="AA1629">
            <v>8094.1973449999996</v>
          </cell>
          <cell r="AB1629">
            <v>8260.8075420000005</v>
          </cell>
          <cell r="AC1629">
            <v>8429.6060780000007</v>
          </cell>
          <cell r="AD1629">
            <v>8599.0002199999999</v>
          </cell>
          <cell r="AE1629">
            <v>8767.5624630000002</v>
          </cell>
          <cell r="AF1629">
            <v>8935.3630699999994</v>
          </cell>
          <cell r="AG1629">
            <v>9114.4253110000009</v>
          </cell>
          <cell r="AH1629">
            <v>9292.8648360000007</v>
          </cell>
          <cell r="AI1629">
            <v>9473.22847</v>
          </cell>
          <cell r="AJ1629">
            <v>9665.6742080000004</v>
          </cell>
          <cell r="AK1629">
            <v>9853.9416710000005</v>
          </cell>
          <cell r="AL1629">
            <v>10036.8992</v>
          </cell>
          <cell r="AM1629">
            <v>10213.26246</v>
          </cell>
          <cell r="AN1629">
            <v>10393.514859999999</v>
          </cell>
          <cell r="AO1629">
            <v>10565.0522</v>
          </cell>
          <cell r="AP1629">
            <v>10746.216899999999</v>
          </cell>
          <cell r="AQ1629">
            <v>10934.68425</v>
          </cell>
          <cell r="AR1629">
            <v>11127.093510000001</v>
          </cell>
          <cell r="AS1629">
            <v>11319.41114</v>
          </cell>
          <cell r="AT1629">
            <v>11497.150009999999</v>
          </cell>
          <cell r="AU1629">
            <v>11672.013489999999</v>
          </cell>
          <cell r="AV1629">
            <v>11842.001920000001</v>
          </cell>
          <cell r="AW1629">
            <v>12007.947169999999</v>
          </cell>
          <cell r="AX1629">
            <v>12171.705620000001</v>
          </cell>
          <cell r="AY1629">
            <v>12344.895350000001</v>
          </cell>
          <cell r="AZ1629">
            <v>12513.56025</v>
          </cell>
          <cell r="BA1629">
            <v>12677.362059999999</v>
          </cell>
          <cell r="BB1629">
            <v>12834.61717</v>
          </cell>
          <cell r="BC1629">
            <v>12994.468500000001</v>
          </cell>
          <cell r="BD1629">
            <v>13143.11024</v>
          </cell>
          <cell r="BE1629">
            <v>13280.868710000001</v>
          </cell>
          <cell r="BF1629">
            <v>13410.8557</v>
          </cell>
          <cell r="BG1629">
            <v>13534.87421</v>
          </cell>
          <cell r="BH1629">
            <v>13663.94616</v>
          </cell>
          <cell r="BI1629">
            <v>13784.523880000001</v>
          </cell>
          <cell r="BJ1629">
            <v>13908.64985</v>
          </cell>
          <cell r="BK1629">
            <v>14023.320970000001</v>
          </cell>
          <cell r="BL1629">
            <v>14140.670340000001</v>
          </cell>
          <cell r="BM1629">
            <v>14248.058429999999</v>
          </cell>
          <cell r="BN1629">
            <v>14358.087</v>
          </cell>
          <cell r="BO1629">
            <v>14458.970520000001</v>
          </cell>
          <cell r="BP1629">
            <v>14563.539779999999</v>
          </cell>
          <cell r="BQ1629">
            <v>14659.932290000001</v>
          </cell>
          <cell r="BR1629">
            <v>14760.726189999999</v>
          </cell>
          <cell r="BS1629">
            <v>14853.79788</v>
          </cell>
          <cell r="BT1629">
            <v>14951.73114</v>
          </cell>
          <cell r="BU1629">
            <v>15052.12695</v>
          </cell>
          <cell r="BV1629">
            <v>15153.800639999999</v>
          </cell>
          <cell r="BW1629">
            <v>15246.14229</v>
          </cell>
          <cell r="BX1629">
            <v>15341.541090000001</v>
          </cell>
          <cell r="BY1629">
            <v>15438.081169999999</v>
          </cell>
          <cell r="BZ1629">
            <v>15534.96593</v>
          </cell>
          <cell r="CA1629">
            <v>15622.49526</v>
          </cell>
          <cell r="CB1629">
            <v>15713.67462</v>
          </cell>
          <cell r="CC1629">
            <v>15806.911700000001</v>
          </cell>
          <cell r="CD1629">
            <v>15901.941199999999</v>
          </cell>
          <cell r="CE1629">
            <v>15998.4522</v>
          </cell>
          <cell r="CF1629">
            <v>16096.02788</v>
          </cell>
          <cell r="CG1629">
            <v>16194.05089</v>
          </cell>
          <cell r="CH1629">
            <v>16291.94147</v>
          </cell>
          <cell r="CI1629">
            <v>16389.364560000002</v>
          </cell>
          <cell r="CJ1629">
            <v>16486.381140000001</v>
          </cell>
          <cell r="CK1629">
            <v>16583.326969999998</v>
          </cell>
          <cell r="CL1629">
            <v>16680.640780000002</v>
          </cell>
          <cell r="CM1629">
            <v>16778.683969999998</v>
          </cell>
        </row>
        <row r="1639">
          <cell r="F1639">
            <v>473245.34039999999</v>
          </cell>
          <cell r="G1639">
            <v>478764.20500000002</v>
          </cell>
          <cell r="H1639">
            <v>485713.5134</v>
          </cell>
          <cell r="I1639">
            <v>493921.04149999999</v>
          </cell>
          <cell r="J1639">
            <v>503004.63669999997</v>
          </cell>
          <cell r="K1639">
            <v>512236.51049999997</v>
          </cell>
          <cell r="L1639">
            <v>519960.67320000002</v>
          </cell>
          <cell r="M1639">
            <v>523674.83189999999</v>
          </cell>
          <cell r="N1639">
            <v>524861.83750000002</v>
          </cell>
          <cell r="O1639">
            <v>528680.53110000002</v>
          </cell>
          <cell r="P1639">
            <v>534204.50089999998</v>
          </cell>
          <cell r="Q1639">
            <v>543109.9423</v>
          </cell>
          <cell r="R1639">
            <v>553951.04630000005</v>
          </cell>
          <cell r="S1639">
            <v>565343.67729999998</v>
          </cell>
          <cell r="T1639">
            <v>577895.8798</v>
          </cell>
          <cell r="U1639">
            <v>590611.52289999998</v>
          </cell>
          <cell r="V1639">
            <v>602937.93039999995</v>
          </cell>
          <cell r="W1639">
            <v>614609.99849999999</v>
          </cell>
          <cell r="X1639">
            <v>626737.57440000004</v>
          </cell>
          <cell r="Y1639">
            <v>638315.70750000002</v>
          </cell>
          <cell r="Z1639">
            <v>650084.63879999996</v>
          </cell>
          <cell r="AA1639">
            <v>662472.55819999997</v>
          </cell>
          <cell r="AB1639">
            <v>676411.07290000003</v>
          </cell>
          <cell r="AC1639">
            <v>690133.72389999998</v>
          </cell>
          <cell r="AD1639">
            <v>703491.21900000004</v>
          </cell>
          <cell r="AE1639">
            <v>716317.25560000003</v>
          </cell>
          <cell r="AF1639">
            <v>728529.36939999997</v>
          </cell>
          <cell r="AG1639">
            <v>740833.147</v>
          </cell>
          <cell r="AH1639">
            <v>751176.98140000005</v>
          </cell>
          <cell r="AI1639">
            <v>761713.20680000004</v>
          </cell>
          <cell r="AJ1639">
            <v>773761.18969999999</v>
          </cell>
          <cell r="AK1639">
            <v>785810.10230000003</v>
          </cell>
          <cell r="AL1639">
            <v>797849.4314</v>
          </cell>
          <cell r="AM1639">
            <v>809681.78110000002</v>
          </cell>
          <cell r="AN1639">
            <v>822097.43119999999</v>
          </cell>
          <cell r="AO1639">
            <v>833596.35990000004</v>
          </cell>
          <cell r="AP1639">
            <v>844564.68319999997</v>
          </cell>
          <cell r="AQ1639">
            <v>854801.98730000004</v>
          </cell>
          <cell r="AR1639">
            <v>864842.67989999999</v>
          </cell>
          <cell r="AS1639">
            <v>875325.16850000003</v>
          </cell>
          <cell r="AT1639">
            <v>885847.4497</v>
          </cell>
          <cell r="AU1639">
            <v>897894.81350000005</v>
          </cell>
          <cell r="AV1639">
            <v>910936.20830000006</v>
          </cell>
          <cell r="AW1639">
            <v>924160.7807</v>
          </cell>
          <cell r="AX1639">
            <v>936930.92169999995</v>
          </cell>
          <cell r="AY1639">
            <v>949022.84470000002</v>
          </cell>
          <cell r="AZ1639">
            <v>960641.96730000002</v>
          </cell>
          <cell r="BA1639">
            <v>972294.38789999997</v>
          </cell>
          <cell r="BB1639">
            <v>984438.02760000003</v>
          </cell>
          <cell r="BC1639">
            <v>998100.94449999998</v>
          </cell>
          <cell r="BD1639">
            <v>1011716.966</v>
          </cell>
          <cell r="BE1639">
            <v>1025683.655</v>
          </cell>
          <cell r="BF1639">
            <v>1038976.975</v>
          </cell>
          <cell r="BG1639">
            <v>1051448.5209999999</v>
          </cell>
          <cell r="BH1639">
            <v>1064178.9890000001</v>
          </cell>
          <cell r="BI1639">
            <v>1076112.923</v>
          </cell>
          <cell r="BJ1639">
            <v>1088668.659</v>
          </cell>
          <cell r="BK1639">
            <v>1100832.18</v>
          </cell>
          <cell r="BL1639">
            <v>1113046.024</v>
          </cell>
          <cell r="BM1639">
            <v>1125590.416</v>
          </cell>
          <cell r="BN1639">
            <v>1139154.338</v>
          </cell>
          <cell r="BO1639">
            <v>1152085.5889999999</v>
          </cell>
          <cell r="BP1639">
            <v>1165315.3700000001</v>
          </cell>
          <cell r="BQ1639">
            <v>1177529.763</v>
          </cell>
          <cell r="BR1639">
            <v>1190054.5049999999</v>
          </cell>
          <cell r="BS1639">
            <v>1202073.0090000001</v>
          </cell>
          <cell r="BT1639">
            <v>1214920.422</v>
          </cell>
          <cell r="BU1639">
            <v>1228353.1569999999</v>
          </cell>
          <cell r="BV1639">
            <v>1241909.4029999999</v>
          </cell>
          <cell r="BW1639">
            <v>1254572.9280000001</v>
          </cell>
          <cell r="BX1639">
            <v>1267571.8459999999</v>
          </cell>
          <cell r="BY1639">
            <v>1280003.2150000001</v>
          </cell>
          <cell r="BZ1639">
            <v>1293187.7620000001</v>
          </cell>
          <cell r="CA1639">
            <v>1306039.0319999999</v>
          </cell>
          <cell r="CB1639">
            <v>1319584.568</v>
          </cell>
          <cell r="CC1639">
            <v>1333394.75</v>
          </cell>
          <cell r="CD1639">
            <v>1347076.1</v>
          </cell>
          <cell r="CE1639">
            <v>1360452.3459999999</v>
          </cell>
          <cell r="CF1639">
            <v>1373590.426</v>
          </cell>
          <cell r="CG1639">
            <v>1386720.0120000001</v>
          </cell>
          <cell r="CH1639">
            <v>1400090.713</v>
          </cell>
          <cell r="CI1639">
            <v>1413840.986</v>
          </cell>
          <cell r="CJ1639">
            <v>1427941.7279999999</v>
          </cell>
          <cell r="CK1639">
            <v>1441569.1240000001</v>
          </cell>
          <cell r="CL1639">
            <v>1455851.189</v>
          </cell>
          <cell r="CM1639">
            <v>1470350.1529999999</v>
          </cell>
        </row>
        <row r="1640">
          <cell r="F1640">
            <v>12194.257540000001</v>
          </cell>
          <cell r="G1640">
            <v>12232.240400000001</v>
          </cell>
          <cell r="H1640">
            <v>12265.53717</v>
          </cell>
          <cell r="I1640">
            <v>12338.60924</v>
          </cell>
          <cell r="J1640">
            <v>12453.97971</v>
          </cell>
          <cell r="K1640">
            <v>12601.177100000001</v>
          </cell>
          <cell r="L1640">
            <v>12756.09484</v>
          </cell>
          <cell r="M1640">
            <v>12884.46465</v>
          </cell>
          <cell r="N1640">
            <v>12971.67043</v>
          </cell>
          <cell r="O1640">
            <v>13124.814700000001</v>
          </cell>
          <cell r="P1640">
            <v>13290.267610000001</v>
          </cell>
          <cell r="Q1640">
            <v>13487.46358</v>
          </cell>
          <cell r="R1640">
            <v>13670.39644</v>
          </cell>
          <cell r="S1640">
            <v>13809.92974</v>
          </cell>
          <cell r="T1640">
            <v>13942.999529999999</v>
          </cell>
          <cell r="U1640">
            <v>14058.81352</v>
          </cell>
          <cell r="V1640">
            <v>14156.769899999999</v>
          </cell>
          <cell r="W1640">
            <v>14238.27032</v>
          </cell>
          <cell r="X1640">
            <v>14336.209500000001</v>
          </cell>
          <cell r="Y1640">
            <v>14414.372789999999</v>
          </cell>
          <cell r="Z1640">
            <v>14486.721729999999</v>
          </cell>
          <cell r="AA1640">
            <v>14560.112590000001</v>
          </cell>
          <cell r="AB1640">
            <v>14661.092839999999</v>
          </cell>
          <cell r="AC1640">
            <v>14741.486569999999</v>
          </cell>
          <cell r="AD1640">
            <v>14804.07818</v>
          </cell>
          <cell r="AE1640">
            <v>14849.9015</v>
          </cell>
          <cell r="AF1640">
            <v>14878.797210000001</v>
          </cell>
          <cell r="AG1640">
            <v>14916.487300000001</v>
          </cell>
          <cell r="AH1640">
            <v>14896.654930000001</v>
          </cell>
          <cell r="AI1640">
            <v>14878.03255</v>
          </cell>
          <cell r="AJ1640">
            <v>14888.093699999999</v>
          </cell>
          <cell r="AK1640">
            <v>14881.522779999999</v>
          </cell>
          <cell r="AL1640">
            <v>14862.37464</v>
          </cell>
          <cell r="AM1640">
            <v>14831.119780000001</v>
          </cell>
          <cell r="AN1640">
            <v>14812.61723</v>
          </cell>
          <cell r="AO1640">
            <v>14764.90562</v>
          </cell>
          <cell r="AP1640">
            <v>14733.63825</v>
          </cell>
          <cell r="AQ1640">
            <v>14709.593999999999</v>
          </cell>
          <cell r="AR1640">
            <v>14692.793180000001</v>
          </cell>
          <cell r="AS1640">
            <v>14686.033310000001</v>
          </cell>
          <cell r="AT1640">
            <v>14667.2413</v>
          </cell>
          <cell r="AU1640">
            <v>14674.99064</v>
          </cell>
          <cell r="AV1640">
            <v>14696.862429999999</v>
          </cell>
          <cell r="AW1640">
            <v>14722.425670000001</v>
          </cell>
          <cell r="AX1640">
            <v>14744.854139999999</v>
          </cell>
          <cell r="AY1640">
            <v>14762.10374</v>
          </cell>
          <cell r="AZ1640">
            <v>14776.5506</v>
          </cell>
          <cell r="BA1640">
            <v>14792.662630000001</v>
          </cell>
          <cell r="BB1640">
            <v>14814.42986</v>
          </cell>
          <cell r="BC1640">
            <v>14865.81545</v>
          </cell>
          <cell r="BD1640">
            <v>14907.62182</v>
          </cell>
          <cell r="BE1640">
            <v>14940.732110000001</v>
          </cell>
          <cell r="BF1640">
            <v>14964.38782</v>
          </cell>
          <cell r="BG1640">
            <v>14980.34699</v>
          </cell>
          <cell r="BH1640">
            <v>15013.867969999999</v>
          </cell>
          <cell r="BI1640">
            <v>15031.550869999999</v>
          </cell>
          <cell r="BJ1640">
            <v>15065.83928</v>
          </cell>
          <cell r="BK1640">
            <v>15085.961579999999</v>
          </cell>
          <cell r="BL1640">
            <v>15102.360839999999</v>
          </cell>
          <cell r="BM1640">
            <v>15120.293379999999</v>
          </cell>
          <cell r="BN1640">
            <v>15162.08353</v>
          </cell>
          <cell r="BO1640">
            <v>15190.57855</v>
          </cell>
          <cell r="BP1640">
            <v>15233.717710000001</v>
          </cell>
          <cell r="BQ1640">
            <v>15259.50921</v>
          </cell>
          <cell r="BR1640">
            <v>15299.61282</v>
          </cell>
          <cell r="BS1640">
            <v>15325.42858</v>
          </cell>
          <cell r="BT1640">
            <v>15368.82411</v>
          </cell>
          <cell r="BU1640">
            <v>15420.242480000001</v>
          </cell>
          <cell r="BV1640">
            <v>15473.15753</v>
          </cell>
          <cell r="BW1640">
            <v>15503.553739999999</v>
          </cell>
          <cell r="BX1640">
            <v>15545.11188</v>
          </cell>
          <cell r="BY1640">
            <v>15570.56416</v>
          </cell>
          <cell r="BZ1640">
            <v>15611.97076</v>
          </cell>
          <cell r="CA1640">
            <v>15640.40812</v>
          </cell>
          <cell r="CB1640">
            <v>15685.36723</v>
          </cell>
          <cell r="CC1640">
            <v>15736.53227</v>
          </cell>
          <cell r="CD1640">
            <v>15788.062239999999</v>
          </cell>
          <cell r="CE1640">
            <v>15837.34676</v>
          </cell>
          <cell r="CF1640">
            <v>15884.133830000001</v>
          </cell>
          <cell r="CG1640">
            <v>15929.584360000001</v>
          </cell>
          <cell r="CH1640">
            <v>15975.141729999999</v>
          </cell>
          <cell r="CI1640">
            <v>16021.60629</v>
          </cell>
          <cell r="CJ1640">
            <v>16068.76158</v>
          </cell>
          <cell r="CK1640">
            <v>16096.561809999999</v>
          </cell>
          <cell r="CL1640">
            <v>16137.79068</v>
          </cell>
          <cell r="CM1640">
            <v>16184.14775</v>
          </cell>
        </row>
        <row r="1643">
          <cell r="F1643">
            <v>67398.489969999995</v>
          </cell>
          <cell r="G1643">
            <v>68419.594299999997</v>
          </cell>
          <cell r="H1643">
            <v>69666.811109999995</v>
          </cell>
          <cell r="I1643">
            <v>70896.158549999993</v>
          </cell>
          <cell r="J1643">
            <v>72060.036099999998</v>
          </cell>
          <cell r="K1643">
            <v>73162.309689999995</v>
          </cell>
          <cell r="L1643">
            <v>74098.285940000002</v>
          </cell>
          <cell r="M1643">
            <v>74535.583859999999</v>
          </cell>
          <cell r="N1643">
            <v>74522.09547</v>
          </cell>
          <cell r="O1643">
            <v>75177.919370000003</v>
          </cell>
          <cell r="P1643">
            <v>76000.593630000003</v>
          </cell>
          <cell r="Q1643">
            <v>77289.226569999999</v>
          </cell>
          <cell r="R1643">
            <v>78616.407179999995</v>
          </cell>
          <cell r="S1643">
            <v>79747.369940000004</v>
          </cell>
          <cell r="T1643">
            <v>81035.768920000002</v>
          </cell>
          <cell r="U1643">
            <v>82347.601079999993</v>
          </cell>
          <cell r="V1643">
            <v>83627.540359999999</v>
          </cell>
          <cell r="W1643">
            <v>84850.690210000001</v>
          </cell>
          <cell r="X1643">
            <v>86269.388749999998</v>
          </cell>
          <cell r="Y1643">
            <v>87522.261129999999</v>
          </cell>
          <cell r="Z1643">
            <v>88735.882849999995</v>
          </cell>
          <cell r="AA1643">
            <v>89981.915819999995</v>
          </cell>
          <cell r="AB1643">
            <v>91521.445689999993</v>
          </cell>
          <cell r="AC1643">
            <v>92943.257979999995</v>
          </cell>
          <cell r="AD1643">
            <v>94295.10484</v>
          </cell>
          <cell r="AE1643">
            <v>95585.461890000006</v>
          </cell>
          <cell r="AF1643">
            <v>96818.278999999995</v>
          </cell>
          <cell r="AG1643">
            <v>98223.428969999994</v>
          </cell>
          <cell r="AH1643">
            <v>99195.677410000004</v>
          </cell>
          <cell r="AI1643">
            <v>100243.6244</v>
          </cell>
          <cell r="AJ1643">
            <v>101608.43859999999</v>
          </cell>
          <cell r="AK1643">
            <v>102889.23420000001</v>
          </cell>
          <cell r="AL1643">
            <v>104146.15579999999</v>
          </cell>
          <cell r="AM1643">
            <v>105384.84020000001</v>
          </cell>
          <cell r="AN1643">
            <v>106835.2778</v>
          </cell>
          <cell r="AO1643">
            <v>108099.3413</v>
          </cell>
          <cell r="AP1643">
            <v>109430.38340000001</v>
          </cell>
          <cell r="AQ1643">
            <v>110747.1182</v>
          </cell>
          <cell r="AR1643">
            <v>112051.4843</v>
          </cell>
          <cell r="AS1643">
            <v>113380.086</v>
          </cell>
          <cell r="AT1643">
            <v>114538.4198</v>
          </cell>
          <cell r="AU1643">
            <v>115923.0226</v>
          </cell>
          <cell r="AV1643">
            <v>117435.19839999999</v>
          </cell>
          <cell r="AW1643">
            <v>118983.14230000001</v>
          </cell>
          <cell r="AX1643">
            <v>120498.2101</v>
          </cell>
          <cell r="AY1643">
            <v>121949.31050000001</v>
          </cell>
          <cell r="AZ1643">
            <v>123354.1744</v>
          </cell>
          <cell r="BA1643">
            <v>124744.8554</v>
          </cell>
          <cell r="BB1643">
            <v>126164.5463</v>
          </cell>
          <cell r="BC1643">
            <v>127867.07120000001</v>
          </cell>
          <cell r="BD1643">
            <v>129468.99860000001</v>
          </cell>
          <cell r="BE1643">
            <v>130754.26760000001</v>
          </cell>
          <cell r="BF1643">
            <v>132058.64509999999</v>
          </cell>
          <cell r="BG1643">
            <v>133395.7525</v>
          </cell>
          <cell r="BH1643">
            <v>134970.1041</v>
          </cell>
          <cell r="BI1643">
            <v>136403.14480000001</v>
          </cell>
          <cell r="BJ1643">
            <v>138011.9057</v>
          </cell>
          <cell r="BK1643">
            <v>139478.32260000001</v>
          </cell>
          <cell r="BL1643">
            <v>140909.86069999999</v>
          </cell>
          <cell r="BM1643">
            <v>142361.55410000001</v>
          </cell>
          <cell r="BN1643">
            <v>144059.6869</v>
          </cell>
          <cell r="BO1643">
            <v>145614.71729999999</v>
          </cell>
          <cell r="BP1643">
            <v>147317.0356</v>
          </cell>
          <cell r="BQ1643">
            <v>148823.31899999999</v>
          </cell>
          <cell r="BR1643">
            <v>150463.90950000001</v>
          </cell>
          <cell r="BS1643">
            <v>151944.73929999999</v>
          </cell>
          <cell r="BT1643">
            <v>153604.44159999999</v>
          </cell>
          <cell r="BU1643">
            <v>155355.83180000001</v>
          </cell>
          <cell r="BV1643">
            <v>157133.67720000001</v>
          </cell>
          <cell r="BW1643">
            <v>158687.427</v>
          </cell>
          <cell r="BX1643">
            <v>160365.77110000001</v>
          </cell>
          <cell r="BY1643">
            <v>161877.81109999999</v>
          </cell>
          <cell r="BZ1643">
            <v>163561.24179999999</v>
          </cell>
          <cell r="CA1643">
            <v>165106.652</v>
          </cell>
          <cell r="CB1643">
            <v>166824.8653</v>
          </cell>
          <cell r="CC1643">
            <v>168610.84959999999</v>
          </cell>
          <cell r="CD1643">
            <v>170401.47649999999</v>
          </cell>
          <cell r="CE1643">
            <v>172167.52530000001</v>
          </cell>
          <cell r="CF1643">
            <v>173906.63459999999</v>
          </cell>
          <cell r="CG1643">
            <v>175634.8737</v>
          </cell>
          <cell r="CH1643">
            <v>177374.1011</v>
          </cell>
          <cell r="CI1643">
            <v>179139.48199999999</v>
          </cell>
          <cell r="CJ1643">
            <v>180932.4964</v>
          </cell>
          <cell r="CK1643">
            <v>182536.28779999999</v>
          </cell>
          <cell r="CL1643">
            <v>184294.88459999999</v>
          </cell>
          <cell r="CM1643">
            <v>186112.97450000001</v>
          </cell>
        </row>
        <row r="1653">
          <cell r="F1653">
            <v>7527.9145500000004</v>
          </cell>
          <cell r="G1653">
            <v>7939.8247499999998</v>
          </cell>
          <cell r="H1653">
            <v>8455.3611380000002</v>
          </cell>
          <cell r="I1653">
            <v>8871.6738339999993</v>
          </cell>
          <cell r="J1653">
            <v>9168.8441419999999</v>
          </cell>
          <cell r="K1653">
            <v>9383.6239949999999</v>
          </cell>
          <cell r="L1653">
            <v>9531.984708</v>
          </cell>
          <cell r="M1653">
            <v>9601.8766529999994</v>
          </cell>
          <cell r="N1653">
            <v>9635.3829939999996</v>
          </cell>
          <cell r="O1653">
            <v>9704.4795749999994</v>
          </cell>
          <cell r="P1653">
            <v>9825.4099779999997</v>
          </cell>
          <cell r="Q1653">
            <v>10009.569079999999</v>
          </cell>
          <cell r="R1653">
            <v>10228.455620000001</v>
          </cell>
          <cell r="S1653">
            <v>10456.513999999999</v>
          </cell>
          <cell r="T1653">
            <v>10691.31063</v>
          </cell>
          <cell r="U1653">
            <v>10924.18613</v>
          </cell>
          <cell r="V1653">
            <v>11150.547049999999</v>
          </cell>
          <cell r="W1653">
            <v>11369.33023</v>
          </cell>
          <cell r="X1653">
            <v>11590.43295</v>
          </cell>
          <cell r="Y1653">
            <v>11808.25591</v>
          </cell>
          <cell r="Z1653">
            <v>12029.123890000001</v>
          </cell>
          <cell r="AA1653">
            <v>12259.76303</v>
          </cell>
          <cell r="AB1653">
            <v>12508.579659999999</v>
          </cell>
          <cell r="AC1653">
            <v>12758.12091</v>
          </cell>
          <cell r="AD1653">
            <v>12998.159900000001</v>
          </cell>
          <cell r="AE1653">
            <v>13223.050869999999</v>
          </cell>
          <cell r="AF1653">
            <v>13429.361440000001</v>
          </cell>
          <cell r="AG1653">
            <v>13620.95966</v>
          </cell>
          <cell r="AH1653">
            <v>13782.406800000001</v>
          </cell>
          <cell r="AI1653">
            <v>13934.4881</v>
          </cell>
          <cell r="AJ1653">
            <v>14099.70469</v>
          </cell>
          <cell r="AK1653">
            <v>14270.58107</v>
          </cell>
          <cell r="AL1653">
            <v>14441.92907</v>
          </cell>
          <cell r="AM1653">
            <v>14608.373809999999</v>
          </cell>
          <cell r="AN1653">
            <v>14773.746709999999</v>
          </cell>
          <cell r="AO1653">
            <v>14924.772279999999</v>
          </cell>
          <cell r="AP1653">
            <v>15045.913640000001</v>
          </cell>
          <cell r="AQ1653">
            <v>15167.481659999999</v>
          </cell>
          <cell r="AR1653">
            <v>15299.42022</v>
          </cell>
          <cell r="AS1653">
            <v>15449.34686</v>
          </cell>
          <cell r="AT1653">
            <v>15616.155570000001</v>
          </cell>
          <cell r="AU1653">
            <v>15811.89806</v>
          </cell>
          <cell r="AV1653">
            <v>16031.427540000001</v>
          </cell>
          <cell r="AW1653">
            <v>16260.630649999999</v>
          </cell>
          <cell r="AX1653">
            <v>16485.80096</v>
          </cell>
          <cell r="AY1653">
            <v>16700.384979999999</v>
          </cell>
          <cell r="AZ1653">
            <v>16912.470720000001</v>
          </cell>
          <cell r="BA1653">
            <v>17124.427520000001</v>
          </cell>
          <cell r="BB1653">
            <v>17345.296399999999</v>
          </cell>
          <cell r="BC1653">
            <v>17587.945879999999</v>
          </cell>
          <cell r="BD1653">
            <v>17839.995169999998</v>
          </cell>
          <cell r="BE1653">
            <v>17879.06739</v>
          </cell>
          <cell r="BF1653">
            <v>17974.216219999998</v>
          </cell>
          <cell r="BG1653">
            <v>18127.249530000001</v>
          </cell>
          <cell r="BH1653">
            <v>18318.25577</v>
          </cell>
          <cell r="BI1653">
            <v>18521.21416</v>
          </cell>
          <cell r="BJ1653">
            <v>18736.171180000001</v>
          </cell>
          <cell r="BK1653">
            <v>18955.37657</v>
          </cell>
          <cell r="BL1653">
            <v>19179.912349999999</v>
          </cell>
          <cell r="BM1653">
            <v>19412.31638</v>
          </cell>
          <cell r="BN1653">
            <v>19657.642479999999</v>
          </cell>
          <cell r="BO1653">
            <v>19899.700690000001</v>
          </cell>
          <cell r="BP1653">
            <v>20140.677650000001</v>
          </cell>
          <cell r="BQ1653">
            <v>20369.585309999999</v>
          </cell>
          <cell r="BR1653">
            <v>20596.836609999998</v>
          </cell>
          <cell r="BS1653">
            <v>20820.559430000001</v>
          </cell>
          <cell r="BT1653">
            <v>21053.71874</v>
          </cell>
          <cell r="BU1653">
            <v>21297.488499999999</v>
          </cell>
          <cell r="BV1653">
            <v>21545.815119999999</v>
          </cell>
          <cell r="BW1653">
            <v>21786.644339999999</v>
          </cell>
          <cell r="BX1653">
            <v>22027.923640000001</v>
          </cell>
          <cell r="BY1653">
            <v>22265.032060000001</v>
          </cell>
          <cell r="BZ1653">
            <v>22509.656289999999</v>
          </cell>
          <cell r="CA1653">
            <v>22755.546350000001</v>
          </cell>
          <cell r="CB1653">
            <v>23009.281640000001</v>
          </cell>
          <cell r="CC1653">
            <v>23267.269909999999</v>
          </cell>
          <cell r="CD1653">
            <v>23523.208009999998</v>
          </cell>
          <cell r="CE1653">
            <v>23773.267179999999</v>
          </cell>
          <cell r="CF1653">
            <v>24018.13855</v>
          </cell>
          <cell r="CG1653">
            <v>24262.17914</v>
          </cell>
          <cell r="CH1653">
            <v>24510.7363</v>
          </cell>
          <cell r="CI1653">
            <v>24767.30371</v>
          </cell>
          <cell r="CJ1653">
            <v>25031.973129999998</v>
          </cell>
          <cell r="CK1653">
            <v>25296.752110000001</v>
          </cell>
          <cell r="CL1653">
            <v>25568.86232</v>
          </cell>
          <cell r="CM1653">
            <v>25844.737270000001</v>
          </cell>
        </row>
        <row r="1655">
          <cell r="F1655">
            <v>15667.81919</v>
          </cell>
          <cell r="G1655">
            <v>15781.57394</v>
          </cell>
          <cell r="H1655">
            <v>15903.1991</v>
          </cell>
          <cell r="I1655">
            <v>16051.51907</v>
          </cell>
          <cell r="J1655">
            <v>16222.70693</v>
          </cell>
          <cell r="K1655">
            <v>16408.161749999999</v>
          </cell>
          <cell r="L1655">
            <v>16576.626250000001</v>
          </cell>
          <cell r="M1655">
            <v>16673.030910000001</v>
          </cell>
          <cell r="N1655">
            <v>16693.96083</v>
          </cell>
          <cell r="O1655">
            <v>16846.381130000002</v>
          </cell>
          <cell r="P1655">
            <v>17046.694510000001</v>
          </cell>
          <cell r="Q1655">
            <v>17351.237069999999</v>
          </cell>
          <cell r="R1655">
            <v>17683.741300000002</v>
          </cell>
          <cell r="S1655">
            <v>17994.414870000001</v>
          </cell>
          <cell r="T1655">
            <v>18341.263149999999</v>
          </cell>
          <cell r="U1655">
            <v>18691.84621</v>
          </cell>
          <cell r="V1655">
            <v>19032.699049999999</v>
          </cell>
          <cell r="W1655">
            <v>19357.621210000001</v>
          </cell>
          <cell r="X1655">
            <v>19717.176940000001</v>
          </cell>
          <cell r="Y1655">
            <v>20043.815429999999</v>
          </cell>
          <cell r="Z1655">
            <v>20364.08438</v>
          </cell>
          <cell r="AA1655">
            <v>20693.024539999999</v>
          </cell>
          <cell r="AB1655">
            <v>21082.542270000002</v>
          </cell>
          <cell r="AC1655">
            <v>21450.714070000002</v>
          </cell>
          <cell r="AD1655">
            <v>21805.43086</v>
          </cell>
          <cell r="AE1655">
            <v>22146.465749999999</v>
          </cell>
          <cell r="AF1655">
            <v>22475.29911</v>
          </cell>
          <cell r="AG1655">
            <v>22840.51583</v>
          </cell>
          <cell r="AH1655">
            <v>23122.4558</v>
          </cell>
          <cell r="AI1655">
            <v>23423.752939999998</v>
          </cell>
          <cell r="AJ1655">
            <v>23792.736000000001</v>
          </cell>
          <cell r="AK1655">
            <v>24148.535609999999</v>
          </cell>
          <cell r="AL1655">
            <v>24504.132440000001</v>
          </cell>
          <cell r="AM1655">
            <v>24860.524150000001</v>
          </cell>
          <cell r="AN1655">
            <v>25264.28801</v>
          </cell>
          <cell r="AO1655">
            <v>25633.013910000001</v>
          </cell>
          <cell r="AP1655">
            <v>26030.046630000001</v>
          </cell>
          <cell r="AQ1655">
            <v>26416.539540000002</v>
          </cell>
          <cell r="AR1655">
            <v>26787.139380000001</v>
          </cell>
          <cell r="AS1655">
            <v>27151.067739999999</v>
          </cell>
          <cell r="AT1655">
            <v>27470.909800000001</v>
          </cell>
          <cell r="AU1655">
            <v>27831.992819999999</v>
          </cell>
          <cell r="AV1655">
            <v>28214.747879999999</v>
          </cell>
          <cell r="AW1655">
            <v>28600.739600000001</v>
          </cell>
          <cell r="AX1655">
            <v>28976.145649999999</v>
          </cell>
          <cell r="AY1655">
            <v>29335.18993</v>
          </cell>
          <cell r="AZ1655">
            <v>29681.088169999999</v>
          </cell>
          <cell r="BA1655">
            <v>30023.576249999998</v>
          </cell>
          <cell r="BB1655">
            <v>30372.804179999999</v>
          </cell>
          <cell r="BC1655">
            <v>30781.748869999999</v>
          </cell>
          <cell r="BD1655">
            <v>31170.17828</v>
          </cell>
          <cell r="BE1655">
            <v>31553.142039999999</v>
          </cell>
          <cell r="BF1655">
            <v>31921.82747</v>
          </cell>
          <cell r="BG1655">
            <v>32274.707020000002</v>
          </cell>
          <cell r="BH1655">
            <v>32662.947250000001</v>
          </cell>
          <cell r="BI1655">
            <v>33015.263610000002</v>
          </cell>
          <cell r="BJ1655">
            <v>33402.200539999998</v>
          </cell>
          <cell r="BK1655">
            <v>33759.391170000003</v>
          </cell>
          <cell r="BL1655">
            <v>34110.001600000003</v>
          </cell>
          <cell r="BM1655">
            <v>34465.605689999997</v>
          </cell>
          <cell r="BN1655">
            <v>34872.4058</v>
          </cell>
          <cell r="BO1655">
            <v>35249.488230000003</v>
          </cell>
          <cell r="BP1655">
            <v>35656.747660000001</v>
          </cell>
          <cell r="BQ1655">
            <v>36023.492760000001</v>
          </cell>
          <cell r="BR1655">
            <v>36418.330959999999</v>
          </cell>
          <cell r="BS1655">
            <v>36781.594810000002</v>
          </cell>
          <cell r="BT1655">
            <v>37183.379139999997</v>
          </cell>
          <cell r="BU1655">
            <v>37605.812279999998</v>
          </cell>
          <cell r="BV1655">
            <v>38035.086329999998</v>
          </cell>
          <cell r="BW1655">
            <v>38419.716590000004</v>
          </cell>
          <cell r="BX1655">
            <v>38831.029260000003</v>
          </cell>
          <cell r="BY1655">
            <v>39209.719810000002</v>
          </cell>
          <cell r="BZ1655">
            <v>39625.307410000001</v>
          </cell>
          <cell r="CA1655">
            <v>40014.509859999998</v>
          </cell>
          <cell r="CB1655">
            <v>40440.520199999999</v>
          </cell>
          <cell r="CC1655">
            <v>40881.579899999997</v>
          </cell>
          <cell r="CD1655">
            <v>41324.613319999997</v>
          </cell>
          <cell r="CE1655">
            <v>41763.71905</v>
          </cell>
          <cell r="CF1655">
            <v>42198.880749999997</v>
          </cell>
          <cell r="CG1655">
            <v>42634.0982</v>
          </cell>
          <cell r="CH1655">
            <v>43074.461380000001</v>
          </cell>
          <cell r="CI1655">
            <v>43523.278910000001</v>
          </cell>
          <cell r="CJ1655">
            <v>43980.550040000002</v>
          </cell>
          <cell r="CK1655">
            <v>44401.884769999997</v>
          </cell>
          <cell r="CL1655">
            <v>44856.577649999999</v>
          </cell>
          <cell r="CM1655">
            <v>45324.425459999999</v>
          </cell>
        </row>
        <row r="1660">
          <cell r="F1660">
            <v>367327.10139999999</v>
          </cell>
          <cell r="G1660">
            <v>371501.39319999999</v>
          </cell>
          <cell r="H1660">
            <v>376889.10749999998</v>
          </cell>
          <cell r="I1660">
            <v>383500.00640000001</v>
          </cell>
          <cell r="J1660">
            <v>391000.19050000003</v>
          </cell>
          <cell r="K1660">
            <v>398667.2083</v>
          </cell>
          <cell r="L1660">
            <v>404992.61979999999</v>
          </cell>
          <cell r="M1660">
            <v>407836.04719999997</v>
          </cell>
          <cell r="N1660">
            <v>408705.18410000001</v>
          </cell>
          <cell r="O1660">
            <v>411301.42670000001</v>
          </cell>
          <cell r="P1660">
            <v>415380.95120000001</v>
          </cell>
          <cell r="Q1660">
            <v>422235.9277</v>
          </cell>
          <cell r="R1660">
            <v>430976.8725</v>
          </cell>
          <cell r="S1660">
            <v>440541.62589999998</v>
          </cell>
          <cell r="T1660">
            <v>451046.386</v>
          </cell>
          <cell r="U1660">
            <v>461667.5981</v>
          </cell>
          <cell r="V1660">
            <v>471907.51579999999</v>
          </cell>
          <cell r="W1660">
            <v>481550.7451</v>
          </cell>
          <cell r="X1660">
            <v>491349.2463</v>
          </cell>
          <cell r="Y1660">
            <v>500810.3052</v>
          </cell>
          <cell r="Z1660">
            <v>510498.61119999998</v>
          </cell>
          <cell r="AA1660">
            <v>520764.30969999998</v>
          </cell>
          <cell r="AB1660">
            <v>532161.6544</v>
          </cell>
          <cell r="AC1660">
            <v>543505.11880000005</v>
          </cell>
          <cell r="AD1660">
            <v>554565.85270000005</v>
          </cell>
          <cell r="AE1660">
            <v>565183.30599999998</v>
          </cell>
          <cell r="AF1660">
            <v>575249.00710000005</v>
          </cell>
          <cell r="AG1660">
            <v>585158.10060000001</v>
          </cell>
          <cell r="AH1660">
            <v>593685.29029999999</v>
          </cell>
          <cell r="AI1660">
            <v>602304.80339999998</v>
          </cell>
          <cell r="AJ1660">
            <v>611977.43460000004</v>
          </cell>
          <cell r="AK1660">
            <v>621769.00300000003</v>
          </cell>
          <cell r="AL1660">
            <v>631554.40969999996</v>
          </cell>
          <cell r="AM1660">
            <v>641132.73160000006</v>
          </cell>
          <cell r="AN1660">
            <v>650912.10160000005</v>
          </cell>
          <cell r="AO1660">
            <v>659918.06510000001</v>
          </cell>
          <cell r="AP1660">
            <v>668610.98349999997</v>
          </cell>
          <cell r="AQ1660">
            <v>676810.36780000001</v>
          </cell>
          <cell r="AR1660">
            <v>684939.32039999997</v>
          </cell>
          <cell r="AS1660">
            <v>693561.87029999995</v>
          </cell>
          <cell r="AT1660">
            <v>702548.94420000003</v>
          </cell>
          <cell r="AU1660">
            <v>712834.29570000002</v>
          </cell>
          <cell r="AV1660">
            <v>723981.55870000005</v>
          </cell>
          <cell r="AW1660">
            <v>735296.73820000002</v>
          </cell>
          <cell r="AX1660">
            <v>746223.10089999996</v>
          </cell>
          <cell r="AY1660">
            <v>756573.93689999997</v>
          </cell>
          <cell r="AZ1660">
            <v>766534.27179999999</v>
          </cell>
          <cell r="BA1660">
            <v>776564.71349999995</v>
          </cell>
          <cell r="BB1660">
            <v>787066.86829999997</v>
          </cell>
          <cell r="BC1660">
            <v>798711.74650000001</v>
          </cell>
          <cell r="BD1660">
            <v>810461.02639999997</v>
          </cell>
          <cell r="BE1660">
            <v>822912.12659999996</v>
          </cell>
          <cell r="BF1660">
            <v>834701.84889999998</v>
          </cell>
          <cell r="BG1660">
            <v>845661.48430000001</v>
          </cell>
          <cell r="BH1660">
            <v>856567.7254</v>
          </cell>
          <cell r="BI1660">
            <v>866879.79189999995</v>
          </cell>
          <cell r="BJ1660">
            <v>877572.29139999999</v>
          </cell>
          <cell r="BK1660">
            <v>888069.24199999997</v>
          </cell>
          <cell r="BL1660">
            <v>898664.90029999998</v>
          </cell>
          <cell r="BM1660">
            <v>909550.54740000004</v>
          </cell>
          <cell r="BN1660">
            <v>921118.01679999998</v>
          </cell>
          <cell r="BO1660">
            <v>932241.87509999995</v>
          </cell>
          <cell r="BP1660">
            <v>943434.33160000003</v>
          </cell>
          <cell r="BQ1660">
            <v>953872.48789999995</v>
          </cell>
          <cell r="BR1660">
            <v>964426.77419999999</v>
          </cell>
          <cell r="BS1660">
            <v>974672.58279999997</v>
          </cell>
          <cell r="BT1660">
            <v>985503.30779999995</v>
          </cell>
          <cell r="BU1660">
            <v>996775.98140000005</v>
          </cell>
          <cell r="BV1660">
            <v>1008134.623</v>
          </cell>
          <cell r="BW1660">
            <v>1018886.0330000001</v>
          </cell>
          <cell r="BX1660">
            <v>1029803.002</v>
          </cell>
          <cell r="BY1660">
            <v>1040361.42</v>
          </cell>
          <cell r="BZ1660">
            <v>1051427.584</v>
          </cell>
          <cell r="CA1660">
            <v>1062340.243</v>
          </cell>
          <cell r="CB1660">
            <v>1073715.909</v>
          </cell>
          <cell r="CC1660">
            <v>1085245.4620000001</v>
          </cell>
          <cell r="CD1660">
            <v>1096622.4029999999</v>
          </cell>
          <cell r="CE1660">
            <v>1107712.17</v>
          </cell>
          <cell r="CF1660">
            <v>1118587.371</v>
          </cell>
          <cell r="CG1660">
            <v>1129459.2</v>
          </cell>
          <cell r="CH1660">
            <v>1140550.862</v>
          </cell>
          <cell r="CI1660">
            <v>1151982.2649999999</v>
          </cell>
          <cell r="CJ1660">
            <v>1163721.6610000001</v>
          </cell>
          <cell r="CK1660">
            <v>1175228.0870000001</v>
          </cell>
          <cell r="CL1660">
            <v>1187182.3929999999</v>
          </cell>
          <cell r="CM1660">
            <v>1199269.101</v>
          </cell>
        </row>
        <row r="1663">
          <cell r="F1663">
            <v>3906.6673350000001</v>
          </cell>
          <cell r="G1663">
            <v>4016.4160240000001</v>
          </cell>
          <cell r="H1663">
            <v>4129.6387789999999</v>
          </cell>
          <cell r="I1663">
            <v>4228.8197810000001</v>
          </cell>
          <cell r="J1663">
            <v>4319.2029169999996</v>
          </cell>
          <cell r="K1663">
            <v>4404.8183550000003</v>
          </cell>
          <cell r="L1663">
            <v>4485.9262950000002</v>
          </cell>
          <cell r="M1663">
            <v>4585.3078640000003</v>
          </cell>
          <cell r="N1663">
            <v>4684.2795500000002</v>
          </cell>
          <cell r="O1663">
            <v>4783.5898420000003</v>
          </cell>
          <cell r="P1663">
            <v>4874.2644849999997</v>
          </cell>
          <cell r="Q1663">
            <v>4964.6012209999999</v>
          </cell>
          <cell r="R1663">
            <v>5055.2573480000001</v>
          </cell>
          <cell r="S1663">
            <v>5135.2265619999998</v>
          </cell>
          <cell r="T1663">
            <v>5216.0993070000004</v>
          </cell>
          <cell r="U1663">
            <v>5298.5192930000003</v>
          </cell>
          <cell r="V1663">
            <v>5390.9583160000002</v>
          </cell>
          <cell r="W1663">
            <v>5478.1137070000004</v>
          </cell>
          <cell r="X1663">
            <v>5574.1363520000004</v>
          </cell>
          <cell r="Y1663">
            <v>5660.0500949999996</v>
          </cell>
          <cell r="Z1663">
            <v>5746.6308040000004</v>
          </cell>
          <cell r="AA1663">
            <v>5820.7905069999997</v>
          </cell>
          <cell r="AB1663">
            <v>5903.4496840000002</v>
          </cell>
          <cell r="AC1663">
            <v>5975.9590609999996</v>
          </cell>
          <cell r="AD1663">
            <v>6054.9585029999998</v>
          </cell>
          <cell r="AE1663">
            <v>6125.7172650000002</v>
          </cell>
          <cell r="AF1663">
            <v>6207.9539439999999</v>
          </cell>
          <cell r="AG1663">
            <v>6291.2045099999996</v>
          </cell>
          <cell r="AH1663">
            <v>6383.6531130000003</v>
          </cell>
          <cell r="AI1663">
            <v>6473.256993</v>
          </cell>
          <cell r="AJ1663">
            <v>6588.9188969999996</v>
          </cell>
          <cell r="AK1663">
            <v>6709.1909320000004</v>
          </cell>
          <cell r="AL1663">
            <v>6865.222608</v>
          </cell>
          <cell r="AM1663">
            <v>7050.9938179999999</v>
          </cell>
          <cell r="AN1663">
            <v>7325.4968440000002</v>
          </cell>
          <cell r="AO1663">
            <v>7715.2476450000004</v>
          </cell>
          <cell r="AP1663">
            <v>7976.1558160000004</v>
          </cell>
          <cell r="AQ1663">
            <v>8115.5371830000004</v>
          </cell>
          <cell r="AR1663">
            <v>8206.3002120000001</v>
          </cell>
          <cell r="AS1663">
            <v>8264.1103910000002</v>
          </cell>
          <cell r="AT1663">
            <v>8286.0542810000006</v>
          </cell>
          <cell r="AU1663">
            <v>8270.6558729999997</v>
          </cell>
          <cell r="AV1663">
            <v>8248.2519520000005</v>
          </cell>
          <cell r="AW1663">
            <v>8216.1806290000004</v>
          </cell>
          <cell r="AX1663">
            <v>8177.979378</v>
          </cell>
          <cell r="AY1663">
            <v>8134.3609319999996</v>
          </cell>
          <cell r="AZ1663">
            <v>8084.1005240000004</v>
          </cell>
          <cell r="BA1663">
            <v>8028.7267279999996</v>
          </cell>
          <cell r="BB1663">
            <v>7967.6814359999998</v>
          </cell>
          <cell r="BC1663">
            <v>7907.5625369999998</v>
          </cell>
          <cell r="BD1663">
            <v>7843.2986279999996</v>
          </cell>
          <cell r="BE1663">
            <v>7773.1060120000002</v>
          </cell>
          <cell r="BF1663">
            <v>7701.8929280000002</v>
          </cell>
          <cell r="BG1663">
            <v>7632.1427329999997</v>
          </cell>
          <cell r="BH1663">
            <v>7570.5216899999996</v>
          </cell>
          <cell r="BI1663">
            <v>7508.4144299999998</v>
          </cell>
          <cell r="BJ1663">
            <v>7451.2082600000003</v>
          </cell>
          <cell r="BK1663">
            <v>7393.3437690000001</v>
          </cell>
          <cell r="BL1663">
            <v>7336.7975779999997</v>
          </cell>
          <cell r="BM1663">
            <v>7294.184671</v>
          </cell>
          <cell r="BN1663">
            <v>7251.5309260000004</v>
          </cell>
          <cell r="BO1663">
            <v>7207.3614889999999</v>
          </cell>
          <cell r="BP1663">
            <v>7183.5871809999999</v>
          </cell>
          <cell r="BQ1663">
            <v>7154.3384249999999</v>
          </cell>
          <cell r="BR1663">
            <v>7128.5627910000003</v>
          </cell>
          <cell r="BS1663">
            <v>7114.4710189999996</v>
          </cell>
          <cell r="BT1663">
            <v>7098.042023</v>
          </cell>
          <cell r="BU1663">
            <v>7095.8499199999997</v>
          </cell>
          <cell r="BV1663">
            <v>7089.1693160000004</v>
          </cell>
          <cell r="BW1663">
            <v>7092.864493</v>
          </cell>
          <cell r="BX1663">
            <v>7092.0753029999996</v>
          </cell>
          <cell r="BY1663">
            <v>7100.557949</v>
          </cell>
          <cell r="BZ1663">
            <v>7118.2646949999998</v>
          </cell>
          <cell r="CA1663">
            <v>7136.957641</v>
          </cell>
          <cell r="CB1663">
            <v>7148.9928650000002</v>
          </cell>
          <cell r="CC1663">
            <v>7172.7611219999999</v>
          </cell>
          <cell r="CD1663">
            <v>7204.6234720000002</v>
          </cell>
          <cell r="CE1663">
            <v>7241.7323470000001</v>
          </cell>
          <cell r="CF1663">
            <v>7282.5827879999997</v>
          </cell>
          <cell r="CG1663">
            <v>7326.0808349999998</v>
          </cell>
          <cell r="CH1663">
            <v>7371.435931</v>
          </cell>
          <cell r="CI1663">
            <v>7418.2576929999996</v>
          </cell>
          <cell r="CJ1663">
            <v>7467.4435709999998</v>
          </cell>
          <cell r="CK1663">
            <v>7527.0534690000004</v>
          </cell>
          <cell r="CL1663">
            <v>7582.6350769999999</v>
          </cell>
          <cell r="CM1663">
            <v>7637.4140719999996</v>
          </cell>
        </row>
        <row r="1668">
          <cell r="F1668">
            <v>6751.0049300000001</v>
          </cell>
          <cell r="G1668">
            <v>6812.9871249999997</v>
          </cell>
          <cell r="H1668">
            <v>6859.2197980000001</v>
          </cell>
          <cell r="I1668">
            <v>6905.9283939999996</v>
          </cell>
          <cell r="J1668">
            <v>6948.5206099999996</v>
          </cell>
          <cell r="K1668">
            <v>6992.835341</v>
          </cell>
          <cell r="L1668">
            <v>7051.1200269999999</v>
          </cell>
          <cell r="M1668">
            <v>7160.397414</v>
          </cell>
          <cell r="N1668">
            <v>7284.6471289999999</v>
          </cell>
          <cell r="O1668">
            <v>7446.3993300000002</v>
          </cell>
          <cell r="P1668">
            <v>7611.7294110000003</v>
          </cell>
          <cell r="Q1668">
            <v>7781.4862080000003</v>
          </cell>
          <cell r="R1668">
            <v>7948.371572</v>
          </cell>
          <cell r="S1668">
            <v>8115.1103039999998</v>
          </cell>
          <cell r="T1668">
            <v>8313.3628939999999</v>
          </cell>
          <cell r="U1668">
            <v>8547.1446670000005</v>
          </cell>
          <cell r="V1668">
            <v>8822.4469570000001</v>
          </cell>
          <cell r="W1668">
            <v>9134.5579959999995</v>
          </cell>
          <cell r="X1668">
            <v>9491.4164920000003</v>
          </cell>
          <cell r="Y1668">
            <v>9864.9028930000004</v>
          </cell>
          <cell r="Z1668">
            <v>10252.70779</v>
          </cell>
          <cell r="AA1668">
            <v>10652.40508</v>
          </cell>
          <cell r="AB1668">
            <v>11080.88809</v>
          </cell>
          <cell r="AC1668">
            <v>11517.187389999999</v>
          </cell>
          <cell r="AD1668">
            <v>11965.79387</v>
          </cell>
          <cell r="AE1668">
            <v>12426.403249999999</v>
          </cell>
          <cell r="AF1668">
            <v>12900.033069999999</v>
          </cell>
          <cell r="AG1668">
            <v>13403.40976</v>
          </cell>
          <cell r="AH1668">
            <v>13893.2498</v>
          </cell>
          <cell r="AI1668">
            <v>14389.736569999999</v>
          </cell>
          <cell r="AJ1668">
            <v>14905.56782</v>
          </cell>
          <cell r="AK1668">
            <v>15412.615760000001</v>
          </cell>
          <cell r="AL1668">
            <v>15917.136210000001</v>
          </cell>
          <cell r="AM1668">
            <v>16421.571540000001</v>
          </cell>
          <cell r="AN1668">
            <v>16947.649669999999</v>
          </cell>
          <cell r="AO1668">
            <v>17465.786319999999</v>
          </cell>
          <cell r="AP1668">
            <v>17783.475600000002</v>
          </cell>
          <cell r="AQ1668">
            <v>18002.830620000001</v>
          </cell>
          <cell r="AR1668">
            <v>18165.642479999999</v>
          </cell>
          <cell r="AS1668">
            <v>18282.00072</v>
          </cell>
          <cell r="AT1668">
            <v>18335.880349999999</v>
          </cell>
          <cell r="AU1668">
            <v>18359.855909999998</v>
          </cell>
          <cell r="AV1668">
            <v>18359.588940000001</v>
          </cell>
          <cell r="AW1668">
            <v>18341.554359999998</v>
          </cell>
          <cell r="AX1668">
            <v>18310.6315</v>
          </cell>
          <cell r="AY1668">
            <v>18267.942650000001</v>
          </cell>
          <cell r="AZ1668">
            <v>18211.781780000001</v>
          </cell>
          <cell r="BA1668">
            <v>18139.85341</v>
          </cell>
          <cell r="BB1668">
            <v>18051.69757</v>
          </cell>
          <cell r="BC1668">
            <v>17966.999960000001</v>
          </cell>
          <cell r="BD1668">
            <v>17865.842290000001</v>
          </cell>
          <cell r="BE1668">
            <v>17750.280760000001</v>
          </cell>
          <cell r="BF1668">
            <v>17628.372329999998</v>
          </cell>
          <cell r="BG1668">
            <v>17504.087510000001</v>
          </cell>
          <cell r="BH1668">
            <v>17393.823110000001</v>
          </cell>
          <cell r="BI1668">
            <v>17274.757440000001</v>
          </cell>
          <cell r="BJ1668">
            <v>17165.213589999999</v>
          </cell>
          <cell r="BK1668">
            <v>17045.9192</v>
          </cell>
          <cell r="BL1668">
            <v>16922.102859999999</v>
          </cell>
          <cell r="BM1668">
            <v>16798.2307</v>
          </cell>
          <cell r="BN1668">
            <v>16690.614430000001</v>
          </cell>
          <cell r="BO1668">
            <v>16581.568340000002</v>
          </cell>
          <cell r="BP1668">
            <v>16489.95033</v>
          </cell>
          <cell r="BQ1668">
            <v>16396.615300000001</v>
          </cell>
          <cell r="BR1668">
            <v>16317.31472</v>
          </cell>
          <cell r="BS1668">
            <v>16234.19238</v>
          </cell>
          <cell r="BT1668">
            <v>16162.427100000001</v>
          </cell>
          <cell r="BU1668">
            <v>16099.438749999999</v>
          </cell>
          <cell r="BV1668">
            <v>16043.689770000001</v>
          </cell>
          <cell r="BW1668">
            <v>15983.33287</v>
          </cell>
          <cell r="BX1668">
            <v>15934.856320000001</v>
          </cell>
          <cell r="BY1668">
            <v>15883.141750000001</v>
          </cell>
          <cell r="BZ1668">
            <v>15843.393669999999</v>
          </cell>
          <cell r="CA1668">
            <v>15800.261930000001</v>
          </cell>
          <cell r="CB1668">
            <v>15768.9131</v>
          </cell>
          <cell r="CC1668">
            <v>15747.56493</v>
          </cell>
          <cell r="CD1668">
            <v>15734.92189</v>
          </cell>
          <cell r="CE1668">
            <v>15729.852290000001</v>
          </cell>
          <cell r="CF1668">
            <v>15730.82295</v>
          </cell>
          <cell r="CG1668">
            <v>15736.17454</v>
          </cell>
          <cell r="CH1668">
            <v>15744.711010000001</v>
          </cell>
          <cell r="CI1668">
            <v>15756.09597</v>
          </cell>
          <cell r="CJ1668">
            <v>15770.815210000001</v>
          </cell>
          <cell r="CK1668">
            <v>15779.24957</v>
          </cell>
          <cell r="CL1668">
            <v>15796.90835</v>
          </cell>
          <cell r="CM1668">
            <v>15822.089980000001</v>
          </cell>
        </row>
        <row r="1702">
          <cell r="F1702">
            <v>1202811.4709999999</v>
          </cell>
          <cell r="G1702">
            <v>1212253.9029999999</v>
          </cell>
          <cell r="H1702">
            <v>1231344.946</v>
          </cell>
          <cell r="I1702">
            <v>1250684.3389999999</v>
          </cell>
          <cell r="J1702">
            <v>1266479.639</v>
          </cell>
          <cell r="K1702">
            <v>1278633.4469999999</v>
          </cell>
          <cell r="L1702">
            <v>1284861.787</v>
          </cell>
          <cell r="M1702">
            <v>1287920.6610000001</v>
          </cell>
          <cell r="N1702">
            <v>1291924.5209999999</v>
          </cell>
          <cell r="O1702">
            <v>1300123.0789999999</v>
          </cell>
          <cell r="P1702">
            <v>1313700.9739999999</v>
          </cell>
          <cell r="Q1702">
            <v>1332448.33</v>
          </cell>
          <cell r="R1702">
            <v>1353591.2520000001</v>
          </cell>
          <cell r="S1702">
            <v>1374981.9550000001</v>
          </cell>
          <cell r="T1702">
            <v>1395283.844</v>
          </cell>
          <cell r="U1702">
            <v>1414122.0009999999</v>
          </cell>
          <cell r="V1702">
            <v>1434418.4480000001</v>
          </cell>
          <cell r="W1702">
            <v>1456176.6969999999</v>
          </cell>
          <cell r="X1702">
            <v>1479077.9539999999</v>
          </cell>
          <cell r="Y1702">
            <v>1501069.7250000001</v>
          </cell>
          <cell r="Z1702">
            <v>1521189.291</v>
          </cell>
          <cell r="AA1702">
            <v>1539417.5689999999</v>
          </cell>
          <cell r="AB1702">
            <v>1556993.46</v>
          </cell>
          <cell r="AC1702">
            <v>1574080.638</v>
          </cell>
          <cell r="AD1702">
            <v>1591471.325</v>
          </cell>
          <cell r="AE1702">
            <v>1609729.62</v>
          </cell>
          <cell r="AF1702">
            <v>1628855.2649999999</v>
          </cell>
          <cell r="AG1702">
            <v>1648865.781</v>
          </cell>
          <cell r="AH1702">
            <v>1668279.7649999999</v>
          </cell>
          <cell r="AI1702">
            <v>1686794.5330000001</v>
          </cell>
          <cell r="AJ1702">
            <v>1705334.4709999999</v>
          </cell>
          <cell r="AK1702">
            <v>1723821.1189999999</v>
          </cell>
          <cell r="AL1702">
            <v>1742886.0660000001</v>
          </cell>
          <cell r="AM1702">
            <v>1762988.733</v>
          </cell>
          <cell r="AN1702">
            <v>1784607.993</v>
          </cell>
          <cell r="AO1702">
            <v>1806493.054</v>
          </cell>
          <cell r="AP1702">
            <v>1828136.777</v>
          </cell>
          <cell r="AQ1702">
            <v>1849459.04</v>
          </cell>
          <cell r="AR1702">
            <v>1870743.2</v>
          </cell>
          <cell r="AS1702">
            <v>1892609.6869999999</v>
          </cell>
          <cell r="AT1702">
            <v>1915139.571</v>
          </cell>
          <cell r="AU1702">
            <v>1939316.7290000001</v>
          </cell>
          <cell r="AV1702">
            <v>1964863.05</v>
          </cell>
          <cell r="AW1702">
            <v>1990976.4280000001</v>
          </cell>
          <cell r="AX1702">
            <v>2016871.7760000001</v>
          </cell>
          <cell r="AY1702">
            <v>2042647.514</v>
          </cell>
          <cell r="AZ1702">
            <v>2067707.9890000001</v>
          </cell>
          <cell r="BA1702">
            <v>2092511.2290000001</v>
          </cell>
          <cell r="BB1702">
            <v>2117743.7599999998</v>
          </cell>
          <cell r="BC1702">
            <v>2144323.693</v>
          </cell>
          <cell r="BD1702">
            <v>2171480.5499999998</v>
          </cell>
          <cell r="BE1702">
            <v>2196751.9070000001</v>
          </cell>
          <cell r="BF1702">
            <v>2222174.946</v>
          </cell>
          <cell r="BG1702">
            <v>2246595.7140000002</v>
          </cell>
          <cell r="BH1702">
            <v>2270827.0099999998</v>
          </cell>
          <cell r="BI1702">
            <v>2294501.4360000002</v>
          </cell>
          <cell r="BJ1702">
            <v>2318380.2000000002</v>
          </cell>
          <cell r="BK1702">
            <v>2342067.9079999998</v>
          </cell>
          <cell r="BL1702">
            <v>2366301.1669999999</v>
          </cell>
          <cell r="BM1702">
            <v>2390578.9360000002</v>
          </cell>
          <cell r="BN1702">
            <v>2415466.1519999998</v>
          </cell>
          <cell r="BO1702">
            <v>2440319.6260000002</v>
          </cell>
          <cell r="BP1702">
            <v>2465614.253</v>
          </cell>
          <cell r="BQ1702">
            <v>2490683.4580000001</v>
          </cell>
          <cell r="BR1702">
            <v>2516067.514</v>
          </cell>
          <cell r="BS1702">
            <v>2541205.5890000002</v>
          </cell>
          <cell r="BT1702">
            <v>2566775.9040000001</v>
          </cell>
          <cell r="BU1702">
            <v>2592749.861</v>
          </cell>
          <cell r="BV1702">
            <v>2619002.5809999998</v>
          </cell>
          <cell r="BW1702">
            <v>2645016.3709999998</v>
          </cell>
          <cell r="BX1702">
            <v>2671591.4309999999</v>
          </cell>
          <cell r="BY1702">
            <v>2698799.2790000001</v>
          </cell>
          <cell r="BZ1702">
            <v>2726457.148</v>
          </cell>
          <cell r="CA1702">
            <v>2753881.548</v>
          </cell>
          <cell r="CB1702">
            <v>2781696.6329999999</v>
          </cell>
          <cell r="CC1702">
            <v>2809846.264</v>
          </cell>
          <cell r="CD1702">
            <v>2838202.0789999999</v>
          </cell>
          <cell r="CE1702">
            <v>2866681.02</v>
          </cell>
          <cell r="CF1702">
            <v>2895319.0729999999</v>
          </cell>
          <cell r="CG1702">
            <v>2924232.764</v>
          </cell>
          <cell r="CH1702">
            <v>2953539.2910000002</v>
          </cell>
          <cell r="CI1702">
            <v>2983285.8620000002</v>
          </cell>
          <cell r="CJ1702">
            <v>3013434.352</v>
          </cell>
          <cell r="CK1702">
            <v>3043884.4309999999</v>
          </cell>
          <cell r="CL1702">
            <v>3074523.6310000001</v>
          </cell>
          <cell r="CM1702">
            <v>3105275.2429999998</v>
          </cell>
        </row>
        <row r="1731">
          <cell r="F1731">
            <v>1209066.351</v>
          </cell>
          <cell r="G1731">
            <v>1223862.754</v>
          </cell>
          <cell r="H1731">
            <v>1246047.9620000001</v>
          </cell>
          <cell r="I1731">
            <v>1268076.24</v>
          </cell>
          <cell r="J1731">
            <v>1287499.5090000001</v>
          </cell>
          <cell r="K1731">
            <v>1304879.3400000001</v>
          </cell>
          <cell r="L1731">
            <v>1317937.1329999999</v>
          </cell>
          <cell r="M1731">
            <v>1327104.3670000001</v>
          </cell>
          <cell r="N1731">
            <v>1335571.784</v>
          </cell>
          <cell r="O1731">
            <v>1349756.11</v>
          </cell>
          <cell r="P1731">
            <v>1370086.061</v>
          </cell>
          <cell r="Q1731">
            <v>1396658.2879999999</v>
          </cell>
          <cell r="R1731">
            <v>1427074.689</v>
          </cell>
          <cell r="S1731">
            <v>1457703.841</v>
          </cell>
          <cell r="T1731">
            <v>1487156.79</v>
          </cell>
          <cell r="U1731">
            <v>1514317.834</v>
          </cell>
          <cell r="V1731">
            <v>1539788.385</v>
          </cell>
          <cell r="W1731">
            <v>1563497.557</v>
          </cell>
          <cell r="X1731">
            <v>1587158.659</v>
          </cell>
          <cell r="Y1731">
            <v>1610865.378</v>
          </cell>
          <cell r="Z1731">
            <v>1635273.2450000001</v>
          </cell>
          <cell r="AA1731">
            <v>1660485.149</v>
          </cell>
          <cell r="AB1731">
            <v>1686802.763</v>
          </cell>
          <cell r="AC1731">
            <v>1712492.523</v>
          </cell>
          <cell r="AD1731">
            <v>1736879.9269999999</v>
          </cell>
          <cell r="AE1731">
            <v>1759811.3419999999</v>
          </cell>
          <cell r="AF1731">
            <v>1781340.4</v>
          </cell>
          <cell r="AG1731">
            <v>1802222.8049999999</v>
          </cell>
          <cell r="AH1731">
            <v>1821656.085</v>
          </cell>
          <cell r="AI1731">
            <v>1841591.635</v>
          </cell>
          <cell r="AJ1731">
            <v>1863675.2509999999</v>
          </cell>
          <cell r="AK1731">
            <v>1886614.577</v>
          </cell>
          <cell r="AL1731">
            <v>1909592.5959999999</v>
          </cell>
          <cell r="AM1731">
            <v>1932046.8030000001</v>
          </cell>
          <cell r="AN1731">
            <v>1954641.334</v>
          </cell>
          <cell r="AO1731">
            <v>1976577.01</v>
          </cell>
          <cell r="AP1731">
            <v>1999321.98</v>
          </cell>
          <cell r="AQ1731">
            <v>2022871.3870000001</v>
          </cell>
          <cell r="AR1731">
            <v>2048246.307</v>
          </cell>
          <cell r="AS1731">
            <v>2076236.449</v>
          </cell>
          <cell r="AT1731">
            <v>2106199.6540000001</v>
          </cell>
          <cell r="AU1731">
            <v>2138195.7650000001</v>
          </cell>
          <cell r="AV1731">
            <v>2171062.3509999998</v>
          </cell>
          <cell r="AW1731">
            <v>2203368.86</v>
          </cell>
          <cell r="AX1731">
            <v>2234322.4040000001</v>
          </cell>
          <cell r="AY1731">
            <v>2264081.8119999999</v>
          </cell>
          <cell r="AZ1731">
            <v>2293543.0079999999</v>
          </cell>
          <cell r="BA1731">
            <v>2323734.9550000001</v>
          </cell>
          <cell r="BB1731">
            <v>2355259.7170000002</v>
          </cell>
          <cell r="BC1731">
            <v>2388734.071</v>
          </cell>
          <cell r="BD1731">
            <v>2422586.9619999998</v>
          </cell>
          <cell r="BE1731">
            <v>2454451.7629999998</v>
          </cell>
          <cell r="BF1731">
            <v>2485640.281</v>
          </cell>
          <cell r="BG1731">
            <v>2515139.5699999998</v>
          </cell>
          <cell r="BH1731">
            <v>2544474.3870000001</v>
          </cell>
          <cell r="BI1731">
            <v>2573570.6189999999</v>
          </cell>
          <cell r="BJ1731">
            <v>2603701.585</v>
          </cell>
          <cell r="BK1731">
            <v>2634240.42</v>
          </cell>
          <cell r="BL1731">
            <v>2665195.1469999999</v>
          </cell>
          <cell r="BM1731">
            <v>2696652.3909999998</v>
          </cell>
          <cell r="BN1731">
            <v>2728784.9720000001</v>
          </cell>
          <cell r="BO1731">
            <v>2760190.9649999999</v>
          </cell>
          <cell r="BP1731">
            <v>2791608.6510000001</v>
          </cell>
          <cell r="BQ1731">
            <v>2822232.1740000001</v>
          </cell>
          <cell r="BR1731">
            <v>2853366.4840000002</v>
          </cell>
          <cell r="BS1731">
            <v>2884952.78</v>
          </cell>
          <cell r="BT1731">
            <v>2917843.8659999999</v>
          </cell>
          <cell r="BU1731">
            <v>2951971.5189999999</v>
          </cell>
          <cell r="BV1731">
            <v>2986486.3539999998</v>
          </cell>
          <cell r="BW1731">
            <v>3020454.0610000002</v>
          </cell>
          <cell r="BX1731">
            <v>3054597.1379999998</v>
          </cell>
          <cell r="BY1731">
            <v>3088627.3369999998</v>
          </cell>
          <cell r="BZ1731">
            <v>3123587.5869999998</v>
          </cell>
          <cell r="CA1731">
            <v>3158652.6919999998</v>
          </cell>
          <cell r="CB1731">
            <v>3194214.2259999998</v>
          </cell>
          <cell r="CC1731">
            <v>3230139.9040000001</v>
          </cell>
          <cell r="CD1731">
            <v>3266065.0279999999</v>
          </cell>
          <cell r="CE1731">
            <v>3301945.1209999998</v>
          </cell>
          <cell r="CF1731">
            <v>3338098.281</v>
          </cell>
          <cell r="CG1731">
            <v>3374983.4369999999</v>
          </cell>
          <cell r="CH1731">
            <v>3412912.9890000001</v>
          </cell>
          <cell r="CI1731">
            <v>3451874.1340000001</v>
          </cell>
          <cell r="CJ1731">
            <v>3491543.0469999998</v>
          </cell>
          <cell r="CK1731">
            <v>3531064.034</v>
          </cell>
          <cell r="CL1731">
            <v>3570823.37</v>
          </cell>
          <cell r="CM1731">
            <v>3610517.324</v>
          </cell>
        </row>
        <row r="1760">
          <cell r="F1760">
            <v>0.99618677499999997</v>
          </cell>
          <cell r="G1760">
            <v>1.0016241050000001</v>
          </cell>
          <cell r="H1760">
            <v>1.0034170410000001</v>
          </cell>
          <cell r="I1760">
            <v>1.006501232</v>
          </cell>
          <cell r="J1760">
            <v>1.0098115080000001</v>
          </cell>
          <cell r="K1760">
            <v>1.017037639</v>
          </cell>
          <cell r="L1760">
            <v>1.0340071660000001</v>
          </cell>
          <cell r="M1760">
            <v>1.0568690709999999</v>
          </cell>
          <cell r="N1760">
            <v>1.082797137</v>
          </cell>
          <cell r="O1760">
            <v>1.1077631880000001</v>
          </cell>
          <cell r="P1760">
            <v>1.1298429249999999</v>
          </cell>
          <cell r="Q1760">
            <v>1.149494199</v>
          </cell>
          <cell r="R1760">
            <v>1.1680330269999999</v>
          </cell>
          <cell r="S1760">
            <v>1.186614096</v>
          </cell>
          <cell r="T1760">
            <v>1.206192384</v>
          </cell>
          <cell r="U1760">
            <v>1.2270042430000001</v>
          </cell>
          <cell r="V1760">
            <v>1.243906728</v>
          </cell>
          <cell r="W1760">
            <v>1.257963994</v>
          </cell>
          <cell r="X1760">
            <v>1.2707841950000001</v>
          </cell>
          <cell r="Y1760">
            <v>1.284111719</v>
          </cell>
          <cell r="Z1760">
            <v>1.2989101249999999</v>
          </cell>
          <cell r="AA1760">
            <v>1.3155013200000001</v>
          </cell>
          <cell r="AB1760">
            <v>1.3340774019999999</v>
          </cell>
          <cell r="AC1760">
            <v>1.354057635</v>
          </cell>
          <cell r="AD1760">
            <v>1.3743160290000001</v>
          </cell>
          <cell r="AE1760">
            <v>1.394202438</v>
          </cell>
          <cell r="AF1760">
            <v>1.4137897370000001</v>
          </cell>
          <cell r="AG1760">
            <v>1.4343683330000001</v>
          </cell>
          <cell r="AH1760">
            <v>1.457123298</v>
          </cell>
          <cell r="AI1760">
            <v>1.4820669040000001</v>
          </cell>
          <cell r="AJ1760">
            <v>1.509322126</v>
          </cell>
          <cell r="AK1760">
            <v>1.5383015819999999</v>
          </cell>
          <cell r="AL1760">
            <v>1.567722251</v>
          </cell>
          <cell r="AM1760">
            <v>1.596768245</v>
          </cell>
          <cell r="AN1760">
            <v>1.625886969</v>
          </cell>
          <cell r="AO1760">
            <v>1.6557402590000001</v>
          </cell>
          <cell r="AP1760">
            <v>1.688161434</v>
          </cell>
          <cell r="AQ1760">
            <v>1.723596793</v>
          </cell>
          <cell r="AR1760">
            <v>1.761786767</v>
          </cell>
          <cell r="AS1760">
            <v>1.8018408159999999</v>
          </cell>
          <cell r="AT1760">
            <v>1.842136488</v>
          </cell>
          <cell r="AU1760">
            <v>1.8818040760000001</v>
          </cell>
          <cell r="AV1760">
            <v>1.9213149819999999</v>
          </cell>
          <cell r="AW1760">
            <v>1.9615202039999999</v>
          </cell>
          <cell r="AX1760">
            <v>2.003269849</v>
          </cell>
          <cell r="AY1760">
            <v>2.0476380939999999</v>
          </cell>
          <cell r="AZ1760">
            <v>2.0947086110000002</v>
          </cell>
          <cell r="BA1760">
            <v>2.1433224609999999</v>
          </cell>
          <cell r="BB1760">
            <v>2.1923553149999999</v>
          </cell>
          <cell r="BC1760">
            <v>2.2417231759999998</v>
          </cell>
          <cell r="BD1760">
            <v>2.2915523360000001</v>
          </cell>
          <cell r="BE1760">
            <v>2.342045749</v>
          </cell>
          <cell r="BF1760">
            <v>2.393591179</v>
          </cell>
          <cell r="BG1760">
            <v>2.446079788</v>
          </cell>
          <cell r="BH1760">
            <v>2.4999669579999999</v>
          </cell>
          <cell r="BI1760">
            <v>2.555339408</v>
          </cell>
          <cell r="BJ1760">
            <v>2.6121880810000002</v>
          </cell>
          <cell r="BK1760">
            <v>2.6703061309999998</v>
          </cell>
          <cell r="BL1760">
            <v>2.7295206859999999</v>
          </cell>
          <cell r="BM1760">
            <v>2.7896615790000001</v>
          </cell>
          <cell r="BN1760">
            <v>2.8507405879999999</v>
          </cell>
          <cell r="BO1760">
            <v>2.912814274</v>
          </cell>
          <cell r="BP1760">
            <v>2.9760496340000002</v>
          </cell>
          <cell r="BQ1760">
            <v>3.0405688670000002</v>
          </cell>
          <cell r="BR1760">
            <v>3.1064794770000002</v>
          </cell>
          <cell r="BS1760">
            <v>3.1737765590000002</v>
          </cell>
          <cell r="BT1760">
            <v>3.2424043079999998</v>
          </cell>
          <cell r="BU1760">
            <v>3.3130226920000001</v>
          </cell>
          <cell r="BV1760">
            <v>3.3859469459999998</v>
          </cell>
          <cell r="BW1760">
            <v>3.4604407949999998</v>
          </cell>
          <cell r="BX1760">
            <v>3.535951823</v>
          </cell>
          <cell r="BY1760">
            <v>3.6129255809999998</v>
          </cell>
          <cell r="BZ1760">
            <v>3.6917311509999999</v>
          </cell>
          <cell r="CA1760">
            <v>3.771885492</v>
          </cell>
          <cell r="CB1760">
            <v>3.853135237</v>
          </cell>
          <cell r="CC1760">
            <v>3.9362059550000001</v>
          </cell>
          <cell r="CD1760">
            <v>4.021516643</v>
          </cell>
          <cell r="CE1760">
            <v>4.1092434950000003</v>
          </cell>
          <cell r="CF1760">
            <v>4.1993111279999997</v>
          </cell>
          <cell r="CG1760">
            <v>4.2914678430000004</v>
          </cell>
          <cell r="CH1760">
            <v>4.3854377260000001</v>
          </cell>
          <cell r="CI1760">
            <v>4.4810582019999998</v>
          </cell>
          <cell r="CJ1760">
            <v>4.5783350790000004</v>
          </cell>
          <cell r="CK1760">
            <v>4.6774133779999998</v>
          </cell>
          <cell r="CL1760">
            <v>4.7784947469999999</v>
          </cell>
          <cell r="CM1760">
            <v>4.8817455369999996</v>
          </cell>
        </row>
        <row r="1789">
          <cell r="F1789">
            <v>0.99902274030000005</v>
          </cell>
          <cell r="G1789">
            <v>1.0123869640000001</v>
          </cell>
          <cell r="H1789">
            <v>1.0241763129999999</v>
          </cell>
          <cell r="I1789">
            <v>1.037110505</v>
          </cell>
          <cell r="J1789">
            <v>1.0484838299999999</v>
          </cell>
          <cell r="K1789">
            <v>1.060835548</v>
          </cell>
          <cell r="L1789">
            <v>1.079592128</v>
          </cell>
          <cell r="M1789">
            <v>1.1139211440000001</v>
          </cell>
          <cell r="N1789">
            <v>1.149154478</v>
          </cell>
          <cell r="O1789">
            <v>1.183677026</v>
          </cell>
          <cell r="P1789">
            <v>1.216746941</v>
          </cell>
          <cell r="Q1789">
            <v>1.243650492</v>
          </cell>
          <cell r="R1789">
            <v>1.2669733329999999</v>
          </cell>
          <cell r="S1789">
            <v>1.287900125</v>
          </cell>
          <cell r="T1789">
            <v>1.307994291</v>
          </cell>
          <cell r="U1789">
            <v>1.328643834</v>
          </cell>
          <cell r="V1789">
            <v>1.350932164</v>
          </cell>
          <cell r="W1789">
            <v>1.3744594720000001</v>
          </cell>
          <cell r="X1789">
            <v>1.3986618559999999</v>
          </cell>
          <cell r="Y1789">
            <v>1.422481543</v>
          </cell>
          <cell r="Z1789">
            <v>1.4446317790000001</v>
          </cell>
          <cell r="AA1789">
            <v>1.464755335</v>
          </cell>
          <cell r="AB1789">
            <v>1.4839984909999999</v>
          </cell>
          <cell r="AC1789">
            <v>1.503446973</v>
          </cell>
          <cell r="AD1789">
            <v>1.523632305</v>
          </cell>
          <cell r="AE1789">
            <v>1.544799415</v>
          </cell>
          <cell r="AF1789">
            <v>1.5675077310000001</v>
          </cell>
          <cell r="AG1789">
            <v>1.5928639200000001</v>
          </cell>
          <cell r="AH1789">
            <v>1.619720542</v>
          </cell>
          <cell r="AI1789">
            <v>1.646139985</v>
          </cell>
          <cell r="AJ1789">
            <v>1.6721531780000001</v>
          </cell>
          <cell r="AK1789">
            <v>1.6984743360000001</v>
          </cell>
          <cell r="AL1789">
            <v>1.725738346</v>
          </cell>
          <cell r="AM1789">
            <v>1.7544001979999999</v>
          </cell>
          <cell r="AN1789">
            <v>1.785345567</v>
          </cell>
          <cell r="AO1789">
            <v>1.8186191389999999</v>
          </cell>
          <cell r="AP1789">
            <v>1.8577381719999999</v>
          </cell>
          <cell r="AQ1789">
            <v>1.900770938</v>
          </cell>
          <cell r="AR1789">
            <v>1.9458214460000001</v>
          </cell>
          <cell r="AS1789">
            <v>1.9911896090000001</v>
          </cell>
          <cell r="AT1789">
            <v>2.0353107100000001</v>
          </cell>
          <cell r="AU1789">
            <v>2.0782886899999999</v>
          </cell>
          <cell r="AV1789">
            <v>2.1218378100000002</v>
          </cell>
          <cell r="AW1789">
            <v>2.1677118929999999</v>
          </cell>
          <cell r="AX1789">
            <v>2.2168971489999998</v>
          </cell>
          <cell r="AY1789">
            <v>2.2691836909999998</v>
          </cell>
          <cell r="AZ1789">
            <v>2.3234000730000002</v>
          </cell>
          <cell r="BA1789">
            <v>2.3780437550000002</v>
          </cell>
          <cell r="BB1789">
            <v>2.4321005699999998</v>
          </cell>
          <cell r="BC1789">
            <v>2.4862594819999999</v>
          </cell>
          <cell r="BD1789">
            <v>2.5414034330000002</v>
          </cell>
          <cell r="BE1789">
            <v>2.5969619399999999</v>
          </cell>
          <cell r="BF1789">
            <v>2.6550889889999998</v>
          </cell>
          <cell r="BG1789">
            <v>2.7154290159999999</v>
          </cell>
          <cell r="BH1789">
            <v>2.7779444870000001</v>
          </cell>
          <cell r="BI1789">
            <v>2.84191876</v>
          </cell>
          <cell r="BJ1789">
            <v>2.9068787500000002</v>
          </cell>
          <cell r="BK1789">
            <v>2.972430975</v>
          </cell>
          <cell r="BL1789">
            <v>3.0378366899999998</v>
          </cell>
          <cell r="BM1789">
            <v>3.102978571</v>
          </cell>
          <cell r="BN1789">
            <v>3.1693651809999999</v>
          </cell>
          <cell r="BO1789">
            <v>3.2380312710000001</v>
          </cell>
          <cell r="BP1789">
            <v>3.3095769719999999</v>
          </cell>
          <cell r="BQ1789">
            <v>3.3837662769999999</v>
          </cell>
          <cell r="BR1789">
            <v>3.4599447620000001</v>
          </cell>
          <cell r="BS1789">
            <v>3.5370090780000001</v>
          </cell>
          <cell r="BT1789">
            <v>3.6146334549999999</v>
          </cell>
          <cell r="BU1789">
            <v>3.693745125</v>
          </cell>
          <cell r="BV1789">
            <v>3.7755063099999999</v>
          </cell>
          <cell r="BW1789">
            <v>3.8594891649999998</v>
          </cell>
          <cell r="BX1789">
            <v>3.9454629290000001</v>
          </cell>
          <cell r="BY1789">
            <v>4.0326446699999998</v>
          </cell>
          <cell r="BZ1789">
            <v>4.1207345520000001</v>
          </cell>
          <cell r="CA1789">
            <v>4.209619193</v>
          </cell>
          <cell r="CB1789">
            <v>4.2998836359999997</v>
          </cell>
          <cell r="CC1789">
            <v>4.3929265470000001</v>
          </cell>
          <cell r="CD1789">
            <v>4.4896487240000003</v>
          </cell>
          <cell r="CE1789">
            <v>4.5901681500000002</v>
          </cell>
          <cell r="CF1789">
            <v>4.6938325360000004</v>
          </cell>
          <cell r="CG1789">
            <v>4.7996327340000002</v>
          </cell>
          <cell r="CH1789">
            <v>4.9067604070000002</v>
          </cell>
          <cell r="CI1789">
            <v>5.0150040269999998</v>
          </cell>
          <cell r="CJ1789">
            <v>5.1248008220000001</v>
          </cell>
          <cell r="CK1789">
            <v>5.2355426490000001</v>
          </cell>
          <cell r="CL1789">
            <v>5.3476500150000001</v>
          </cell>
          <cell r="CM1789">
            <v>5.4627008679999998</v>
          </cell>
        </row>
      </sheetData>
      <sheetData sheetId="7"/>
      <sheetData sheetId="8">
        <row r="820">
          <cell r="B820">
            <v>350.75100529999997</v>
          </cell>
          <cell r="C820">
            <v>350.63790019999999</v>
          </cell>
          <cell r="D820">
            <v>350.1436142</v>
          </cell>
          <cell r="E820">
            <v>349.318579</v>
          </cell>
          <cell r="F820">
            <v>349.33370459999998</v>
          </cell>
          <cell r="G820">
            <v>350.24788269999999</v>
          </cell>
          <cell r="H820">
            <v>351.61021060000002</v>
          </cell>
          <cell r="I820">
            <v>344.1432269</v>
          </cell>
          <cell r="J820">
            <v>335.3016164</v>
          </cell>
          <cell r="K820">
            <v>327.28817620000001</v>
          </cell>
          <cell r="L820">
            <v>318.26936790000002</v>
          </cell>
          <cell r="M820">
            <v>309.8379683</v>
          </cell>
          <cell r="N820">
            <v>301.19402129999997</v>
          </cell>
          <cell r="O820">
            <v>292.00740020000001</v>
          </cell>
          <cell r="P820">
            <v>283.52117420000002</v>
          </cell>
          <cell r="Q820">
            <v>275.42774250000002</v>
          </cell>
          <cell r="R820">
            <v>267.78313759999998</v>
          </cell>
          <cell r="S820">
            <v>260.14767640000002</v>
          </cell>
          <cell r="T820">
            <v>253.2289097</v>
          </cell>
          <cell r="U820">
            <v>245.850472</v>
          </cell>
          <cell r="V820">
            <v>238.59873830000001</v>
          </cell>
          <cell r="W820">
            <v>231.25273799999999</v>
          </cell>
          <cell r="X820">
            <v>224.62954120000001</v>
          </cell>
          <cell r="Y820">
            <v>217.7205754</v>
          </cell>
          <cell r="Z820">
            <v>211.11594099999999</v>
          </cell>
          <cell r="AA820">
            <v>204.5093857</v>
          </cell>
          <cell r="AB820">
            <v>198.23453760000001</v>
          </cell>
          <cell r="AC820">
            <v>192.3141459</v>
          </cell>
          <cell r="AD820">
            <v>186.0521718</v>
          </cell>
          <cell r="AE820">
            <v>179.87169370000001</v>
          </cell>
          <cell r="AF820">
            <v>174.23764499999999</v>
          </cell>
          <cell r="AG820">
            <v>168.22251589999999</v>
          </cell>
          <cell r="AH820">
            <v>162.37107320000001</v>
          </cell>
          <cell r="AI820">
            <v>156.35740279999999</v>
          </cell>
          <cell r="AJ820">
            <v>150.77563499999999</v>
          </cell>
          <cell r="AK820">
            <v>144.73851110000001</v>
          </cell>
          <cell r="AL820">
            <v>145.9114184</v>
          </cell>
          <cell r="AM820">
            <v>146.83441970000001</v>
          </cell>
          <cell r="AN820">
            <v>147.7768164</v>
          </cell>
          <cell r="AO820">
            <v>148.586251</v>
          </cell>
          <cell r="AP820">
            <v>149.00014100000001</v>
          </cell>
          <cell r="AQ820">
            <v>149.33263070000001</v>
          </cell>
          <cell r="AR820">
            <v>149.84317110000001</v>
          </cell>
          <cell r="AS820">
            <v>150.40625660000001</v>
          </cell>
          <cell r="AT820">
            <v>151.0035073</v>
          </cell>
          <cell r="AU820">
            <v>151.61295200000001</v>
          </cell>
          <cell r="AV820">
            <v>152.21623289999999</v>
          </cell>
          <cell r="AW820">
            <v>152.78894879999999</v>
          </cell>
          <cell r="AX820">
            <v>153.33380529999999</v>
          </cell>
          <cell r="AY820">
            <v>154.11448039999999</v>
          </cell>
          <cell r="AZ820">
            <v>154.73582200000001</v>
          </cell>
          <cell r="BA820">
            <v>155.04301699999999</v>
          </cell>
          <cell r="BB820">
            <v>155.45819030000001</v>
          </cell>
          <cell r="BC820">
            <v>155.96152000000001</v>
          </cell>
          <cell r="BD820">
            <v>156.72867479999999</v>
          </cell>
          <cell r="BE820">
            <v>157.33021189999999</v>
          </cell>
          <cell r="BF820">
            <v>158.11395859999999</v>
          </cell>
          <cell r="BG820">
            <v>158.716071</v>
          </cell>
          <cell r="BH820">
            <v>159.28085899999999</v>
          </cell>
          <cell r="BI820">
            <v>160.03469089999999</v>
          </cell>
          <cell r="BJ820">
            <v>160.8628013</v>
          </cell>
          <cell r="BK820">
            <v>161.5317914</v>
          </cell>
          <cell r="BL820">
            <v>162.5920218</v>
          </cell>
          <cell r="BM820">
            <v>163.33230330000001</v>
          </cell>
          <cell r="BN820">
            <v>164.22105339999999</v>
          </cell>
          <cell r="BO820">
            <v>165.12130310000001</v>
          </cell>
          <cell r="BP820">
            <v>166.02418779999999</v>
          </cell>
          <cell r="BQ820">
            <v>167.13694469999999</v>
          </cell>
          <cell r="BR820">
            <v>168.10883089999999</v>
          </cell>
          <cell r="BS820">
            <v>169.05779770000001</v>
          </cell>
          <cell r="BT820">
            <v>169.9973468</v>
          </cell>
          <cell r="BU820">
            <v>170.93375130000001</v>
          </cell>
          <cell r="BV820">
            <v>172.0544836</v>
          </cell>
          <cell r="BW820">
            <v>173.02164590000001</v>
          </cell>
          <cell r="BX820">
            <v>173.96802070000001</v>
          </cell>
          <cell r="BY820">
            <v>175.1284215</v>
          </cell>
          <cell r="BZ820">
            <v>176.34028480000001</v>
          </cell>
          <cell r="CA820">
            <v>177.5676464</v>
          </cell>
          <cell r="CB820">
            <v>178.79464870000001</v>
          </cell>
          <cell r="CC820">
            <v>180.01316209999999</v>
          </cell>
          <cell r="CD820">
            <v>181.22255440000001</v>
          </cell>
          <cell r="CE820">
            <v>182.4282997</v>
          </cell>
          <cell r="CF820">
            <v>183.63832819999999</v>
          </cell>
          <cell r="CG820">
            <v>184.8633993</v>
          </cell>
          <cell r="CH820">
            <v>186.0776554</v>
          </cell>
          <cell r="CI820">
            <v>187.31281079999999</v>
          </cell>
        </row>
        <row r="821">
          <cell r="B821">
            <v>183.5269777</v>
          </cell>
          <cell r="C821">
            <v>183.1660929</v>
          </cell>
          <cell r="D821">
            <v>182.60288850000001</v>
          </cell>
          <cell r="E821">
            <v>181.80623</v>
          </cell>
          <cell r="F821">
            <v>181.6287495</v>
          </cell>
          <cell r="G821">
            <v>182.1607113</v>
          </cell>
          <cell r="H821">
            <v>183.28367969999999</v>
          </cell>
          <cell r="I821">
            <v>178.86964549999999</v>
          </cell>
          <cell r="J821">
            <v>173.40445360000001</v>
          </cell>
          <cell r="K821">
            <v>168.51339279999999</v>
          </cell>
          <cell r="L821">
            <v>162.93460619999999</v>
          </cell>
          <cell r="M821">
            <v>157.82777870000001</v>
          </cell>
          <cell r="N821">
            <v>152.63921579999999</v>
          </cell>
          <cell r="O821">
            <v>147.17075199999999</v>
          </cell>
          <cell r="P821">
            <v>142.27756220000001</v>
          </cell>
          <cell r="Q821">
            <v>137.73476890000001</v>
          </cell>
          <cell r="R821">
            <v>133.49416690000001</v>
          </cell>
          <cell r="S821">
            <v>129.27375749999999</v>
          </cell>
          <cell r="T821">
            <v>125.47031269999999</v>
          </cell>
          <cell r="U821">
            <v>121.31348920000001</v>
          </cell>
          <cell r="V821">
            <v>117.1079526</v>
          </cell>
          <cell r="W821">
            <v>112.7407875</v>
          </cell>
          <cell r="X821">
            <v>108.688267</v>
          </cell>
          <cell r="Y821">
            <v>104.4023119</v>
          </cell>
          <cell r="Z821">
            <v>100.2024905</v>
          </cell>
          <cell r="AA821">
            <v>95.963553160000004</v>
          </cell>
          <cell r="AB821">
            <v>91.819983989999997</v>
          </cell>
          <cell r="AC821">
            <v>87.85017474</v>
          </cell>
          <cell r="AD821">
            <v>83.576799710000003</v>
          </cell>
          <cell r="AE821">
            <v>79.272155519999998</v>
          </cell>
          <cell r="AF821">
            <v>75.084027219999996</v>
          </cell>
          <cell r="AG821">
            <v>70.617744930000001</v>
          </cell>
          <cell r="AH821">
            <v>66.077026529999998</v>
          </cell>
          <cell r="AI821">
            <v>61.398905859999999</v>
          </cell>
          <cell r="AJ821">
            <v>56.757814930000002</v>
          </cell>
          <cell r="AK821">
            <v>51.837401960000001</v>
          </cell>
          <cell r="AL821">
            <v>52.4755343</v>
          </cell>
          <cell r="AM821">
            <v>53.07225742</v>
          </cell>
          <cell r="AN821">
            <v>53.584051369999997</v>
          </cell>
          <cell r="AO821">
            <v>53.971575369999996</v>
          </cell>
          <cell r="AP821">
            <v>54.117901670000002</v>
          </cell>
          <cell r="AQ821">
            <v>54.227469550000002</v>
          </cell>
          <cell r="AR821">
            <v>54.322817000000001</v>
          </cell>
          <cell r="AS821">
            <v>54.43042621</v>
          </cell>
          <cell r="AT821">
            <v>54.568372160000003</v>
          </cell>
          <cell r="AU821">
            <v>54.727881109999998</v>
          </cell>
          <cell r="AV821">
            <v>54.884613700000003</v>
          </cell>
          <cell r="AW821">
            <v>55.010957019999999</v>
          </cell>
          <cell r="AX821">
            <v>55.095947010000003</v>
          </cell>
          <cell r="AY821">
            <v>55.254995180000002</v>
          </cell>
          <cell r="AZ821">
            <v>55.338565170000003</v>
          </cell>
          <cell r="BA821">
            <v>55.342198680000003</v>
          </cell>
          <cell r="BB821">
            <v>55.38187112</v>
          </cell>
          <cell r="BC821">
            <v>55.450715780000003</v>
          </cell>
          <cell r="BD821">
            <v>55.62752837</v>
          </cell>
          <cell r="BE821">
            <v>55.733804970000001</v>
          </cell>
          <cell r="BF821">
            <v>55.908143000000003</v>
          </cell>
          <cell r="BG821">
            <v>55.998055020000002</v>
          </cell>
          <cell r="BH821">
            <v>56.058803560000001</v>
          </cell>
          <cell r="BI821">
            <v>56.12258113</v>
          </cell>
          <cell r="BJ821">
            <v>56.266888829999999</v>
          </cell>
          <cell r="BK821">
            <v>56.363265149999997</v>
          </cell>
          <cell r="BL821">
            <v>56.573789740000002</v>
          </cell>
          <cell r="BM821">
            <v>56.718233769999998</v>
          </cell>
          <cell r="BN821">
            <v>56.934568570000003</v>
          </cell>
          <cell r="BO821">
            <v>57.090647339999997</v>
          </cell>
          <cell r="BP821">
            <v>57.289293800000003</v>
          </cell>
          <cell r="BQ821">
            <v>57.51485993</v>
          </cell>
          <cell r="BR821">
            <v>57.739535699999998</v>
          </cell>
          <cell r="BS821">
            <v>57.906706980000003</v>
          </cell>
          <cell r="BT821">
            <v>58.123904420000002</v>
          </cell>
          <cell r="BU821">
            <v>58.283605520000002</v>
          </cell>
          <cell r="BV821">
            <v>58.503355919999997</v>
          </cell>
          <cell r="BW821">
            <v>58.653358959999998</v>
          </cell>
          <cell r="BX821">
            <v>58.851364689999997</v>
          </cell>
          <cell r="BY821">
            <v>59.088591520000001</v>
          </cell>
          <cell r="BZ821">
            <v>59.349510690000002</v>
          </cell>
          <cell r="CA821">
            <v>59.62643447</v>
          </cell>
          <cell r="CB821">
            <v>59.908613690000003</v>
          </cell>
          <cell r="CC821">
            <v>60.185208029999998</v>
          </cell>
          <cell r="CD821">
            <v>60.44990147</v>
          </cell>
          <cell r="CE821">
            <v>60.703158469999998</v>
          </cell>
          <cell r="CF821">
            <v>60.95097406</v>
          </cell>
          <cell r="CG821">
            <v>61.13877549</v>
          </cell>
          <cell r="CH821">
            <v>61.368924810000003</v>
          </cell>
          <cell r="CI821">
            <v>61.617393239999998</v>
          </cell>
        </row>
        <row r="822">
          <cell r="B822">
            <v>2.7500553980000002</v>
          </cell>
          <cell r="C822">
            <v>2.7432017659999999</v>
          </cell>
          <cell r="D822">
            <v>2.7470322129999998</v>
          </cell>
          <cell r="E822">
            <v>2.764386859</v>
          </cell>
          <cell r="F822">
            <v>2.7920402489999998</v>
          </cell>
          <cell r="G822">
            <v>2.8268335599999999</v>
          </cell>
          <cell r="H822">
            <v>2.8643057839999999</v>
          </cell>
          <cell r="I822">
            <v>2.894349847</v>
          </cell>
          <cell r="J822">
            <v>2.9102996380000001</v>
          </cell>
          <cell r="K822">
            <v>2.9453849079999999</v>
          </cell>
          <cell r="L822">
            <v>2.9716845300000001</v>
          </cell>
          <cell r="M822">
            <v>3.0024953349999999</v>
          </cell>
          <cell r="N822">
            <v>3.0228754590000002</v>
          </cell>
          <cell r="O822">
            <v>3.0308990659999999</v>
          </cell>
          <cell r="P822">
            <v>3.0430063490000001</v>
          </cell>
          <cell r="Q822">
            <v>3.0534114429999999</v>
          </cell>
          <cell r="R822">
            <v>3.0630541899999999</v>
          </cell>
          <cell r="S822">
            <v>3.072173882</v>
          </cell>
          <cell r="T822">
            <v>3.089603989</v>
          </cell>
          <cell r="U822">
            <v>3.1001783469999999</v>
          </cell>
          <cell r="V822">
            <v>3.110774755</v>
          </cell>
          <cell r="W822">
            <v>3.1219166170000001</v>
          </cell>
          <cell r="X822">
            <v>3.1420166389999999</v>
          </cell>
          <cell r="Y822">
            <v>3.1553548079999998</v>
          </cell>
          <cell r="Z822">
            <v>3.1680029599999999</v>
          </cell>
          <cell r="AA822">
            <v>3.1799371879999998</v>
          </cell>
          <cell r="AB822">
            <v>3.191327432</v>
          </cell>
          <cell r="AC822">
            <v>3.2101974819999999</v>
          </cell>
          <cell r="AD822">
            <v>3.2135194619999998</v>
          </cell>
          <cell r="AE822">
            <v>3.2232986559999999</v>
          </cell>
          <cell r="AF822">
            <v>3.242033443</v>
          </cell>
          <cell r="AG822">
            <v>3.2545096419999999</v>
          </cell>
          <cell r="AH822">
            <v>3.2668934410000001</v>
          </cell>
          <cell r="AI822">
            <v>3.279073039</v>
          </cell>
          <cell r="AJ822">
            <v>3.2989067950000002</v>
          </cell>
          <cell r="AK822">
            <v>3.3112339400000002</v>
          </cell>
          <cell r="AL822">
            <v>3.330758871</v>
          </cell>
          <cell r="AM822">
            <v>3.35001974</v>
          </cell>
          <cell r="AN822">
            <v>3.368877264</v>
          </cell>
          <cell r="AO822">
            <v>3.3874774950000002</v>
          </cell>
          <cell r="AP822">
            <v>3.3983680540000001</v>
          </cell>
          <cell r="AQ822">
            <v>3.4162236479999999</v>
          </cell>
          <cell r="AR822">
            <v>3.4346701390000001</v>
          </cell>
          <cell r="AS822">
            <v>3.4528847549999999</v>
          </cell>
          <cell r="AT822">
            <v>3.470201028</v>
          </cell>
          <cell r="AU822">
            <v>3.4863265239999999</v>
          </cell>
          <cell r="AV822">
            <v>3.501414896</v>
          </cell>
          <cell r="AW822">
            <v>3.5159869929999998</v>
          </cell>
          <cell r="AX822">
            <v>3.5305392260000001</v>
          </cell>
          <cell r="AY822">
            <v>3.5527024159999998</v>
          </cell>
          <cell r="AZ822">
            <v>3.568322555</v>
          </cell>
          <cell r="BA822">
            <v>3.5830912349999999</v>
          </cell>
          <cell r="BB822">
            <v>3.595193665</v>
          </cell>
          <cell r="BC822">
            <v>3.6054680100000001</v>
          </cell>
          <cell r="BD822">
            <v>3.6217821579999998</v>
          </cell>
          <cell r="BE822">
            <v>3.6309087670000002</v>
          </cell>
          <cell r="BF822">
            <v>3.6463456399999998</v>
          </cell>
          <cell r="BG822">
            <v>3.6550243440000001</v>
          </cell>
          <cell r="BH822">
            <v>3.6632702469999998</v>
          </cell>
          <cell r="BI822">
            <v>3.6717355600000001</v>
          </cell>
          <cell r="BJ822">
            <v>3.687446064</v>
          </cell>
          <cell r="BK822">
            <v>3.6969323049999998</v>
          </cell>
          <cell r="BL822">
            <v>3.712831913</v>
          </cell>
          <cell r="BM822">
            <v>3.7219830109999998</v>
          </cell>
          <cell r="BN822">
            <v>3.7372217079999999</v>
          </cell>
          <cell r="BO822">
            <v>3.7460735189999999</v>
          </cell>
          <cell r="BP822">
            <v>3.7612885629999999</v>
          </cell>
          <cell r="BQ822">
            <v>3.7770529310000001</v>
          </cell>
          <cell r="BR822">
            <v>3.7926741970000002</v>
          </cell>
          <cell r="BS822">
            <v>3.801261223</v>
          </cell>
          <cell r="BT822">
            <v>3.8154450080000002</v>
          </cell>
          <cell r="BU822">
            <v>3.8232418159999999</v>
          </cell>
          <cell r="BV822">
            <v>3.8372737670000001</v>
          </cell>
          <cell r="BW822">
            <v>3.845418311</v>
          </cell>
          <cell r="BX822">
            <v>3.8598520760000001</v>
          </cell>
          <cell r="BY822">
            <v>3.8748371690000001</v>
          </cell>
          <cell r="BZ822">
            <v>3.8897965889999999</v>
          </cell>
          <cell r="CA822">
            <v>3.9043838420000001</v>
          </cell>
          <cell r="CB822">
            <v>3.9185065059999999</v>
          </cell>
          <cell r="CC822">
            <v>3.9322705</v>
          </cell>
          <cell r="CD822">
            <v>3.9458621460000001</v>
          </cell>
          <cell r="CE822">
            <v>3.959427963</v>
          </cell>
          <cell r="CF822">
            <v>3.9730090339999999</v>
          </cell>
          <cell r="CG822">
            <v>3.9805415740000001</v>
          </cell>
          <cell r="CH822">
            <v>3.9939695620000002</v>
          </cell>
          <cell r="CI822">
            <v>4.0078896640000004</v>
          </cell>
        </row>
        <row r="823">
          <cell r="B823">
            <v>49.162045200000001</v>
          </cell>
          <cell r="C823">
            <v>50.080990530000001</v>
          </cell>
          <cell r="D823">
            <v>51.087271250000001</v>
          </cell>
          <cell r="E823">
            <v>51.94579143</v>
          </cell>
          <cell r="F823">
            <v>52.688104719999998</v>
          </cell>
          <cell r="G823">
            <v>53.385545409999999</v>
          </cell>
          <cell r="H823">
            <v>54.021952470000002</v>
          </cell>
          <cell r="I823">
            <v>54.973129999999998</v>
          </cell>
          <cell r="J823">
            <v>55.7162577</v>
          </cell>
          <cell r="K823">
            <v>56.834140640000001</v>
          </cell>
          <cell r="L823">
            <v>57.85108666</v>
          </cell>
          <cell r="M823">
            <v>59.045321909999998</v>
          </cell>
          <cell r="N823">
            <v>60.180208659999998</v>
          </cell>
          <cell r="O823">
            <v>61.085479079999999</v>
          </cell>
          <cell r="P823">
            <v>62.082719480000002</v>
          </cell>
          <cell r="Q823">
            <v>63.053434940000002</v>
          </cell>
          <cell r="R823">
            <v>64.097447990000006</v>
          </cell>
          <cell r="S823">
            <v>65.019954459999994</v>
          </cell>
          <cell r="T823">
            <v>66.09907072</v>
          </cell>
          <cell r="U823">
            <v>66.929184430000007</v>
          </cell>
          <cell r="V823">
            <v>67.775044350000002</v>
          </cell>
          <cell r="W823">
            <v>68.520233529999999</v>
          </cell>
          <cell r="X823">
            <v>69.491223509999998</v>
          </cell>
          <cell r="Y823">
            <v>70.243817219999997</v>
          </cell>
          <cell r="Z823">
            <v>71.043791040000002</v>
          </cell>
          <cell r="AA823">
            <v>71.713114009999998</v>
          </cell>
          <cell r="AB823">
            <v>72.455481559999996</v>
          </cell>
          <cell r="AC823">
            <v>73.213138889999996</v>
          </cell>
          <cell r="AD823">
            <v>73.799078249999994</v>
          </cell>
          <cell r="AE823">
            <v>74.351111889999999</v>
          </cell>
          <cell r="AF823">
            <v>75.191945160000003</v>
          </cell>
          <cell r="AG823">
            <v>75.812043290000005</v>
          </cell>
          <cell r="AH823">
            <v>76.554421529999999</v>
          </cell>
          <cell r="AI823">
            <v>77.164402140000007</v>
          </cell>
          <cell r="AJ823">
            <v>78.061875760000007</v>
          </cell>
          <cell r="AK823">
            <v>78.699755960000005</v>
          </cell>
          <cell r="AL823">
            <v>79.406226129999993</v>
          </cell>
          <cell r="AM823">
            <v>79.904917370000007</v>
          </cell>
          <cell r="AN823">
            <v>80.506764610000005</v>
          </cell>
          <cell r="AO823">
            <v>81.097746700000002</v>
          </cell>
          <cell r="AP823">
            <v>81.539027349999998</v>
          </cell>
          <cell r="AQ823">
            <v>81.924672990000005</v>
          </cell>
          <cell r="AR823">
            <v>82.496792819999996</v>
          </cell>
          <cell r="AS823">
            <v>83.103488510000005</v>
          </cell>
          <cell r="AT823">
            <v>83.708822699999999</v>
          </cell>
          <cell r="AU823">
            <v>84.300325470000004</v>
          </cell>
          <cell r="AV823">
            <v>84.884401389999994</v>
          </cell>
          <cell r="AW823">
            <v>85.464844170000006</v>
          </cell>
          <cell r="AX823">
            <v>86.055673220000003</v>
          </cell>
          <cell r="AY823">
            <v>86.797806980000004</v>
          </cell>
          <cell r="AZ823">
            <v>87.459909080000003</v>
          </cell>
          <cell r="BA823">
            <v>87.895221140000004</v>
          </cell>
          <cell r="BB823">
            <v>88.405816849999994</v>
          </cell>
          <cell r="BC823">
            <v>88.975783210000003</v>
          </cell>
          <cell r="BD823">
            <v>89.693233190000001</v>
          </cell>
          <cell r="BE823">
            <v>90.320404019999998</v>
          </cell>
          <cell r="BF823">
            <v>91.053374750000003</v>
          </cell>
          <cell r="BG823">
            <v>91.694178649999998</v>
          </cell>
          <cell r="BH823">
            <v>92.325956259999998</v>
          </cell>
          <cell r="BI823">
            <v>93.142409999999998</v>
          </cell>
          <cell r="BJ823">
            <v>93.944042120000006</v>
          </cell>
          <cell r="BK823">
            <v>94.639163400000001</v>
          </cell>
          <cell r="BL823">
            <v>95.603277669999997</v>
          </cell>
          <cell r="BM823">
            <v>96.318638149999998</v>
          </cell>
          <cell r="BN823">
            <v>97.103125989999995</v>
          </cell>
          <cell r="BO823">
            <v>97.964791239999997</v>
          </cell>
          <cell r="BP823">
            <v>98.779512069999996</v>
          </cell>
          <cell r="BQ823">
            <v>99.776022839999996</v>
          </cell>
          <cell r="BR823">
            <v>100.6319503</v>
          </cell>
          <cell r="BS823">
            <v>101.52870950000001</v>
          </cell>
          <cell r="BT823">
            <v>102.3595821</v>
          </cell>
          <cell r="BU823">
            <v>103.2504005</v>
          </cell>
          <cell r="BV823">
            <v>104.2585236</v>
          </cell>
          <cell r="BW823">
            <v>105.1879556</v>
          </cell>
          <cell r="BX823">
            <v>106.041422</v>
          </cell>
          <cell r="BY823">
            <v>107.067964</v>
          </cell>
          <cell r="BZ823">
            <v>108.1208644</v>
          </cell>
          <cell r="CA823">
            <v>109.1720504</v>
          </cell>
          <cell r="CB823">
            <v>110.2165347</v>
          </cell>
          <cell r="CC823">
            <v>111.2570783</v>
          </cell>
          <cell r="CD823">
            <v>112.2993498</v>
          </cell>
          <cell r="CE823">
            <v>113.3482848</v>
          </cell>
          <cell r="CF823">
            <v>114.4056983</v>
          </cell>
          <cell r="CG823">
            <v>115.5428576</v>
          </cell>
          <cell r="CH823">
            <v>116.6193718</v>
          </cell>
          <cell r="CI823">
            <v>117.69607139999999</v>
          </cell>
        </row>
        <row r="824">
          <cell r="B824">
            <v>115.311927</v>
          </cell>
          <cell r="C824">
            <v>114.64761489999999</v>
          </cell>
          <cell r="D824">
            <v>113.70642220000001</v>
          </cell>
          <cell r="E824">
            <v>112.8021707</v>
          </cell>
          <cell r="F824">
            <v>112.2248101</v>
          </cell>
          <cell r="G824">
            <v>111.8747925</v>
          </cell>
          <cell r="H824">
            <v>111.44027269999999</v>
          </cell>
          <cell r="I824">
            <v>107.40610150000001</v>
          </cell>
          <cell r="J824">
            <v>103.27060539999999</v>
          </cell>
          <cell r="K824">
            <v>98.995257879999997</v>
          </cell>
          <cell r="L824">
            <v>94.511990490000002</v>
          </cell>
          <cell r="M824">
            <v>89.962372400000007</v>
          </cell>
          <cell r="N824">
            <v>85.351721350000005</v>
          </cell>
          <cell r="O824">
            <v>80.720270040000003</v>
          </cell>
          <cell r="P824">
            <v>76.117886220000003</v>
          </cell>
          <cell r="Q824">
            <v>71.586127189999999</v>
          </cell>
          <cell r="R824">
            <v>67.128468479999995</v>
          </cell>
          <cell r="S824">
            <v>62.781790540000003</v>
          </cell>
          <cell r="T824">
            <v>58.569922390000002</v>
          </cell>
          <cell r="U824">
            <v>54.507620009999997</v>
          </cell>
          <cell r="V824">
            <v>50.604966529999999</v>
          </cell>
          <cell r="W824">
            <v>46.869800339999998</v>
          </cell>
          <cell r="X824">
            <v>43.3080341</v>
          </cell>
          <cell r="Y824">
            <v>39.91909149</v>
          </cell>
          <cell r="Z824">
            <v>36.701656579999998</v>
          </cell>
          <cell r="AA824">
            <v>33.65278137</v>
          </cell>
          <cell r="AB824">
            <v>30.767744570000001</v>
          </cell>
          <cell r="AC824">
            <v>28.040634780000001</v>
          </cell>
          <cell r="AD824">
            <v>25.46277439</v>
          </cell>
          <cell r="AE824">
            <v>23.025127619999999</v>
          </cell>
          <cell r="AF824">
            <v>20.719639130000001</v>
          </cell>
          <cell r="AG824">
            <v>18.538218010000001</v>
          </cell>
          <cell r="AH824">
            <v>16.47273169</v>
          </cell>
          <cell r="AI824">
            <v>14.5150218</v>
          </cell>
          <cell r="AJ824">
            <v>12.657037519999999</v>
          </cell>
          <cell r="AK824">
            <v>10.89011921</v>
          </cell>
          <cell r="AL824">
            <v>10.69889914</v>
          </cell>
          <cell r="AM824">
            <v>10.507225200000001</v>
          </cell>
          <cell r="AN824">
            <v>10.317123110000001</v>
          </cell>
          <cell r="AO824">
            <v>10.129451400000001</v>
          </cell>
          <cell r="AP824">
            <v>9.9448439400000002</v>
          </cell>
          <cell r="AQ824">
            <v>9.7642645629999993</v>
          </cell>
          <cell r="AR824">
            <v>9.5888911659999998</v>
          </cell>
          <cell r="AS824">
            <v>9.4194571230000008</v>
          </cell>
          <cell r="AT824">
            <v>9.256111422</v>
          </cell>
          <cell r="AU824">
            <v>9.0984188830000008</v>
          </cell>
          <cell r="AV824">
            <v>8.9458028649999992</v>
          </cell>
          <cell r="AW824">
            <v>8.797160646</v>
          </cell>
          <cell r="AX824">
            <v>8.6516457970000005</v>
          </cell>
          <cell r="AY824">
            <v>8.5089758149999994</v>
          </cell>
          <cell r="AZ824">
            <v>8.3690251969999991</v>
          </cell>
          <cell r="BA824">
            <v>8.2225059320000007</v>
          </cell>
          <cell r="BB824">
            <v>8.0753086500000002</v>
          </cell>
          <cell r="BC824">
            <v>7.9295529599999997</v>
          </cell>
          <cell r="BD824">
            <v>7.7861311019999997</v>
          </cell>
          <cell r="BE824">
            <v>7.645094115</v>
          </cell>
          <cell r="BF824">
            <v>7.5060951899999999</v>
          </cell>
          <cell r="BG824">
            <v>7.3688129350000002</v>
          </cell>
          <cell r="BH824">
            <v>7.232828917</v>
          </cell>
          <cell r="BI824">
            <v>7.0979641879999997</v>
          </cell>
          <cell r="BJ824">
            <v>6.9644242629999997</v>
          </cell>
          <cell r="BK824">
            <v>6.8324305870000002</v>
          </cell>
          <cell r="BL824">
            <v>6.7021224850000003</v>
          </cell>
          <cell r="BM824">
            <v>6.5734483480000003</v>
          </cell>
          <cell r="BN824">
            <v>6.446137147</v>
          </cell>
          <cell r="BO824">
            <v>6.3197910039999998</v>
          </cell>
          <cell r="BP824">
            <v>6.1940933830000002</v>
          </cell>
          <cell r="BQ824">
            <v>6.0690090110000003</v>
          </cell>
          <cell r="BR824">
            <v>5.944670662</v>
          </cell>
          <cell r="BS824">
            <v>5.8211200549999997</v>
          </cell>
          <cell r="BT824">
            <v>5.6984152119999996</v>
          </cell>
          <cell r="BU824">
            <v>5.5765035090000001</v>
          </cell>
          <cell r="BV824">
            <v>5.4553303450000001</v>
          </cell>
          <cell r="BW824">
            <v>5.3349130660000004</v>
          </cell>
          <cell r="BX824">
            <v>5.2153819080000003</v>
          </cell>
          <cell r="BY824">
            <v>5.097028892</v>
          </cell>
          <cell r="BZ824">
            <v>4.980113083</v>
          </cell>
          <cell r="CA824">
            <v>4.864777685</v>
          </cell>
          <cell r="CB824">
            <v>4.7509938460000001</v>
          </cell>
          <cell r="CC824">
            <v>4.6386053079999998</v>
          </cell>
          <cell r="CD824">
            <v>4.5274409699999998</v>
          </cell>
          <cell r="CE824">
            <v>4.4174284860000004</v>
          </cell>
          <cell r="CF824">
            <v>4.308646864</v>
          </cell>
          <cell r="CG824">
            <v>4.2012246270000002</v>
          </cell>
          <cell r="CH824">
            <v>4.0953892420000004</v>
          </cell>
          <cell r="CI824">
            <v>3.9914564590000001</v>
          </cell>
        </row>
        <row r="825">
          <cell r="B825">
            <v>345.80713530000003</v>
          </cell>
          <cell r="C825">
            <v>343.54557690000001</v>
          </cell>
          <cell r="D825">
            <v>341.328959</v>
          </cell>
          <cell r="E825">
            <v>339.17534139999998</v>
          </cell>
          <cell r="F825">
            <v>338.27394659999999</v>
          </cell>
          <cell r="G825">
            <v>338.69715669999999</v>
          </cell>
          <cell r="H825">
            <v>339.94140540000001</v>
          </cell>
          <cell r="I825">
            <v>341.64647380000002</v>
          </cell>
          <cell r="J825">
            <v>343.07398719999998</v>
          </cell>
          <cell r="K825">
            <v>343.7929312</v>
          </cell>
          <cell r="L825">
            <v>343.66567190000001</v>
          </cell>
          <cell r="M825">
            <v>343.55412769999998</v>
          </cell>
          <cell r="N825">
            <v>342.42534419999998</v>
          </cell>
          <cell r="O825">
            <v>340.92966289999998</v>
          </cell>
          <cell r="P825">
            <v>339.24992120000002</v>
          </cell>
          <cell r="Q825">
            <v>337.42341349999998</v>
          </cell>
          <cell r="R825">
            <v>335.46088270000001</v>
          </cell>
          <cell r="S825">
            <v>333.5896189</v>
          </cell>
          <cell r="T825">
            <v>332.54817179999998</v>
          </cell>
          <cell r="U825">
            <v>331.47262180000001</v>
          </cell>
          <cell r="V825">
            <v>330.73463950000001</v>
          </cell>
          <cell r="W825">
            <v>330.34164720000001</v>
          </cell>
          <cell r="X825">
            <v>330.77647239999999</v>
          </cell>
          <cell r="Y825">
            <v>330.98072669999999</v>
          </cell>
          <cell r="Z825">
            <v>331.16716389999999</v>
          </cell>
          <cell r="AA825">
            <v>331.3224975</v>
          </cell>
          <cell r="AB825">
            <v>331.47066640000003</v>
          </cell>
          <cell r="AC825">
            <v>332.23048920000002</v>
          </cell>
          <cell r="AD825">
            <v>332.75272660000002</v>
          </cell>
          <cell r="AE825">
            <v>333.3479504</v>
          </cell>
          <cell r="AF825">
            <v>334.56051969999999</v>
          </cell>
          <cell r="AG825">
            <v>335.41197249999999</v>
          </cell>
          <cell r="AH825">
            <v>336.12303659999998</v>
          </cell>
          <cell r="AI825">
            <v>336.69387490000003</v>
          </cell>
          <cell r="AJ825">
            <v>337.69763110000002</v>
          </cell>
          <cell r="AK825">
            <v>338.306355</v>
          </cell>
          <cell r="AL825">
            <v>339.8668189</v>
          </cell>
          <cell r="AM825">
            <v>341.88923269999998</v>
          </cell>
          <cell r="AN825">
            <v>344.20723099999998</v>
          </cell>
          <cell r="AO825">
            <v>346.6802366</v>
          </cell>
          <cell r="AP825">
            <v>348.66005209999997</v>
          </cell>
          <cell r="AQ825">
            <v>350.97183619999998</v>
          </cell>
          <cell r="AR825">
            <v>353.33789180000002</v>
          </cell>
          <cell r="AS825">
            <v>355.77848829999999</v>
          </cell>
          <cell r="AT825">
            <v>358.34473880000002</v>
          </cell>
          <cell r="AU825">
            <v>361.5792525</v>
          </cell>
          <cell r="AV825">
            <v>364.61672129999999</v>
          </cell>
          <cell r="AW825">
            <v>367.6521315</v>
          </cell>
          <cell r="AX825">
            <v>370.6538994</v>
          </cell>
          <cell r="AY825">
            <v>374.11555010000001</v>
          </cell>
          <cell r="AZ825">
            <v>377.19892870000001</v>
          </cell>
          <cell r="BA825">
            <v>379.68135160000003</v>
          </cell>
          <cell r="BB825">
            <v>382.324859</v>
          </cell>
          <cell r="BC825">
            <v>385.11119170000001</v>
          </cell>
          <cell r="BD825">
            <v>388.48149139999998</v>
          </cell>
          <cell r="BE825">
            <v>391.55919449999999</v>
          </cell>
          <cell r="BF825">
            <v>395.1035321</v>
          </cell>
          <cell r="BG825">
            <v>398.30611809999999</v>
          </cell>
          <cell r="BH825">
            <v>401.94152839999998</v>
          </cell>
          <cell r="BI825">
            <v>405.21399000000002</v>
          </cell>
          <cell r="BJ825">
            <v>408.91014030000002</v>
          </cell>
          <cell r="BK825">
            <v>412.2595804</v>
          </cell>
          <cell r="BL825">
            <v>416.04908030000001</v>
          </cell>
          <cell r="BM825">
            <v>419.50495230000001</v>
          </cell>
          <cell r="BN825">
            <v>423.40556340000001</v>
          </cell>
          <cell r="BO825">
            <v>426.97234539999999</v>
          </cell>
          <cell r="BP825">
            <v>430.98440790000001</v>
          </cell>
          <cell r="BQ825">
            <v>435.1497708</v>
          </cell>
          <cell r="BR825">
            <v>439.4176981</v>
          </cell>
          <cell r="BS825">
            <v>443.27290850000003</v>
          </cell>
          <cell r="BT825">
            <v>447.50072139999997</v>
          </cell>
          <cell r="BU825">
            <v>451.83096929999999</v>
          </cell>
          <cell r="BV825">
            <v>456.22693600000002</v>
          </cell>
          <cell r="BW825">
            <v>460.20092269999998</v>
          </cell>
          <cell r="BX825">
            <v>464.55296950000002</v>
          </cell>
          <cell r="BY825">
            <v>469.02078710000001</v>
          </cell>
          <cell r="BZ825">
            <v>473.58233159999997</v>
          </cell>
          <cell r="CA825">
            <v>478.2229092</v>
          </cell>
          <cell r="CB825">
            <v>482.92587479999997</v>
          </cell>
          <cell r="CC825">
            <v>487.67153389999999</v>
          </cell>
          <cell r="CD825">
            <v>492.44393200000002</v>
          </cell>
          <cell r="CE825">
            <v>497.2353842</v>
          </cell>
          <cell r="CF825">
            <v>502.04930969999998</v>
          </cell>
          <cell r="CG825">
            <v>506.89513440000002</v>
          </cell>
          <cell r="CH825">
            <v>511.78332710000001</v>
          </cell>
          <cell r="CI825">
            <v>516.72107430000005</v>
          </cell>
        </row>
        <row r="826">
          <cell r="B826">
            <v>179.86741689999999</v>
          </cell>
          <cell r="C826">
            <v>177.70522690000001</v>
          </cell>
          <cell r="D826">
            <v>175.6859872</v>
          </cell>
          <cell r="E826">
            <v>173.82732619999999</v>
          </cell>
          <cell r="F826">
            <v>173.0157494</v>
          </cell>
          <cell r="G826">
            <v>173.37707409999999</v>
          </cell>
          <cell r="H826">
            <v>174.75447500000001</v>
          </cell>
          <cell r="I826">
            <v>176.78985059999999</v>
          </cell>
          <cell r="J826">
            <v>178.72049609999999</v>
          </cell>
          <cell r="K826">
            <v>180.0446695</v>
          </cell>
          <cell r="L826">
            <v>180.57889789999999</v>
          </cell>
          <cell r="M826">
            <v>181.00668519999999</v>
          </cell>
          <cell r="N826">
            <v>180.68936049999999</v>
          </cell>
          <cell r="O826">
            <v>180.223795</v>
          </cell>
          <cell r="P826">
            <v>179.83188989999999</v>
          </cell>
          <cell r="Q826">
            <v>179.5746288</v>
          </cell>
          <cell r="R826">
            <v>179.3235632</v>
          </cell>
          <cell r="S826">
            <v>179.1957721</v>
          </cell>
          <cell r="T826">
            <v>179.73597369999999</v>
          </cell>
          <cell r="U826">
            <v>180.3475062</v>
          </cell>
          <cell r="V826">
            <v>181.31190169999999</v>
          </cell>
          <cell r="W826">
            <v>182.62357729999999</v>
          </cell>
          <cell r="X826">
            <v>184.61093529999999</v>
          </cell>
          <cell r="Y826">
            <v>186.46890569999999</v>
          </cell>
          <cell r="Z826">
            <v>188.2971708</v>
          </cell>
          <cell r="AA826">
            <v>190.0467841</v>
          </cell>
          <cell r="AB826">
            <v>191.71993470000001</v>
          </cell>
          <cell r="AC826">
            <v>193.79405370000001</v>
          </cell>
          <cell r="AD826">
            <v>195.68853530000001</v>
          </cell>
          <cell r="AE826">
            <v>197.6335943</v>
          </cell>
          <cell r="AF826">
            <v>200.02123259999999</v>
          </cell>
          <cell r="AG826">
            <v>202.11836589999999</v>
          </cell>
          <cell r="AH826">
            <v>204.04422289999999</v>
          </cell>
          <cell r="AI826">
            <v>205.7693463</v>
          </cell>
          <cell r="AJ826">
            <v>207.7165392</v>
          </cell>
          <cell r="AK826">
            <v>209.30733559999999</v>
          </cell>
          <cell r="AL826">
            <v>211.56887939999999</v>
          </cell>
          <cell r="AM826">
            <v>214.17087090000001</v>
          </cell>
          <cell r="AN826">
            <v>216.99188229999999</v>
          </cell>
          <cell r="AO826">
            <v>219.90568740000001</v>
          </cell>
          <cell r="AP826">
            <v>222.39553509999999</v>
          </cell>
          <cell r="AQ826">
            <v>225.02926360000001</v>
          </cell>
          <cell r="AR826">
            <v>227.6151146</v>
          </cell>
          <cell r="AS826">
            <v>230.1949142</v>
          </cell>
          <cell r="AT826">
            <v>232.8356507</v>
          </cell>
          <cell r="AU826">
            <v>235.96284249999999</v>
          </cell>
          <cell r="AV826">
            <v>238.9467253</v>
          </cell>
          <cell r="AW826">
            <v>241.91052669999999</v>
          </cell>
          <cell r="AX826">
            <v>244.8016787</v>
          </cell>
          <cell r="AY826">
            <v>247.97079729999999</v>
          </cell>
          <cell r="AZ826">
            <v>250.81234900000001</v>
          </cell>
          <cell r="BA826">
            <v>253.28428450000001</v>
          </cell>
          <cell r="BB826">
            <v>255.8074148</v>
          </cell>
          <cell r="BC826">
            <v>258.36920400000002</v>
          </cell>
          <cell r="BD826">
            <v>261.3215654</v>
          </cell>
          <cell r="BE826">
            <v>264.04357800000002</v>
          </cell>
          <cell r="BF826">
            <v>267.09379769999998</v>
          </cell>
          <cell r="BG826">
            <v>269.88095520000002</v>
          </cell>
          <cell r="BH826">
            <v>272.96409069999999</v>
          </cell>
          <cell r="BI826">
            <v>275.7612914</v>
          </cell>
          <cell r="BJ826">
            <v>278.84479570000002</v>
          </cell>
          <cell r="BK826">
            <v>281.6544629</v>
          </cell>
          <cell r="BL826">
            <v>284.76885240000001</v>
          </cell>
          <cell r="BM826">
            <v>287.62981350000001</v>
          </cell>
          <cell r="BN826">
            <v>290.80650939999998</v>
          </cell>
          <cell r="BO826">
            <v>293.73344550000002</v>
          </cell>
          <cell r="BP826">
            <v>296.97104849999999</v>
          </cell>
          <cell r="BQ826">
            <v>300.32130280000001</v>
          </cell>
          <cell r="BR826">
            <v>303.75392849999997</v>
          </cell>
          <cell r="BS826">
            <v>306.88231510000003</v>
          </cell>
          <cell r="BT826">
            <v>310.26581370000002</v>
          </cell>
          <cell r="BU826">
            <v>313.70914340000002</v>
          </cell>
          <cell r="BV826">
            <v>317.1947179</v>
          </cell>
          <cell r="BW826">
            <v>320.36265589999999</v>
          </cell>
          <cell r="BX826">
            <v>323.79122280000001</v>
          </cell>
          <cell r="BY826">
            <v>327.30007130000001</v>
          </cell>
          <cell r="BZ826">
            <v>330.87714149999999</v>
          </cell>
          <cell r="CA826">
            <v>334.51902790000003</v>
          </cell>
          <cell r="CB826">
            <v>338.2125853</v>
          </cell>
          <cell r="CC826">
            <v>341.93810079999997</v>
          </cell>
          <cell r="CD826">
            <v>345.67773790000001</v>
          </cell>
          <cell r="CE826">
            <v>349.42217529999999</v>
          </cell>
          <cell r="CF826">
            <v>353.17299789999998</v>
          </cell>
          <cell r="CG826">
            <v>356.93941439999998</v>
          </cell>
          <cell r="CH826">
            <v>360.73280770000002</v>
          </cell>
          <cell r="CI826">
            <v>364.5616809</v>
          </cell>
        </row>
        <row r="827">
          <cell r="B827">
            <v>2.69829768</v>
          </cell>
          <cell r="C827">
            <v>2.6804994209999999</v>
          </cell>
          <cell r="D827">
            <v>2.679428251</v>
          </cell>
          <cell r="E827">
            <v>2.6962886450000001</v>
          </cell>
          <cell r="F827">
            <v>2.726109525</v>
          </cell>
          <cell r="G827">
            <v>2.7640611650000002</v>
          </cell>
          <cell r="H827">
            <v>2.8042046159999998</v>
          </cell>
          <cell r="I827">
            <v>2.8412220430000001</v>
          </cell>
          <cell r="J827">
            <v>2.8728150590000001</v>
          </cell>
          <cell r="K827">
            <v>2.8982504900000001</v>
          </cell>
          <cell r="L827">
            <v>2.9180296609999998</v>
          </cell>
          <cell r="M827">
            <v>2.9407001099999999</v>
          </cell>
          <cell r="N827">
            <v>2.9525543070000002</v>
          </cell>
          <cell r="O827">
            <v>2.9602298600000001</v>
          </cell>
          <cell r="P827">
            <v>2.9648251129999998</v>
          </cell>
          <cell r="Q827">
            <v>2.9674426970000001</v>
          </cell>
          <cell r="R827">
            <v>2.969374814</v>
          </cell>
          <cell r="S827">
            <v>2.9724179309999998</v>
          </cell>
          <cell r="T827">
            <v>2.9845859730000002</v>
          </cell>
          <cell r="U827">
            <v>2.9915888220000002</v>
          </cell>
          <cell r="V827">
            <v>2.9985800600000001</v>
          </cell>
          <cell r="W827">
            <v>3.0053204440000001</v>
          </cell>
          <cell r="X827">
            <v>3.0190096120000001</v>
          </cell>
          <cell r="Y827">
            <v>3.0259146929999998</v>
          </cell>
          <cell r="Z827">
            <v>3.0320228899999999</v>
          </cell>
          <cell r="AA827">
            <v>3.037977401</v>
          </cell>
          <cell r="AB827">
            <v>3.0443070109999999</v>
          </cell>
          <cell r="AC827">
            <v>3.0581286429999999</v>
          </cell>
          <cell r="AD827">
            <v>3.0656786760000001</v>
          </cell>
          <cell r="AE827">
            <v>3.0723622850000001</v>
          </cell>
          <cell r="AF827">
            <v>3.0854114469999998</v>
          </cell>
          <cell r="AG827">
            <v>3.0918113890000001</v>
          </cell>
          <cell r="AH827">
            <v>3.097517834</v>
          </cell>
          <cell r="AI827">
            <v>3.1032060010000002</v>
          </cell>
          <cell r="AJ827">
            <v>3.1161049090000001</v>
          </cell>
          <cell r="AK827">
            <v>3.1231281470000001</v>
          </cell>
          <cell r="AL827">
            <v>3.136759015</v>
          </cell>
          <cell r="AM827">
            <v>3.1501766610000002</v>
          </cell>
          <cell r="AN827">
            <v>3.1628383960000002</v>
          </cell>
          <cell r="AO827">
            <v>3.1746362540000002</v>
          </cell>
          <cell r="AP827">
            <v>3.1791451980000001</v>
          </cell>
          <cell r="AQ827">
            <v>3.1895203030000001</v>
          </cell>
          <cell r="AR827">
            <v>3.2004959999999998</v>
          </cell>
          <cell r="AS827">
            <v>3.2117527639999999</v>
          </cell>
          <cell r="AT827">
            <v>3.2229132370000002</v>
          </cell>
          <cell r="AU827">
            <v>3.2400876520000002</v>
          </cell>
          <cell r="AV827">
            <v>3.2508473169999998</v>
          </cell>
          <cell r="AW827">
            <v>3.2604412730000001</v>
          </cell>
          <cell r="AX827">
            <v>3.26940338</v>
          </cell>
          <cell r="AY827">
            <v>3.284509704</v>
          </cell>
          <cell r="AZ827">
            <v>3.2938531260000001</v>
          </cell>
          <cell r="BA827">
            <v>3.3025651479999998</v>
          </cell>
          <cell r="BB827">
            <v>3.3090144600000002</v>
          </cell>
          <cell r="BC827">
            <v>3.3141320489999999</v>
          </cell>
          <cell r="BD827">
            <v>3.3246627750000002</v>
          </cell>
          <cell r="BE827">
            <v>3.3291359580000002</v>
          </cell>
          <cell r="BF827">
            <v>3.3389698810000001</v>
          </cell>
          <cell r="BG827">
            <v>3.3428785470000002</v>
          </cell>
          <cell r="BH827">
            <v>3.3522473599999998</v>
          </cell>
          <cell r="BI827">
            <v>3.3559551980000002</v>
          </cell>
          <cell r="BJ827">
            <v>3.3652409300000001</v>
          </cell>
          <cell r="BK827">
            <v>3.3691280720000001</v>
          </cell>
          <cell r="BL827">
            <v>3.37857859</v>
          </cell>
          <cell r="BM827">
            <v>3.3825831810000002</v>
          </cell>
          <cell r="BN827">
            <v>3.392045634</v>
          </cell>
          <cell r="BO827">
            <v>3.3960788609999999</v>
          </cell>
          <cell r="BP827">
            <v>3.4056913799999999</v>
          </cell>
          <cell r="BQ827">
            <v>3.415585176</v>
          </cell>
          <cell r="BR827">
            <v>3.4253363179999998</v>
          </cell>
          <cell r="BS827">
            <v>3.429128435</v>
          </cell>
          <cell r="BT827">
            <v>3.4379049410000002</v>
          </cell>
          <cell r="BU827">
            <v>3.4470150670000002</v>
          </cell>
          <cell r="BV827">
            <v>3.4561184740000002</v>
          </cell>
          <cell r="BW827">
            <v>3.4595962569999998</v>
          </cell>
          <cell r="BX827">
            <v>3.4681572389999999</v>
          </cell>
          <cell r="BY827">
            <v>3.4770742189999999</v>
          </cell>
          <cell r="BZ827">
            <v>3.48623284</v>
          </cell>
          <cell r="CA827">
            <v>3.495297195</v>
          </cell>
          <cell r="CB827">
            <v>3.5041709980000002</v>
          </cell>
          <cell r="CC827">
            <v>3.512848392</v>
          </cell>
          <cell r="CD827">
            <v>3.521381066</v>
          </cell>
          <cell r="CE827">
            <v>3.5298252059999999</v>
          </cell>
          <cell r="CF827">
            <v>3.5382493080000001</v>
          </cell>
          <cell r="CG827">
            <v>3.546682707</v>
          </cell>
          <cell r="CH827">
            <v>3.555130653</v>
          </cell>
          <cell r="CI827">
            <v>3.563587949</v>
          </cell>
        </row>
        <row r="828">
          <cell r="B828">
            <v>47.92949351</v>
          </cell>
          <cell r="C828">
            <v>48.563083249999998</v>
          </cell>
          <cell r="D828">
            <v>49.499735469999997</v>
          </cell>
          <cell r="E828">
            <v>50.357103440000003</v>
          </cell>
          <cell r="F828">
            <v>51.107478989999997</v>
          </cell>
          <cell r="G828">
            <v>51.782253400000002</v>
          </cell>
          <cell r="H828">
            <v>52.337069079999999</v>
          </cell>
          <cell r="I828">
            <v>52.772777150000003</v>
          </cell>
          <cell r="J828">
            <v>53.119925209999998</v>
          </cell>
          <cell r="K828">
            <v>53.434960859999997</v>
          </cell>
          <cell r="L828">
            <v>53.771356679999997</v>
          </cell>
          <cell r="M828">
            <v>54.330844489999997</v>
          </cell>
          <cell r="N828">
            <v>54.783546569999999</v>
          </cell>
          <cell r="O828">
            <v>55.228813690000003</v>
          </cell>
          <cell r="P828">
            <v>55.661588850000001</v>
          </cell>
          <cell r="Q828">
            <v>56.0682106</v>
          </cell>
          <cell r="R828">
            <v>56.447374789999998</v>
          </cell>
          <cell r="S828">
            <v>56.862871920000003</v>
          </cell>
          <cell r="T828">
            <v>57.465653680000003</v>
          </cell>
          <cell r="U828">
            <v>57.982806480000001</v>
          </cell>
          <cell r="V828">
            <v>58.48402617</v>
          </cell>
          <cell r="W828">
            <v>58.9694261</v>
          </cell>
          <cell r="X828">
            <v>59.573535149999998</v>
          </cell>
          <cell r="Y828">
            <v>60.049471959999998</v>
          </cell>
          <cell r="Z828">
            <v>60.501009789999998</v>
          </cell>
          <cell r="AA828">
            <v>60.961445840000003</v>
          </cell>
          <cell r="AB828">
            <v>61.447905480000003</v>
          </cell>
          <cell r="AC828">
            <v>62.09161718</v>
          </cell>
          <cell r="AD828">
            <v>62.635710170000003</v>
          </cell>
          <cell r="AE828">
            <v>63.155077820000002</v>
          </cell>
          <cell r="AF828">
            <v>63.793134600000002</v>
          </cell>
          <cell r="AG828">
            <v>64.315948270000007</v>
          </cell>
          <cell r="AH828">
            <v>64.82026931</v>
          </cell>
          <cell r="AI828">
            <v>65.335247350000003</v>
          </cell>
          <cell r="AJ828">
            <v>66.001815089999994</v>
          </cell>
          <cell r="AK828">
            <v>66.581316200000003</v>
          </cell>
          <cell r="AL828">
            <v>67.353878010000003</v>
          </cell>
          <cell r="AM828">
            <v>68.17277421</v>
          </cell>
          <cell r="AN828">
            <v>69.001263750000007</v>
          </cell>
          <cell r="AO828">
            <v>69.829688329999996</v>
          </cell>
          <cell r="AP828">
            <v>70.536359989999994</v>
          </cell>
          <cell r="AQ828">
            <v>71.366636290000002</v>
          </cell>
          <cell r="AR828">
            <v>72.242277770000001</v>
          </cell>
          <cell r="AS828">
            <v>73.143970240000002</v>
          </cell>
          <cell r="AT828">
            <v>74.057991630000004</v>
          </cell>
          <cell r="AU828">
            <v>75.096920030000007</v>
          </cell>
          <cell r="AV828">
            <v>76.034825359999999</v>
          </cell>
          <cell r="AW828">
            <v>76.943493610000004</v>
          </cell>
          <cell r="AX828">
            <v>77.847189790000002</v>
          </cell>
          <cell r="AY828">
            <v>78.884819219999997</v>
          </cell>
          <cell r="AZ828">
            <v>79.837949989999998</v>
          </cell>
          <cell r="BA828">
            <v>80.547119820000006</v>
          </cell>
          <cell r="BB828">
            <v>81.342677469999998</v>
          </cell>
          <cell r="BC828">
            <v>82.213568469999998</v>
          </cell>
          <cell r="BD828">
            <v>83.24136566</v>
          </cell>
          <cell r="BE828">
            <v>84.182618120000001</v>
          </cell>
          <cell r="BF828">
            <v>85.228529690000002</v>
          </cell>
          <cell r="BG828">
            <v>86.174758729999994</v>
          </cell>
          <cell r="BH828">
            <v>87.227196620000001</v>
          </cell>
          <cell r="BI828">
            <v>88.184805990000001</v>
          </cell>
          <cell r="BJ828">
            <v>89.252393220000002</v>
          </cell>
          <cell r="BK828">
            <v>90.230507029999998</v>
          </cell>
          <cell r="BL828">
            <v>91.318762759999998</v>
          </cell>
          <cell r="BM828">
            <v>92.314317669999994</v>
          </cell>
          <cell r="BN828">
            <v>93.416870709999998</v>
          </cell>
          <cell r="BO828">
            <v>94.425423089999995</v>
          </cell>
          <cell r="BP828">
            <v>95.545327810000003</v>
          </cell>
          <cell r="BQ828">
            <v>96.690829219999998</v>
          </cell>
          <cell r="BR828">
            <v>97.843642970000005</v>
          </cell>
          <cell r="BS828">
            <v>98.88227345</v>
          </cell>
          <cell r="BT828">
            <v>100.02287</v>
          </cell>
          <cell r="BU828">
            <v>101.194033</v>
          </cell>
          <cell r="BV828">
            <v>102.37876610000001</v>
          </cell>
          <cell r="BW828">
            <v>103.4560875</v>
          </cell>
          <cell r="BX828">
            <v>104.6379615</v>
          </cell>
          <cell r="BY828">
            <v>105.847723</v>
          </cell>
          <cell r="BZ828">
            <v>107.0733006</v>
          </cell>
          <cell r="CA828">
            <v>108.3057676</v>
          </cell>
          <cell r="CB828">
            <v>109.5428788</v>
          </cell>
          <cell r="CC828">
            <v>110.78542090000001</v>
          </cell>
          <cell r="CD828">
            <v>112.0357922</v>
          </cell>
          <cell r="CE828">
            <v>113.2962351</v>
          </cell>
          <cell r="CF828">
            <v>114.5687604</v>
          </cell>
          <cell r="CG828">
            <v>115.853808</v>
          </cell>
          <cell r="CH828">
            <v>117.15070299999999</v>
          </cell>
          <cell r="CI828">
            <v>118.45837330000001</v>
          </cell>
        </row>
        <row r="829">
          <cell r="B829">
            <v>115.3119272</v>
          </cell>
          <cell r="C829">
            <v>114.5967673</v>
          </cell>
          <cell r="D829">
            <v>113.463808</v>
          </cell>
          <cell r="E829">
            <v>112.2946231</v>
          </cell>
          <cell r="F829">
            <v>111.42460869999999</v>
          </cell>
          <cell r="G829">
            <v>110.7737681</v>
          </cell>
          <cell r="H829">
            <v>110.04565669999999</v>
          </cell>
          <cell r="I829">
            <v>109.24262400000001</v>
          </cell>
          <cell r="J829">
            <v>108.3607509</v>
          </cell>
          <cell r="K829">
            <v>107.4150504</v>
          </cell>
          <cell r="L829">
            <v>106.3973877</v>
          </cell>
          <cell r="M829">
            <v>105.2758979</v>
          </cell>
          <cell r="N829">
            <v>103.99988279999999</v>
          </cell>
          <cell r="O829">
            <v>102.5168243</v>
          </cell>
          <cell r="P829">
            <v>100.7916173</v>
          </cell>
          <cell r="Q829">
            <v>98.813131330000004</v>
          </cell>
          <cell r="R829">
            <v>96.720569900000001</v>
          </cell>
          <cell r="S829">
            <v>94.558556890000006</v>
          </cell>
          <cell r="T829">
            <v>92.361958430000001</v>
          </cell>
          <cell r="U829">
            <v>90.150720219999997</v>
          </cell>
          <cell r="V829">
            <v>87.940131570000005</v>
          </cell>
          <cell r="W829">
            <v>85.743323360000005</v>
          </cell>
          <cell r="X829">
            <v>83.572992330000005</v>
          </cell>
          <cell r="Y829">
            <v>81.436434370000001</v>
          </cell>
          <cell r="Z829">
            <v>79.336960480000002</v>
          </cell>
          <cell r="AA829">
            <v>77.276290160000002</v>
          </cell>
          <cell r="AB829">
            <v>75.258519140000004</v>
          </cell>
          <cell r="AC829">
            <v>73.28668965</v>
          </cell>
          <cell r="AD829">
            <v>71.362802450000004</v>
          </cell>
          <cell r="AE829">
            <v>69.486915960000005</v>
          </cell>
          <cell r="AF829">
            <v>67.660741020000003</v>
          </cell>
          <cell r="AG829">
            <v>65.885846990000005</v>
          </cell>
          <cell r="AH829">
            <v>64.161026570000004</v>
          </cell>
          <cell r="AI829">
            <v>62.486075219999996</v>
          </cell>
          <cell r="AJ829">
            <v>60.863171880000003</v>
          </cell>
          <cell r="AK829">
            <v>59.294575090000002</v>
          </cell>
          <cell r="AL829">
            <v>57.807302450000002</v>
          </cell>
          <cell r="AM829">
            <v>56.395410920000003</v>
          </cell>
          <cell r="AN829">
            <v>55.05124653</v>
          </cell>
          <cell r="AO829">
            <v>53.770224659999997</v>
          </cell>
          <cell r="AP829">
            <v>52.549011819999997</v>
          </cell>
          <cell r="AQ829">
            <v>51.38641604</v>
          </cell>
          <cell r="AR829">
            <v>50.280003409999999</v>
          </cell>
          <cell r="AS829">
            <v>49.227851129999998</v>
          </cell>
          <cell r="AT829">
            <v>48.228183199999997</v>
          </cell>
          <cell r="AU829">
            <v>47.279402330000003</v>
          </cell>
          <cell r="AV829">
            <v>46.38432332</v>
          </cell>
          <cell r="AW829">
            <v>45.537669919999999</v>
          </cell>
          <cell r="AX829">
            <v>44.73562751</v>
          </cell>
          <cell r="AY829">
            <v>43.975423820000003</v>
          </cell>
          <cell r="AZ829">
            <v>43.2547766</v>
          </cell>
          <cell r="BA829">
            <v>42.547382159999998</v>
          </cell>
          <cell r="BB829">
            <v>41.865752260000001</v>
          </cell>
          <cell r="BC829">
            <v>41.21428719</v>
          </cell>
          <cell r="BD829">
            <v>40.593897550000001</v>
          </cell>
          <cell r="BE829">
            <v>40.003862480000002</v>
          </cell>
          <cell r="BF829">
            <v>39.442234849999998</v>
          </cell>
          <cell r="BG829">
            <v>38.907525620000001</v>
          </cell>
          <cell r="BH829">
            <v>38.397993710000001</v>
          </cell>
          <cell r="BI829">
            <v>37.911937350000002</v>
          </cell>
          <cell r="BJ829">
            <v>37.447710460000003</v>
          </cell>
          <cell r="BK829">
            <v>37.005482360000002</v>
          </cell>
          <cell r="BL829">
            <v>36.582886590000001</v>
          </cell>
          <cell r="BM829">
            <v>36.178238039999997</v>
          </cell>
          <cell r="BN829">
            <v>35.790137680000001</v>
          </cell>
          <cell r="BO829">
            <v>35.417397909999998</v>
          </cell>
          <cell r="BP829">
            <v>35.062340239999997</v>
          </cell>
          <cell r="BQ829">
            <v>34.722053590000002</v>
          </cell>
          <cell r="BR829">
            <v>34.394790350000001</v>
          </cell>
          <cell r="BS829">
            <v>34.079191590000001</v>
          </cell>
          <cell r="BT829">
            <v>33.774132790000003</v>
          </cell>
          <cell r="BU829">
            <v>33.480777799999998</v>
          </cell>
          <cell r="BV829">
            <v>33.19733351</v>
          </cell>
          <cell r="BW829">
            <v>32.922583029999998</v>
          </cell>
          <cell r="BX829">
            <v>32.655627899999999</v>
          </cell>
          <cell r="BY829">
            <v>32.395918620000003</v>
          </cell>
          <cell r="BZ829">
            <v>32.145656610000003</v>
          </cell>
          <cell r="CA829">
            <v>31.902816529999999</v>
          </cell>
          <cell r="CB829">
            <v>31.666239659999999</v>
          </cell>
          <cell r="CC829">
            <v>31.43516382</v>
          </cell>
          <cell r="CD829">
            <v>31.209020880000001</v>
          </cell>
          <cell r="CE829">
            <v>30.9871485</v>
          </cell>
          <cell r="CF829">
            <v>30.769302110000002</v>
          </cell>
          <cell r="CG829">
            <v>30.555229310000001</v>
          </cell>
          <cell r="CH829">
            <v>30.34468567</v>
          </cell>
          <cell r="CI829">
            <v>30.137432140000001</v>
          </cell>
        </row>
        <row r="830">
          <cell r="A830" t="str">
            <v>ems_ci_co2_sagr_2</v>
          </cell>
          <cell r="B830">
            <v>11.60000108</v>
          </cell>
          <cell r="C830">
            <v>11.21167999</v>
          </cell>
          <cell r="D830">
            <v>10.794515499999999</v>
          </cell>
          <cell r="E830">
            <v>10.444165760000001</v>
          </cell>
          <cell r="F830">
            <v>10.246903339999999</v>
          </cell>
          <cell r="G830">
            <v>10.208945440000001</v>
          </cell>
          <cell r="H830">
            <v>10.30849701</v>
          </cell>
          <cell r="I830">
            <v>10.491313229999999</v>
          </cell>
          <cell r="J830">
            <v>10.65878584</v>
          </cell>
          <cell r="K830">
            <v>10.73330765</v>
          </cell>
          <cell r="L830">
            <v>10.68048099</v>
          </cell>
          <cell r="M830">
            <v>10.54491176</v>
          </cell>
          <cell r="N830">
            <v>10.322690400000001</v>
          </cell>
          <cell r="O830">
            <v>10.072637970000001</v>
          </cell>
          <cell r="P830">
            <v>9.8289337159999999</v>
          </cell>
          <cell r="Q830">
            <v>9.6069186490000007</v>
          </cell>
          <cell r="R830">
            <v>9.4030430870000004</v>
          </cell>
          <cell r="S830">
            <v>9.2140624689999999</v>
          </cell>
          <cell r="T830">
            <v>9.0733840529999998</v>
          </cell>
          <cell r="U830">
            <v>8.9566220800000007</v>
          </cell>
          <cell r="V830">
            <v>8.883153707</v>
          </cell>
          <cell r="W830">
            <v>8.8513748030000006</v>
          </cell>
          <cell r="X830">
            <v>8.8748480080000007</v>
          </cell>
          <cell r="Y830">
            <v>8.9028043639999996</v>
          </cell>
          <cell r="Z830">
            <v>8.9300650590000004</v>
          </cell>
          <cell r="AA830">
            <v>8.9460595789999999</v>
          </cell>
          <cell r="AB830">
            <v>8.9482334869999995</v>
          </cell>
          <cell r="AC830">
            <v>8.9672203659999994</v>
          </cell>
          <cell r="AD830">
            <v>8.9780161669999998</v>
          </cell>
          <cell r="AE830">
            <v>8.9951211450000006</v>
          </cell>
          <cell r="AF830">
            <v>9.0391706159999998</v>
          </cell>
          <cell r="AG830">
            <v>9.0672544669999997</v>
          </cell>
          <cell r="AH830">
            <v>9.0804188949999993</v>
          </cell>
          <cell r="AI830">
            <v>9.0728102600000007</v>
          </cell>
          <cell r="AJ830">
            <v>9.0680397100000008</v>
          </cell>
          <cell r="AK830">
            <v>9.0385630740000007</v>
          </cell>
          <cell r="AL830">
            <v>9.0383799079999996</v>
          </cell>
          <cell r="AM830">
            <v>9.0607130750000007</v>
          </cell>
          <cell r="AN830">
            <v>9.0994399809999997</v>
          </cell>
          <cell r="AO830">
            <v>9.1439392589999997</v>
          </cell>
          <cell r="AP830">
            <v>9.1608775120000008</v>
          </cell>
          <cell r="AQ830">
            <v>9.1766121290000005</v>
          </cell>
          <cell r="AR830">
            <v>9.1814272629999998</v>
          </cell>
          <cell r="AS830">
            <v>9.1811814250000001</v>
          </cell>
          <cell r="AT830">
            <v>9.1833088299999996</v>
          </cell>
          <cell r="AU830">
            <v>9.2134671969999999</v>
          </cell>
          <cell r="AV830">
            <v>9.2380098650000004</v>
          </cell>
          <cell r="AW830">
            <v>9.2622803519999994</v>
          </cell>
          <cell r="AX830">
            <v>9.2799101860000004</v>
          </cell>
          <cell r="AY830">
            <v>9.3074410600000004</v>
          </cell>
          <cell r="AZ830">
            <v>9.3129734150000001</v>
          </cell>
          <cell r="BA830">
            <v>9.306591504</v>
          </cell>
          <cell r="BB830">
            <v>9.2945327619999993</v>
          </cell>
          <cell r="BC830">
            <v>9.2797615009999994</v>
          </cell>
          <cell r="BD830">
            <v>9.283441024</v>
          </cell>
          <cell r="BE830">
            <v>9.2745462710000002</v>
          </cell>
          <cell r="BF830">
            <v>9.2826324979999999</v>
          </cell>
          <cell r="BG830">
            <v>9.2763366269999992</v>
          </cell>
          <cell r="BH830">
            <v>9.2842458749999999</v>
          </cell>
          <cell r="BI830">
            <v>9.2758057059999999</v>
          </cell>
          <cell r="BJ830">
            <v>9.2806166749999992</v>
          </cell>
          <cell r="BK830">
            <v>9.2696209619999994</v>
          </cell>
          <cell r="BL830">
            <v>9.2732223089999994</v>
          </cell>
          <cell r="BM830">
            <v>9.2631001790000003</v>
          </cell>
          <cell r="BN830">
            <v>9.2686553459999992</v>
          </cell>
          <cell r="BO830">
            <v>9.2609878190000003</v>
          </cell>
          <cell r="BP830">
            <v>9.2678402329999994</v>
          </cell>
          <cell r="BQ830">
            <v>9.2790403769999994</v>
          </cell>
          <cell r="BR830">
            <v>9.2933090699999994</v>
          </cell>
          <cell r="BS830">
            <v>9.2912479119999993</v>
          </cell>
          <cell r="BT830">
            <v>9.3003973159999997</v>
          </cell>
          <cell r="BU830">
            <v>9.3097349769999997</v>
          </cell>
          <cell r="BV830">
            <v>9.3191006939999994</v>
          </cell>
          <cell r="BW830">
            <v>9.3113291549999992</v>
          </cell>
          <cell r="BX830">
            <v>9.3153817360000009</v>
          </cell>
          <cell r="BY830">
            <v>9.3218631960000007</v>
          </cell>
          <cell r="BZ830">
            <v>9.3301510509999996</v>
          </cell>
          <cell r="CA830">
            <v>9.3406031200000008</v>
          </cell>
          <cell r="CB830">
            <v>9.3524852099999993</v>
          </cell>
          <cell r="CC830">
            <v>9.3645246980000003</v>
          </cell>
          <cell r="CD830">
            <v>9.3755134739999999</v>
          </cell>
          <cell r="CE830">
            <v>9.3848290260000002</v>
          </cell>
          <cell r="CF830">
            <v>9.3925070260000005</v>
          </cell>
          <cell r="CG830">
            <v>9.3991576220000006</v>
          </cell>
          <cell r="CH830">
            <v>9.4055869909999998</v>
          </cell>
          <cell r="CI830">
            <v>9.4124391539999994</v>
          </cell>
        </row>
        <row r="831">
          <cell r="A831" t="str">
            <v>ems_y_co2_sagr_2</v>
          </cell>
          <cell r="B831">
            <v>2.3018148109999998</v>
          </cell>
          <cell r="C831">
            <v>2.2834571970000002</v>
          </cell>
          <cell r="D831">
            <v>2.2782880209999998</v>
          </cell>
          <cell r="E831">
            <v>2.2887392769999999</v>
          </cell>
          <cell r="F831">
            <v>2.3116112580000001</v>
          </cell>
          <cell r="G831">
            <v>2.343058799</v>
          </cell>
          <cell r="H831">
            <v>2.3783485889999998</v>
          </cell>
          <cell r="I831">
            <v>2.412051205</v>
          </cell>
          <cell r="J831">
            <v>2.440965437</v>
          </cell>
          <cell r="K831">
            <v>2.4633154589999999</v>
          </cell>
          <cell r="L831">
            <v>2.4789216079999998</v>
          </cell>
          <cell r="M831">
            <v>2.4952099799999998</v>
          </cell>
          <cell r="N831">
            <v>2.500688174</v>
          </cell>
          <cell r="O831">
            <v>2.501798591</v>
          </cell>
          <cell r="P831">
            <v>2.499994568</v>
          </cell>
          <cell r="Q831">
            <v>2.4965751790000001</v>
          </cell>
          <cell r="R831">
            <v>2.4922637609999998</v>
          </cell>
          <cell r="S831">
            <v>2.488559301</v>
          </cell>
          <cell r="T831">
            <v>2.49259612</v>
          </cell>
          <cell r="U831">
            <v>2.4921966900000001</v>
          </cell>
          <cell r="V831">
            <v>2.492201557</v>
          </cell>
          <cell r="W831">
            <v>2.4924508080000001</v>
          </cell>
          <cell r="X831">
            <v>2.4991247049999998</v>
          </cell>
          <cell r="Y831">
            <v>2.50002206</v>
          </cell>
          <cell r="Z831">
            <v>2.5002067079999999</v>
          </cell>
          <cell r="AA831">
            <v>2.5000068660000001</v>
          </cell>
          <cell r="AB831">
            <v>2.4998256329999999</v>
          </cell>
          <cell r="AC831">
            <v>2.505975742</v>
          </cell>
          <cell r="AD831">
            <v>2.5066244879999999</v>
          </cell>
          <cell r="AE831">
            <v>2.5067091079999999</v>
          </cell>
          <cell r="AF831">
            <v>2.512481862</v>
          </cell>
          <cell r="AG831">
            <v>2.5124458390000002</v>
          </cell>
          <cell r="AH831">
            <v>2.5117273500000001</v>
          </cell>
          <cell r="AI831">
            <v>2.51073594</v>
          </cell>
          <cell r="AJ831">
            <v>2.5157401519999998</v>
          </cell>
          <cell r="AK831">
            <v>2.515403177</v>
          </cell>
          <cell r="AL831">
            <v>2.5206944899999999</v>
          </cell>
          <cell r="AM831">
            <v>2.5259220139999998</v>
          </cell>
          <cell r="AN831">
            <v>2.530590085</v>
          </cell>
          <cell r="AO831">
            <v>2.5344485890000001</v>
          </cell>
          <cell r="AP831">
            <v>2.531726779</v>
          </cell>
          <cell r="AQ831">
            <v>2.5337841650000001</v>
          </cell>
          <cell r="AR831">
            <v>2.5359500169999998</v>
          </cell>
          <cell r="AS831">
            <v>2.5381371740000001</v>
          </cell>
          <cell r="AT831">
            <v>2.5402085730000001</v>
          </cell>
          <cell r="AU831">
            <v>2.5475972310000001</v>
          </cell>
          <cell r="AV831">
            <v>2.5495228540000001</v>
          </cell>
          <cell r="AW831">
            <v>2.550506956</v>
          </cell>
          <cell r="AX831">
            <v>2.5508270400000002</v>
          </cell>
          <cell r="AY831">
            <v>2.5562383899999999</v>
          </cell>
          <cell r="AZ831">
            <v>2.5563621350000001</v>
          </cell>
          <cell r="BA831">
            <v>2.5547595790000002</v>
          </cell>
          <cell r="BB831">
            <v>2.5518635349999998</v>
          </cell>
          <cell r="BC831">
            <v>2.5481687009999998</v>
          </cell>
          <cell r="BD831">
            <v>2.5493254740000002</v>
          </cell>
          <cell r="BE831">
            <v>2.5452659880000001</v>
          </cell>
          <cell r="BF831">
            <v>2.545903596</v>
          </cell>
          <cell r="BG831">
            <v>2.5413564489999998</v>
          </cell>
          <cell r="BH831">
            <v>2.5415151279999999</v>
          </cell>
          <cell r="BI831">
            <v>2.53665371</v>
          </cell>
          <cell r="BJ831">
            <v>2.536566836</v>
          </cell>
          <cell r="BK831">
            <v>2.5316999889999998</v>
          </cell>
          <cell r="BL831">
            <v>2.5316260690000001</v>
          </cell>
          <cell r="BM831">
            <v>2.5267844049999999</v>
          </cell>
          <cell r="BN831">
            <v>2.5266804110000001</v>
          </cell>
          <cell r="BO831">
            <v>2.5218441820000002</v>
          </cell>
          <cell r="BP831">
            <v>2.521828256</v>
          </cell>
          <cell r="BQ831">
            <v>2.5219520759999998</v>
          </cell>
          <cell r="BR831">
            <v>2.521903773</v>
          </cell>
          <cell r="BS831">
            <v>2.516696198</v>
          </cell>
          <cell r="BT831">
            <v>2.5157415009999999</v>
          </cell>
          <cell r="BU831">
            <v>2.5148970130000001</v>
          </cell>
          <cell r="BV831">
            <v>2.5139323720000002</v>
          </cell>
          <cell r="BW831">
            <v>2.5080850629999998</v>
          </cell>
          <cell r="BX831">
            <v>2.506597298</v>
          </cell>
          <cell r="BY831">
            <v>2.5053092960000001</v>
          </cell>
          <cell r="BZ831">
            <v>2.504188708</v>
          </cell>
          <cell r="CA831">
            <v>2.5029706599999999</v>
          </cell>
          <cell r="CB831">
            <v>2.5015672430000002</v>
          </cell>
          <cell r="CC831">
            <v>2.4999443440000002</v>
          </cell>
          <cell r="CD831">
            <v>2.4981121860000002</v>
          </cell>
          <cell r="CE831">
            <v>2.496098269</v>
          </cell>
          <cell r="CF831">
            <v>2.4939619730000002</v>
          </cell>
          <cell r="CG831">
            <v>2.4917476270000001</v>
          </cell>
          <cell r="CH831">
            <v>2.4894873870000001</v>
          </cell>
          <cell r="CI831">
            <v>2.4872004030000001</v>
          </cell>
        </row>
        <row r="832">
          <cell r="A832" t="str">
            <v>ems_mat_co2_sagr_2</v>
          </cell>
          <cell r="B832">
            <v>0</v>
          </cell>
          <cell r="C832">
            <v>0</v>
          </cell>
          <cell r="D832">
            <v>0</v>
          </cell>
          <cell r="E832">
            <v>0</v>
          </cell>
          <cell r="F832">
            <v>0</v>
          </cell>
          <cell r="G832">
            <v>0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0</v>
          </cell>
          <cell r="Z832">
            <v>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  <cell r="BK832">
            <v>0</v>
          </cell>
          <cell r="BL832">
            <v>0</v>
          </cell>
          <cell r="BM832">
            <v>0</v>
          </cell>
          <cell r="BN832">
            <v>0</v>
          </cell>
          <cell r="BO832">
            <v>0</v>
          </cell>
          <cell r="BP832">
            <v>0</v>
          </cell>
          <cell r="BQ832">
            <v>0</v>
          </cell>
          <cell r="BR832">
            <v>0</v>
          </cell>
          <cell r="BS832">
            <v>0</v>
          </cell>
          <cell r="BT832">
            <v>0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BZ832">
            <v>0</v>
          </cell>
          <cell r="CA832">
            <v>0</v>
          </cell>
          <cell r="CB832">
            <v>0</v>
          </cell>
          <cell r="CC832">
            <v>0</v>
          </cell>
          <cell r="CD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</row>
        <row r="833">
          <cell r="A833" t="str">
            <v>ems_ci_co2_sfor_2</v>
          </cell>
          <cell r="B833">
            <v>0.54920093759999999</v>
          </cell>
          <cell r="C833">
            <v>0.51888671770000006</v>
          </cell>
          <cell r="D833">
            <v>0.48174145470000002</v>
          </cell>
          <cell r="E833">
            <v>0.44701160400000001</v>
          </cell>
          <cell r="F833">
            <v>0.42387191959999998</v>
          </cell>
          <cell r="G833">
            <v>0.41079712689999998</v>
          </cell>
          <cell r="H833">
            <v>0.40568067699999999</v>
          </cell>
          <cell r="I833">
            <v>0.40643174500000001</v>
          </cell>
          <cell r="J833">
            <v>0.40810255270000001</v>
          </cell>
          <cell r="K833">
            <v>0.40789539460000002</v>
          </cell>
          <cell r="L833">
            <v>0.4046957545</v>
          </cell>
          <cell r="M833">
            <v>0.4002306638</v>
          </cell>
          <cell r="N833">
            <v>0.39399904050000001</v>
          </cell>
          <cell r="O833">
            <v>0.38765039800000001</v>
          </cell>
          <cell r="P833">
            <v>0.38209974209999997</v>
          </cell>
          <cell r="Q833">
            <v>0.3775955211</v>
          </cell>
          <cell r="R833">
            <v>0.37402035490000002</v>
          </cell>
          <cell r="S833">
            <v>0.37107977170000001</v>
          </cell>
          <cell r="T833">
            <v>0.3700134148</v>
          </cell>
          <cell r="U833">
            <v>0.36995320650000002</v>
          </cell>
          <cell r="V833">
            <v>0.3715185063</v>
          </cell>
          <cell r="W833">
            <v>0.37469220619999999</v>
          </cell>
          <cell r="X833">
            <v>0.38002561909999999</v>
          </cell>
          <cell r="Y833">
            <v>0.38566719170000002</v>
          </cell>
          <cell r="Z833">
            <v>0.39136189539999999</v>
          </cell>
          <cell r="AA833">
            <v>0.39680514449999998</v>
          </cell>
          <cell r="AB833">
            <v>0.4018433441</v>
          </cell>
          <cell r="AC833">
            <v>0.40776592499999997</v>
          </cell>
          <cell r="AD833">
            <v>0.41364744040000001</v>
          </cell>
          <cell r="AE833">
            <v>0.41989631849999998</v>
          </cell>
          <cell r="AF833">
            <v>0.42736281539999998</v>
          </cell>
          <cell r="AG833">
            <v>0.43433647539999998</v>
          </cell>
          <cell r="AH833">
            <v>0.44075933830000003</v>
          </cell>
          <cell r="AI833">
            <v>0.44645192389999999</v>
          </cell>
          <cell r="AJ833">
            <v>0.45241901350000002</v>
          </cell>
          <cell r="AK833">
            <v>0.45759720399999998</v>
          </cell>
          <cell r="AL833">
            <v>0.46368515580000003</v>
          </cell>
          <cell r="AM833">
            <v>0.47103904340000002</v>
          </cell>
          <cell r="AN833">
            <v>0.47938844520000001</v>
          </cell>
          <cell r="AO833">
            <v>0.48824179909999998</v>
          </cell>
          <cell r="AP833">
            <v>0.49612211070000001</v>
          </cell>
          <cell r="AQ833">
            <v>0.50399835930000003</v>
          </cell>
          <cell r="AR833">
            <v>0.51169060840000002</v>
          </cell>
          <cell r="AS833">
            <v>0.51941697119999997</v>
          </cell>
          <cell r="AT833">
            <v>0.52748647100000001</v>
          </cell>
          <cell r="AU833">
            <v>0.53706993079999998</v>
          </cell>
          <cell r="AV833">
            <v>0.54636486920000005</v>
          </cell>
          <cell r="AW833">
            <v>0.55570717380000001</v>
          </cell>
          <cell r="AX833">
            <v>0.56489475499999997</v>
          </cell>
          <cell r="AY833">
            <v>0.57475935280000001</v>
          </cell>
          <cell r="AZ833">
            <v>0.58390150110000005</v>
          </cell>
          <cell r="BA833">
            <v>0.59165360749999996</v>
          </cell>
          <cell r="BB833">
            <v>0.59959516580000005</v>
          </cell>
          <cell r="BC833">
            <v>0.60792201320000006</v>
          </cell>
          <cell r="BD833">
            <v>0.61753929569999999</v>
          </cell>
          <cell r="BE833">
            <v>0.62689417400000003</v>
          </cell>
          <cell r="BF833">
            <v>0.63725971780000001</v>
          </cell>
          <cell r="BG833">
            <v>0.64716896609999996</v>
          </cell>
          <cell r="BH833">
            <v>0.65791041910000003</v>
          </cell>
          <cell r="BI833">
            <v>0.66806992170000001</v>
          </cell>
          <cell r="BJ833">
            <v>0.67902724599999997</v>
          </cell>
          <cell r="BK833">
            <v>0.68919156729999997</v>
          </cell>
          <cell r="BL833">
            <v>0.70021023729999998</v>
          </cell>
          <cell r="BM833">
            <v>0.71077086170000003</v>
          </cell>
          <cell r="BN833">
            <v>0.72230080129999996</v>
          </cell>
          <cell r="BO833">
            <v>0.73339134679999995</v>
          </cell>
          <cell r="BP833">
            <v>0.74483395610000003</v>
          </cell>
          <cell r="BQ833">
            <v>0.75677110989999996</v>
          </cell>
          <cell r="BR833">
            <v>0.76916998250000002</v>
          </cell>
          <cell r="BS833">
            <v>0.78087079250000002</v>
          </cell>
          <cell r="BT833">
            <v>0.79331864490000004</v>
          </cell>
          <cell r="BU833">
            <v>0.80575588679999999</v>
          </cell>
          <cell r="BV833">
            <v>0.8184259666</v>
          </cell>
          <cell r="BW833">
            <v>0.83029466060000001</v>
          </cell>
          <cell r="BX833">
            <v>0.8429505746</v>
          </cell>
          <cell r="BY833">
            <v>0.85609061109999995</v>
          </cell>
          <cell r="BZ833">
            <v>0.86902453369999999</v>
          </cell>
          <cell r="CA833">
            <v>0.88224322749999995</v>
          </cell>
          <cell r="CB833">
            <v>0.89578759350000003</v>
          </cell>
          <cell r="CC833">
            <v>0.90958518899999996</v>
          </cell>
          <cell r="CD833">
            <v>0.9235535829</v>
          </cell>
          <cell r="CE833">
            <v>0.93770258279999996</v>
          </cell>
          <cell r="CF833">
            <v>0.95198974930000002</v>
          </cell>
          <cell r="CG833">
            <v>0.96644783919999999</v>
          </cell>
          <cell r="CH833">
            <v>0.98112960490000001</v>
          </cell>
          <cell r="CI833">
            <v>0.99607706159999998</v>
          </cell>
        </row>
        <row r="834">
          <cell r="A834" t="str">
            <v>ems_y_co2_sfor_2</v>
          </cell>
          <cell r="B834">
            <v>0</v>
          </cell>
          <cell r="C834">
            <v>0</v>
          </cell>
          <cell r="D834">
            <v>0</v>
          </cell>
          <cell r="E834">
            <v>0</v>
          </cell>
          <cell r="F834">
            <v>0</v>
          </cell>
          <cell r="G834">
            <v>0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  <cell r="BK834">
            <v>0</v>
          </cell>
          <cell r="BL834">
            <v>0</v>
          </cell>
          <cell r="BM834">
            <v>0</v>
          </cell>
          <cell r="BN834">
            <v>0</v>
          </cell>
          <cell r="BO834">
            <v>0</v>
          </cell>
          <cell r="BP834">
            <v>0</v>
          </cell>
          <cell r="BQ834">
            <v>0</v>
          </cell>
          <cell r="BR834">
            <v>0</v>
          </cell>
          <cell r="BS834">
            <v>0</v>
          </cell>
          <cell r="BT834">
            <v>0</v>
          </cell>
          <cell r="BU834">
            <v>0</v>
          </cell>
          <cell r="BV834">
            <v>0</v>
          </cell>
          <cell r="BW834">
            <v>0</v>
          </cell>
          <cell r="BX834">
            <v>0</v>
          </cell>
          <cell r="BY834">
            <v>0</v>
          </cell>
          <cell r="BZ834">
            <v>0</v>
          </cell>
          <cell r="CA834">
            <v>0</v>
          </cell>
          <cell r="CB834">
            <v>0</v>
          </cell>
          <cell r="CC834">
            <v>0</v>
          </cell>
          <cell r="CD834">
            <v>0</v>
          </cell>
          <cell r="CE834">
            <v>0</v>
          </cell>
          <cell r="CF834">
            <v>0</v>
          </cell>
          <cell r="CG834">
            <v>0</v>
          </cell>
          <cell r="CH834">
            <v>0</v>
          </cell>
          <cell r="CI834">
            <v>0</v>
          </cell>
        </row>
        <row r="835">
          <cell r="A835" t="str">
            <v>ems_mat_co2_sfor_2</v>
          </cell>
          <cell r="B835">
            <v>0</v>
          </cell>
          <cell r="C835">
            <v>0</v>
          </cell>
          <cell r="D835">
            <v>0</v>
          </cell>
          <cell r="E835">
            <v>0</v>
          </cell>
          <cell r="F835">
            <v>0</v>
          </cell>
          <cell r="G835">
            <v>0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  <cell r="BK835">
            <v>0</v>
          </cell>
          <cell r="BL835">
            <v>0</v>
          </cell>
          <cell r="BM835">
            <v>0</v>
          </cell>
          <cell r="BN835">
            <v>0</v>
          </cell>
          <cell r="BO835">
            <v>0</v>
          </cell>
          <cell r="BP835">
            <v>0</v>
          </cell>
          <cell r="BQ835">
            <v>0</v>
          </cell>
          <cell r="BR835">
            <v>0</v>
          </cell>
          <cell r="BS835">
            <v>0</v>
          </cell>
          <cell r="BT835">
            <v>0</v>
          </cell>
          <cell r="BU835">
            <v>0</v>
          </cell>
          <cell r="BV835">
            <v>0</v>
          </cell>
          <cell r="BW835">
            <v>0</v>
          </cell>
          <cell r="BX835">
            <v>0</v>
          </cell>
          <cell r="BY835">
            <v>0</v>
          </cell>
          <cell r="BZ835">
            <v>0</v>
          </cell>
          <cell r="CA835">
            <v>0</v>
          </cell>
          <cell r="CB835">
            <v>0</v>
          </cell>
          <cell r="CC835">
            <v>0</v>
          </cell>
          <cell r="CD835">
            <v>0</v>
          </cell>
          <cell r="CE835">
            <v>0</v>
          </cell>
          <cell r="CF835">
            <v>0</v>
          </cell>
          <cell r="CG835">
            <v>0</v>
          </cell>
          <cell r="CH835">
            <v>0</v>
          </cell>
          <cell r="CI835">
            <v>0</v>
          </cell>
        </row>
        <row r="836">
          <cell r="A836" t="str">
            <v>ems_ci_co2_sfoo_2</v>
          </cell>
          <cell r="B836">
            <v>9.6266418130000009</v>
          </cell>
          <cell r="C836">
            <v>9.4409358910000005</v>
          </cell>
          <cell r="D836">
            <v>9.232686438</v>
          </cell>
          <cell r="E836">
            <v>9.0294283830000008</v>
          </cell>
          <cell r="F836">
            <v>8.9096741860000002</v>
          </cell>
          <cell r="G836">
            <v>8.8695850600000004</v>
          </cell>
          <cell r="H836">
            <v>8.8900382140000005</v>
          </cell>
          <cell r="I836">
            <v>8.9483688430000008</v>
          </cell>
          <cell r="J836">
            <v>8.9927468140000002</v>
          </cell>
          <cell r="K836">
            <v>8.9953712879999994</v>
          </cell>
          <cell r="L836">
            <v>8.9474507610000007</v>
          </cell>
          <cell r="M836">
            <v>8.8755090059999997</v>
          </cell>
          <cell r="N836">
            <v>8.7673070299999996</v>
          </cell>
          <cell r="O836">
            <v>8.6491551960000006</v>
          </cell>
          <cell r="P836">
            <v>8.5337919860000007</v>
          </cell>
          <cell r="Q836">
            <v>8.4263504699999991</v>
          </cell>
          <cell r="R836">
            <v>8.3291418359999998</v>
          </cell>
          <cell r="S836">
            <v>8.2435556049999992</v>
          </cell>
          <cell r="T836">
            <v>8.1887597969999995</v>
          </cell>
          <cell r="U836">
            <v>8.143617484</v>
          </cell>
          <cell r="V836">
            <v>8.1177684110000001</v>
          </cell>
          <cell r="W836">
            <v>8.1093266459999995</v>
          </cell>
          <cell r="X836">
            <v>8.1279922619999994</v>
          </cell>
          <cell r="Y836">
            <v>8.1425270459999997</v>
          </cell>
          <cell r="Z836">
            <v>8.1539824230000004</v>
          </cell>
          <cell r="AA836">
            <v>8.1587968350000004</v>
          </cell>
          <cell r="AB836">
            <v>8.1569205460000003</v>
          </cell>
          <cell r="AC836">
            <v>8.1663761810000004</v>
          </cell>
          <cell r="AD836">
            <v>8.1678809950000009</v>
          </cell>
          <cell r="AE836">
            <v>8.1705059010000003</v>
          </cell>
          <cell r="AF836">
            <v>8.1878522090000008</v>
          </cell>
          <cell r="AG836">
            <v>8.1934552150000002</v>
          </cell>
          <cell r="AH836">
            <v>8.1910349320000009</v>
          </cell>
          <cell r="AI836">
            <v>8.1789458560000003</v>
          </cell>
          <cell r="AJ836">
            <v>8.1721579690000006</v>
          </cell>
          <cell r="AK836">
            <v>8.1510196940000004</v>
          </cell>
          <cell r="AL836">
            <v>8.1467307719999997</v>
          </cell>
          <cell r="AM836">
            <v>8.1523160659999991</v>
          </cell>
          <cell r="AN836">
            <v>8.1644878779999992</v>
          </cell>
          <cell r="AO836">
            <v>8.1785225819999994</v>
          </cell>
          <cell r="AP836">
            <v>8.1761464440000005</v>
          </cell>
          <cell r="AQ836">
            <v>8.1768781290000003</v>
          </cell>
          <cell r="AR836">
            <v>8.1737831409999995</v>
          </cell>
          <cell r="AS836">
            <v>8.1690334310000008</v>
          </cell>
          <cell r="AT836">
            <v>8.1655498269999995</v>
          </cell>
          <cell r="AU836">
            <v>8.1779670150000001</v>
          </cell>
          <cell r="AV836">
            <v>8.1848254100000002</v>
          </cell>
          <cell r="AW836">
            <v>8.1906264249999996</v>
          </cell>
          <cell r="AX836">
            <v>8.1930323129999998</v>
          </cell>
          <cell r="AY836">
            <v>8.2032905179999993</v>
          </cell>
          <cell r="AZ836">
            <v>8.2007453590000008</v>
          </cell>
          <cell r="BA836">
            <v>8.1907139289999993</v>
          </cell>
          <cell r="BB836">
            <v>8.1766300600000008</v>
          </cell>
          <cell r="BC836">
            <v>8.1604137469999998</v>
          </cell>
          <cell r="BD836">
            <v>8.1551878579999997</v>
          </cell>
          <cell r="BE836">
            <v>8.1406986579999998</v>
          </cell>
          <cell r="BF836">
            <v>8.1361345140000001</v>
          </cell>
          <cell r="BG836">
            <v>8.1215232709999992</v>
          </cell>
          <cell r="BH836">
            <v>8.115817024</v>
          </cell>
          <cell r="BI836">
            <v>8.0995503459999991</v>
          </cell>
          <cell r="BJ836">
            <v>8.0921012329999993</v>
          </cell>
          <cell r="BK836">
            <v>8.0749538269999999</v>
          </cell>
          <cell r="BL836">
            <v>8.0674479629999993</v>
          </cell>
          <cell r="BM836">
            <v>8.0510262810000004</v>
          </cell>
          <cell r="BN836">
            <v>8.0446495240000004</v>
          </cell>
          <cell r="BO836">
            <v>8.0295203789999992</v>
          </cell>
          <cell r="BP836">
            <v>8.0243872980000006</v>
          </cell>
          <cell r="BQ836">
            <v>8.0215219100000006</v>
          </cell>
          <cell r="BR836">
            <v>8.0198713430000002</v>
          </cell>
          <cell r="BS836">
            <v>8.0075275860000001</v>
          </cell>
          <cell r="BT836">
            <v>8.0028381100000008</v>
          </cell>
          <cell r="BU836">
            <v>7.998724674</v>
          </cell>
          <cell r="BV836">
            <v>7.9945205509999999</v>
          </cell>
          <cell r="BW836">
            <v>7.9794136939999998</v>
          </cell>
          <cell r="BX836">
            <v>7.9722728729999996</v>
          </cell>
          <cell r="BY836">
            <v>7.9664018280000004</v>
          </cell>
          <cell r="BZ836">
            <v>7.96169159</v>
          </cell>
          <cell r="CA836">
            <v>7.9578222040000002</v>
          </cell>
          <cell r="CB836">
            <v>7.9543990119999997</v>
          </cell>
          <cell r="CC836">
            <v>7.9508605220000002</v>
          </cell>
          <cell r="CD836">
            <v>7.9466991489999996</v>
          </cell>
          <cell r="CE836">
            <v>7.941629142</v>
          </cell>
          <cell r="CF836">
            <v>7.9357142139999999</v>
          </cell>
          <cell r="CG836">
            <v>7.9292208579999999</v>
          </cell>
          <cell r="CH836">
            <v>7.9224824780000001</v>
          </cell>
          <cell r="CI836">
            <v>7.915756945</v>
          </cell>
        </row>
        <row r="837">
          <cell r="A837" t="str">
            <v>ems_y_co2_sfoo_2</v>
          </cell>
          <cell r="B837">
            <v>0</v>
          </cell>
          <cell r="C837">
            <v>0</v>
          </cell>
          <cell r="D837">
            <v>0</v>
          </cell>
          <cell r="E837">
            <v>0</v>
          </cell>
          <cell r="F837">
            <v>0</v>
          </cell>
          <cell r="G837">
            <v>0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  <cell r="BK837">
            <v>0</v>
          </cell>
          <cell r="BL837">
            <v>0</v>
          </cell>
          <cell r="BM837">
            <v>0</v>
          </cell>
          <cell r="BN837">
            <v>0</v>
          </cell>
          <cell r="BO837">
            <v>0</v>
          </cell>
          <cell r="BP837">
            <v>0</v>
          </cell>
          <cell r="BQ837">
            <v>0</v>
          </cell>
          <cell r="BR837">
            <v>0</v>
          </cell>
          <cell r="BS837">
            <v>0</v>
          </cell>
          <cell r="BT837">
            <v>0</v>
          </cell>
          <cell r="BU837">
            <v>0</v>
          </cell>
          <cell r="BV837">
            <v>0</v>
          </cell>
          <cell r="BW837">
            <v>0</v>
          </cell>
          <cell r="BX837">
            <v>0</v>
          </cell>
          <cell r="BY837">
            <v>0</v>
          </cell>
          <cell r="BZ837">
            <v>0</v>
          </cell>
          <cell r="CA837">
            <v>0</v>
          </cell>
          <cell r="CB837">
            <v>0</v>
          </cell>
          <cell r="CC837">
            <v>0</v>
          </cell>
          <cell r="CD837">
            <v>0</v>
          </cell>
          <cell r="CE837">
            <v>0</v>
          </cell>
          <cell r="CF837">
            <v>0</v>
          </cell>
          <cell r="CG837">
            <v>0</v>
          </cell>
          <cell r="CH837">
            <v>0</v>
          </cell>
          <cell r="CI837">
            <v>0</v>
          </cell>
        </row>
        <row r="838">
          <cell r="A838" t="str">
            <v>ems_mat_co2_sfoo_2</v>
          </cell>
          <cell r="B838">
            <v>0</v>
          </cell>
          <cell r="C838">
            <v>0</v>
          </cell>
          <cell r="D838">
            <v>0</v>
          </cell>
          <cell r="E838">
            <v>0</v>
          </cell>
          <cell r="F838">
            <v>0</v>
          </cell>
          <cell r="G838">
            <v>0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  <cell r="BK838">
            <v>0</v>
          </cell>
          <cell r="BL838">
            <v>0</v>
          </cell>
          <cell r="BM838">
            <v>0</v>
          </cell>
          <cell r="BN838">
            <v>0</v>
          </cell>
          <cell r="BO838">
            <v>0</v>
          </cell>
          <cell r="BP838">
            <v>0</v>
          </cell>
          <cell r="BQ838">
            <v>0</v>
          </cell>
          <cell r="BR838">
            <v>0</v>
          </cell>
          <cell r="BS838">
            <v>0</v>
          </cell>
          <cell r="BT838">
            <v>0</v>
          </cell>
          <cell r="BU838">
            <v>0</v>
          </cell>
          <cell r="BV838">
            <v>0</v>
          </cell>
          <cell r="BW838">
            <v>0</v>
          </cell>
          <cell r="BX838">
            <v>0</v>
          </cell>
          <cell r="BY838">
            <v>0</v>
          </cell>
          <cell r="BZ838">
            <v>0</v>
          </cell>
          <cell r="CA838">
            <v>0</v>
          </cell>
          <cell r="CB838">
            <v>0</v>
          </cell>
          <cell r="CC838">
            <v>0</v>
          </cell>
          <cell r="CD838">
            <v>0</v>
          </cell>
          <cell r="CE838">
            <v>0</v>
          </cell>
          <cell r="CF838">
            <v>0</v>
          </cell>
          <cell r="CG838">
            <v>0</v>
          </cell>
          <cell r="CH838">
            <v>0</v>
          </cell>
          <cell r="CI838">
            <v>0</v>
          </cell>
        </row>
        <row r="839">
          <cell r="A839" t="str">
            <v>ems_ci_co2_sveh_2</v>
          </cell>
          <cell r="B839">
            <v>1.1623956129999999</v>
          </cell>
          <cell r="C839">
            <v>1.116182475</v>
          </cell>
          <cell r="D839">
            <v>1.0697953120000001</v>
          </cell>
          <cell r="E839">
            <v>1.0265356240000001</v>
          </cell>
          <cell r="F839">
            <v>0.9997601908</v>
          </cell>
          <cell r="G839">
            <v>0.9900418299</v>
          </cell>
          <cell r="H839">
            <v>0.99509884110000002</v>
          </cell>
          <cell r="I839">
            <v>1.0092301889999999</v>
          </cell>
          <cell r="J839">
            <v>1.020575016</v>
          </cell>
          <cell r="K839">
            <v>1.0214373859999999</v>
          </cell>
          <cell r="L839">
            <v>1.0095151170000001</v>
          </cell>
          <cell r="M839">
            <v>0.9936772049</v>
          </cell>
          <cell r="N839">
            <v>0.96823710659999995</v>
          </cell>
          <cell r="O839">
            <v>0.94207833880000003</v>
          </cell>
          <cell r="P839">
            <v>0.91838011980000001</v>
          </cell>
          <cell r="Q839">
            <v>0.89783371209999996</v>
          </cell>
          <cell r="R839">
            <v>0.8793864643</v>
          </cell>
          <cell r="S839">
            <v>0.86298023089999998</v>
          </cell>
          <cell r="T839">
            <v>0.85447022890000002</v>
          </cell>
          <cell r="U839">
            <v>0.84693741030000003</v>
          </cell>
          <cell r="V839">
            <v>0.84433010389999996</v>
          </cell>
          <cell r="W839">
            <v>0.84642772619999995</v>
          </cell>
          <cell r="X839">
            <v>0.85643805110000004</v>
          </cell>
          <cell r="Y839">
            <v>0.86477314760000001</v>
          </cell>
          <cell r="Z839">
            <v>0.87258740319999994</v>
          </cell>
          <cell r="AA839">
            <v>0.8790032136</v>
          </cell>
          <cell r="AB839">
            <v>0.88404305530000005</v>
          </cell>
          <cell r="AC839">
            <v>0.89312731540000001</v>
          </cell>
          <cell r="AD839">
            <v>0.89993385020000005</v>
          </cell>
          <cell r="AE839">
            <v>0.90758474659999999</v>
          </cell>
          <cell r="AF839">
            <v>0.92014866139999996</v>
          </cell>
          <cell r="AG839">
            <v>0.92906132320000001</v>
          </cell>
          <cell r="AH839">
            <v>0.93581826339999996</v>
          </cell>
          <cell r="AI839">
            <v>0.93989486060000005</v>
          </cell>
          <cell r="AJ839">
            <v>0.94592020850000003</v>
          </cell>
          <cell r="AK839">
            <v>0.94757936239999996</v>
          </cell>
          <cell r="AL839">
            <v>0.95517338279999997</v>
          </cell>
          <cell r="AM839">
            <v>0.96608492619999997</v>
          </cell>
          <cell r="AN839">
            <v>0.97922321170000004</v>
          </cell>
          <cell r="AO839">
            <v>0.99310375809999996</v>
          </cell>
          <cell r="AP839">
            <v>1.001959405</v>
          </cell>
          <cell r="AQ839">
            <v>1.0120862879999999</v>
          </cell>
          <cell r="AR839">
            <v>1.021052412</v>
          </cell>
          <cell r="AS839">
            <v>1.0296764940000001</v>
          </cell>
          <cell r="AT839">
            <v>1.0390221559999999</v>
          </cell>
          <cell r="AU839">
            <v>1.053808479</v>
          </cell>
          <cell r="AV839">
            <v>1.067082544</v>
          </cell>
          <cell r="AW839">
            <v>1.080377251</v>
          </cell>
          <cell r="AX839">
            <v>1.0927494689999999</v>
          </cell>
          <cell r="AY839">
            <v>1.107700438</v>
          </cell>
          <cell r="AZ839">
            <v>1.118486739</v>
          </cell>
          <cell r="BA839">
            <v>1.1283611060000001</v>
          </cell>
          <cell r="BB839">
            <v>1.1381868989999999</v>
          </cell>
          <cell r="BC839">
            <v>1.14814163</v>
          </cell>
          <cell r="BD839">
            <v>1.1622025979999999</v>
          </cell>
          <cell r="BE839">
            <v>1.1735327200000001</v>
          </cell>
          <cell r="BF839">
            <v>1.188460845</v>
          </cell>
          <cell r="BG839">
            <v>1.2002402759999999</v>
          </cell>
          <cell r="BH839">
            <v>1.2151061569999999</v>
          </cell>
          <cell r="BI839">
            <v>1.2264415630000001</v>
          </cell>
          <cell r="BJ839">
            <v>1.2406912130000001</v>
          </cell>
          <cell r="BK839">
            <v>1.251596546</v>
          </cell>
          <cell r="BL839">
            <v>1.2656681430000001</v>
          </cell>
          <cell r="BM839">
            <v>1.2766290010000001</v>
          </cell>
          <cell r="BN839">
            <v>1.2909050580000001</v>
          </cell>
          <cell r="BO839">
            <v>1.3021056010000001</v>
          </cell>
          <cell r="BP839">
            <v>1.316629273</v>
          </cell>
          <cell r="BQ839">
            <v>1.3318978109999999</v>
          </cell>
          <cell r="BR839">
            <v>1.3477052940000001</v>
          </cell>
          <cell r="BS839">
            <v>1.3599600869999999</v>
          </cell>
          <cell r="BT839">
            <v>1.3747940860000001</v>
          </cell>
          <cell r="BU839">
            <v>1.389751003</v>
          </cell>
          <cell r="BV839">
            <v>1.404716794</v>
          </cell>
          <cell r="BW839">
            <v>1.4159521399999999</v>
          </cell>
          <cell r="BX839">
            <v>1.429872239</v>
          </cell>
          <cell r="BY839">
            <v>1.4441657590000001</v>
          </cell>
          <cell r="BZ839">
            <v>1.458933818</v>
          </cell>
          <cell r="CA839">
            <v>1.474120195</v>
          </cell>
          <cell r="CB839">
            <v>1.4895632350000001</v>
          </cell>
          <cell r="CC839">
            <v>1.504987753</v>
          </cell>
          <cell r="CD839">
            <v>1.520133741</v>
          </cell>
          <cell r="CE839">
            <v>1.5348555859999999</v>
          </cell>
          <cell r="CF839">
            <v>1.549184868</v>
          </cell>
          <cell r="CG839">
            <v>1.5632610069999999</v>
          </cell>
          <cell r="CH839">
            <v>1.5772540079999999</v>
          </cell>
          <cell r="CI839">
            <v>1.591286293</v>
          </cell>
        </row>
        <row r="840">
          <cell r="A840" t="str">
            <v>ems_y_co2_sveh_2</v>
          </cell>
          <cell r="B840">
            <v>0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  <cell r="BK840">
            <v>0</v>
          </cell>
          <cell r="BL840">
            <v>0</v>
          </cell>
          <cell r="BM840">
            <v>0</v>
          </cell>
          <cell r="BN840">
            <v>0</v>
          </cell>
          <cell r="BO840">
            <v>0</v>
          </cell>
          <cell r="BP840">
            <v>0</v>
          </cell>
          <cell r="BQ840">
            <v>0</v>
          </cell>
          <cell r="BR840">
            <v>0</v>
          </cell>
          <cell r="BS840">
            <v>0</v>
          </cell>
          <cell r="BT840">
            <v>0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BZ840">
            <v>0</v>
          </cell>
          <cell r="CA840">
            <v>0</v>
          </cell>
          <cell r="CB840">
            <v>0</v>
          </cell>
          <cell r="CC840">
            <v>0</v>
          </cell>
          <cell r="CD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</row>
        <row r="841">
          <cell r="A841" t="str">
            <v>ems_mat_co2_sveh_2</v>
          </cell>
          <cell r="B841">
            <v>0</v>
          </cell>
          <cell r="C841">
            <v>0</v>
          </cell>
          <cell r="D841">
            <v>0</v>
          </cell>
          <cell r="E841">
            <v>0</v>
          </cell>
          <cell r="F841">
            <v>0</v>
          </cell>
          <cell r="G841">
            <v>0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  <cell r="BK841">
            <v>0</v>
          </cell>
          <cell r="BL841">
            <v>0</v>
          </cell>
          <cell r="BM841">
            <v>0</v>
          </cell>
          <cell r="BN841">
            <v>0</v>
          </cell>
          <cell r="BO841">
            <v>0</v>
          </cell>
          <cell r="BP841">
            <v>0</v>
          </cell>
          <cell r="BQ841">
            <v>0</v>
          </cell>
          <cell r="BR841">
            <v>0</v>
          </cell>
          <cell r="BS841">
            <v>0</v>
          </cell>
          <cell r="BT841">
            <v>0</v>
          </cell>
          <cell r="BU841">
            <v>0</v>
          </cell>
          <cell r="BV841">
            <v>0</v>
          </cell>
          <cell r="BW841">
            <v>0</v>
          </cell>
          <cell r="BX841">
            <v>0</v>
          </cell>
          <cell r="BY841">
            <v>0</v>
          </cell>
          <cell r="BZ841">
            <v>0</v>
          </cell>
          <cell r="CA841">
            <v>0</v>
          </cell>
          <cell r="CB841">
            <v>0</v>
          </cell>
          <cell r="CC841">
            <v>0</v>
          </cell>
          <cell r="CD841">
            <v>0</v>
          </cell>
          <cell r="CE841">
            <v>0</v>
          </cell>
          <cell r="CF841">
            <v>0</v>
          </cell>
          <cell r="CG841">
            <v>0</v>
          </cell>
          <cell r="CH841">
            <v>0</v>
          </cell>
          <cell r="CI841">
            <v>0</v>
          </cell>
        </row>
        <row r="842">
          <cell r="A842" t="str">
            <v>ems_ci_co2_sgla_2</v>
          </cell>
          <cell r="B842">
            <v>5.5929792999999997</v>
          </cell>
          <cell r="C842">
            <v>5.7082644120000001</v>
          </cell>
          <cell r="D842">
            <v>5.8641445729999999</v>
          </cell>
          <cell r="E842">
            <v>5.9603537329999998</v>
          </cell>
          <cell r="F842">
            <v>6.0195589189999996</v>
          </cell>
          <cell r="G842">
            <v>6.0635076330000004</v>
          </cell>
          <cell r="H842">
            <v>6.088369825</v>
          </cell>
          <cell r="I842">
            <v>6.0988098830000004</v>
          </cell>
          <cell r="J842">
            <v>6.093293428</v>
          </cell>
          <cell r="K842">
            <v>6.0786783030000002</v>
          </cell>
          <cell r="L842">
            <v>6.063399671</v>
          </cell>
          <cell r="M842">
            <v>6.0686998670000003</v>
          </cell>
          <cell r="N842">
            <v>6.0712690829999998</v>
          </cell>
          <cell r="O842">
            <v>6.0773514359999998</v>
          </cell>
          <cell r="P842">
            <v>6.0859901540000001</v>
          </cell>
          <cell r="Q842">
            <v>6.0951496980000002</v>
          </cell>
          <cell r="R842">
            <v>6.1138113389999997</v>
          </cell>
          <cell r="S842">
            <v>6.1450420599999998</v>
          </cell>
          <cell r="T842">
            <v>6.2023902059999996</v>
          </cell>
          <cell r="U842">
            <v>6.2607384689999996</v>
          </cell>
          <cell r="V842">
            <v>6.3226474799999997</v>
          </cell>
          <cell r="W842">
            <v>6.386172738</v>
          </cell>
          <cell r="X842">
            <v>6.4624218600000001</v>
          </cell>
          <cell r="Y842">
            <v>6.5286145800000002</v>
          </cell>
          <cell r="Z842">
            <v>6.5911513920000004</v>
          </cell>
          <cell r="AA842">
            <v>6.6528587000000003</v>
          </cell>
          <cell r="AB842">
            <v>6.715765427</v>
          </cell>
          <cell r="AC842">
            <v>6.7929192799999996</v>
          </cell>
          <cell r="AD842">
            <v>6.8622972280000001</v>
          </cell>
          <cell r="AE842">
            <v>6.9283339100000001</v>
          </cell>
          <cell r="AF842">
            <v>7.0042060150000003</v>
          </cell>
          <cell r="AG842">
            <v>7.0695003490000001</v>
          </cell>
          <cell r="AH842">
            <v>7.1308158390000003</v>
          </cell>
          <cell r="AI842">
            <v>7.1909869190000002</v>
          </cell>
          <cell r="AJ842">
            <v>7.2640907879999999</v>
          </cell>
          <cell r="AK842">
            <v>7.3302299030000002</v>
          </cell>
          <cell r="AL842">
            <v>7.4049204140000002</v>
          </cell>
          <cell r="AM842">
            <v>7.489754112</v>
          </cell>
          <cell r="AN842">
            <v>7.5805200099999999</v>
          </cell>
          <cell r="AO842">
            <v>7.6737227480000003</v>
          </cell>
          <cell r="AP842">
            <v>7.7561426879999997</v>
          </cell>
          <cell r="AQ842">
            <v>7.8483331359999999</v>
          </cell>
          <cell r="AR842">
            <v>7.9454015880000002</v>
          </cell>
          <cell r="AS842">
            <v>8.0459186329999994</v>
          </cell>
          <cell r="AT842">
            <v>8.1485256219999993</v>
          </cell>
          <cell r="AU842">
            <v>8.2635358219999997</v>
          </cell>
          <cell r="AV842">
            <v>8.3721624139999999</v>
          </cell>
          <cell r="AW842">
            <v>8.4765751740000006</v>
          </cell>
          <cell r="AX842">
            <v>8.5785937759999999</v>
          </cell>
          <cell r="AY842">
            <v>8.6918405050000001</v>
          </cell>
          <cell r="AZ842">
            <v>8.7981819790000007</v>
          </cell>
          <cell r="BA842">
            <v>8.8297510549999991</v>
          </cell>
          <cell r="BB842">
            <v>8.8910742260000006</v>
          </cell>
          <cell r="BC842">
            <v>8.97654043</v>
          </cell>
          <cell r="BD842">
            <v>9.0838388900000009</v>
          </cell>
          <cell r="BE842">
            <v>9.1866218580000005</v>
          </cell>
          <cell r="BF842">
            <v>9.2982506489999999</v>
          </cell>
          <cell r="BG842">
            <v>9.4009558369999997</v>
          </cell>
          <cell r="BH842">
            <v>9.5119780380000005</v>
          </cell>
          <cell r="BI842">
            <v>9.6142043889999993</v>
          </cell>
          <cell r="BJ842">
            <v>9.7251320779999997</v>
          </cell>
          <cell r="BK842">
            <v>9.8278985369999994</v>
          </cell>
          <cell r="BL842">
            <v>9.9395866979999994</v>
          </cell>
          <cell r="BM842">
            <v>10.042986470000001</v>
          </cell>
          <cell r="BN842">
            <v>10.15503028</v>
          </cell>
          <cell r="BO842">
            <v>10.258586060000001</v>
          </cell>
          <cell r="BP842">
            <v>10.37096605</v>
          </cell>
          <cell r="BQ842">
            <v>10.486166920000001</v>
          </cell>
          <cell r="BR842">
            <v>10.60235361</v>
          </cell>
          <cell r="BS842">
            <v>10.707613569999999</v>
          </cell>
          <cell r="BT842">
            <v>10.82030056</v>
          </cell>
          <cell r="BU842">
            <v>10.93572342</v>
          </cell>
          <cell r="BV842">
            <v>11.05247994</v>
          </cell>
          <cell r="BW842">
            <v>11.158925590000001</v>
          </cell>
          <cell r="BX842">
            <v>11.2731466</v>
          </cell>
          <cell r="BY842">
            <v>11.39001902</v>
          </cell>
          <cell r="BZ842">
            <v>11.50831028</v>
          </cell>
          <cell r="CA842">
            <v>11.627068619999999</v>
          </cell>
          <cell r="CB842">
            <v>11.74584537</v>
          </cell>
          <cell r="CC842">
            <v>11.864517770000001</v>
          </cell>
          <cell r="CD842">
            <v>11.98320904</v>
          </cell>
          <cell r="CE842">
            <v>12.102136160000001</v>
          </cell>
          <cell r="CF842">
            <v>12.221532249999999</v>
          </cell>
          <cell r="CG842">
            <v>12.341499649999999</v>
          </cell>
          <cell r="CH842">
            <v>12.46200337</v>
          </cell>
          <cell r="CI842">
            <v>12.58292241</v>
          </cell>
        </row>
        <row r="843">
          <cell r="A843" t="str">
            <v>ems_y_co2_sgla_2</v>
          </cell>
          <cell r="B843">
            <v>0</v>
          </cell>
          <cell r="C843">
            <v>0</v>
          </cell>
          <cell r="D843">
            <v>0</v>
          </cell>
          <cell r="E843">
            <v>0</v>
          </cell>
          <cell r="F843">
            <v>0</v>
          </cell>
          <cell r="G843">
            <v>0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  <cell r="BK843">
            <v>0</v>
          </cell>
          <cell r="BL843">
            <v>0</v>
          </cell>
          <cell r="BM843">
            <v>0</v>
          </cell>
          <cell r="BN843">
            <v>0</v>
          </cell>
          <cell r="BO843">
            <v>0</v>
          </cell>
          <cell r="BP843">
            <v>0</v>
          </cell>
          <cell r="BQ843">
            <v>0</v>
          </cell>
          <cell r="BR843">
            <v>0</v>
          </cell>
          <cell r="BS843">
            <v>0</v>
          </cell>
          <cell r="BT843">
            <v>0</v>
          </cell>
          <cell r="BU843">
            <v>0</v>
          </cell>
          <cell r="BV843">
            <v>0</v>
          </cell>
          <cell r="BW843">
            <v>0</v>
          </cell>
          <cell r="BX843">
            <v>0</v>
          </cell>
          <cell r="BY843">
            <v>0</v>
          </cell>
          <cell r="BZ843">
            <v>0</v>
          </cell>
          <cell r="CA843">
            <v>0</v>
          </cell>
          <cell r="CB843">
            <v>0</v>
          </cell>
          <cell r="CC843">
            <v>0</v>
          </cell>
          <cell r="CD843">
            <v>0</v>
          </cell>
          <cell r="CE843">
            <v>0</v>
          </cell>
          <cell r="CF843">
            <v>0</v>
          </cell>
          <cell r="CG843">
            <v>0</v>
          </cell>
          <cell r="CH843">
            <v>0</v>
          </cell>
          <cell r="CI843">
            <v>0</v>
          </cell>
        </row>
        <row r="844">
          <cell r="A844" t="str">
            <v>ems_mat_co2_sgla_2</v>
          </cell>
          <cell r="B844">
            <v>13.50825197</v>
          </cell>
          <cell r="C844">
            <v>13.90505452</v>
          </cell>
          <cell r="D844">
            <v>14.442427690000001</v>
          </cell>
          <cell r="E844">
            <v>14.86163736</v>
          </cell>
          <cell r="F844">
            <v>15.15465161</v>
          </cell>
          <cell r="G844">
            <v>15.36426161</v>
          </cell>
          <cell r="H844">
            <v>15.493395469999999</v>
          </cell>
          <cell r="I844">
            <v>15.55941814</v>
          </cell>
          <cell r="J844">
            <v>15.590641249999999</v>
          </cell>
          <cell r="K844">
            <v>15.623317460000001</v>
          </cell>
          <cell r="L844">
            <v>15.686561859999999</v>
          </cell>
          <cell r="M844">
            <v>15.830048469999999</v>
          </cell>
          <cell r="N844">
            <v>15.981694750000001</v>
          </cell>
          <cell r="O844">
            <v>16.146152319999999</v>
          </cell>
          <cell r="P844">
            <v>16.312214180000002</v>
          </cell>
          <cell r="Q844">
            <v>16.470591079999998</v>
          </cell>
          <cell r="R844">
            <v>16.637862819999999</v>
          </cell>
          <cell r="S844">
            <v>16.825863819999999</v>
          </cell>
          <cell r="T844">
            <v>17.070326489999999</v>
          </cell>
          <cell r="U844">
            <v>17.298199700000001</v>
          </cell>
          <cell r="V844">
            <v>17.514394469999999</v>
          </cell>
          <cell r="W844">
            <v>17.71511065</v>
          </cell>
          <cell r="X844">
            <v>17.934491619999999</v>
          </cell>
          <cell r="Y844">
            <v>18.115579459999999</v>
          </cell>
          <cell r="Z844">
            <v>18.284653219999999</v>
          </cell>
          <cell r="AA844">
            <v>18.456059969999998</v>
          </cell>
          <cell r="AB844">
            <v>18.63763226</v>
          </cell>
          <cell r="AC844">
            <v>18.861586719999998</v>
          </cell>
          <cell r="AD844">
            <v>19.061382160000001</v>
          </cell>
          <cell r="AE844">
            <v>19.248255879999999</v>
          </cell>
          <cell r="AF844">
            <v>19.459328020000001</v>
          </cell>
          <cell r="AG844">
            <v>19.641131909999999</v>
          </cell>
          <cell r="AH844">
            <v>19.81794665</v>
          </cell>
          <cell r="AI844">
            <v>20.00204025</v>
          </cell>
          <cell r="AJ844">
            <v>20.23145907</v>
          </cell>
          <cell r="AK844">
            <v>20.44696381</v>
          </cell>
          <cell r="AL844">
            <v>20.677839219999999</v>
          </cell>
          <cell r="AM844">
            <v>20.92435768</v>
          </cell>
          <cell r="AN844">
            <v>21.175997120000002</v>
          </cell>
          <cell r="AO844">
            <v>21.427921229999999</v>
          </cell>
          <cell r="AP844">
            <v>21.65093401</v>
          </cell>
          <cell r="AQ844">
            <v>21.907701209999999</v>
          </cell>
          <cell r="AR844">
            <v>22.184071029999998</v>
          </cell>
          <cell r="AS844">
            <v>22.4723121</v>
          </cell>
          <cell r="AT844">
            <v>22.764330640000001</v>
          </cell>
          <cell r="AU844">
            <v>23.084522029999999</v>
          </cell>
          <cell r="AV844">
            <v>23.379448830000001</v>
          </cell>
          <cell r="AW844">
            <v>23.65921634</v>
          </cell>
          <cell r="AX844">
            <v>23.934153309999999</v>
          </cell>
          <cell r="AY844">
            <v>24.244170449999999</v>
          </cell>
          <cell r="AZ844">
            <v>24.538372500000001</v>
          </cell>
          <cell r="BA844">
            <v>24.626318300000001</v>
          </cell>
          <cell r="BB844">
            <v>24.797760180000001</v>
          </cell>
          <cell r="BC844">
            <v>25.036591820000002</v>
          </cell>
          <cell r="BD844">
            <v>25.33508157</v>
          </cell>
          <cell r="BE844">
            <v>25.619224859999999</v>
          </cell>
          <cell r="BF844">
            <v>25.92639934</v>
          </cell>
          <cell r="BG844">
            <v>26.207909560000001</v>
          </cell>
          <cell r="BH844">
            <v>26.512718150000001</v>
          </cell>
          <cell r="BI844">
            <v>26.79389729</v>
          </cell>
          <cell r="BJ844">
            <v>27.100364859999999</v>
          </cell>
          <cell r="BK844">
            <v>27.384941139999999</v>
          </cell>
          <cell r="BL844">
            <v>27.694662059999999</v>
          </cell>
          <cell r="BM844">
            <v>27.981096300000001</v>
          </cell>
          <cell r="BN844">
            <v>28.29107651</v>
          </cell>
          <cell r="BO844">
            <v>28.576920380000001</v>
          </cell>
          <cell r="BP844">
            <v>28.88714452</v>
          </cell>
          <cell r="BQ844">
            <v>29.203758659999998</v>
          </cell>
          <cell r="BR844">
            <v>29.520704259999999</v>
          </cell>
          <cell r="BS844">
            <v>29.80648665</v>
          </cell>
          <cell r="BT844">
            <v>30.114251599999999</v>
          </cell>
          <cell r="BU844">
            <v>30.430647310000001</v>
          </cell>
          <cell r="BV844">
            <v>30.750711110000001</v>
          </cell>
          <cell r="BW844">
            <v>31.042699079999998</v>
          </cell>
          <cell r="BX844">
            <v>31.357711739999999</v>
          </cell>
          <cell r="BY844">
            <v>31.680203129999999</v>
          </cell>
          <cell r="BZ844">
            <v>32.00542042</v>
          </cell>
          <cell r="CA844">
            <v>32.33010582</v>
          </cell>
          <cell r="CB844">
            <v>32.65329096</v>
          </cell>
          <cell r="CC844">
            <v>32.975548949999997</v>
          </cell>
          <cell r="CD844">
            <v>33.298268520000001</v>
          </cell>
          <cell r="CE844">
            <v>33.622756780000003</v>
          </cell>
          <cell r="CF844">
            <v>33.949806840000001</v>
          </cell>
          <cell r="CG844">
            <v>34.279360519999997</v>
          </cell>
          <cell r="CH844">
            <v>34.610755810000001</v>
          </cell>
          <cell r="CI844">
            <v>34.943173909999999</v>
          </cell>
        </row>
        <row r="845">
          <cell r="A845" t="str">
            <v>ems_ci_co2_spap_2</v>
          </cell>
          <cell r="B845">
            <v>2.9357763019999998</v>
          </cell>
          <cell r="C845">
            <v>2.918804019</v>
          </cell>
          <cell r="D845">
            <v>2.9220791660000001</v>
          </cell>
          <cell r="E845">
            <v>2.9375146910000001</v>
          </cell>
          <cell r="F845">
            <v>2.9660936250000001</v>
          </cell>
          <cell r="G845">
            <v>3.0007488430000002</v>
          </cell>
          <cell r="H845">
            <v>3.0317326570000001</v>
          </cell>
          <cell r="I845">
            <v>3.0570300769999998</v>
          </cell>
          <cell r="J845">
            <v>3.075268232</v>
          </cell>
          <cell r="K845">
            <v>3.0903815030000001</v>
          </cell>
          <cell r="L845">
            <v>3.1064225830000001</v>
          </cell>
          <cell r="M845">
            <v>3.1349357690000001</v>
          </cell>
          <cell r="N845">
            <v>3.1590825960000002</v>
          </cell>
          <cell r="O845">
            <v>3.1832539870000001</v>
          </cell>
          <cell r="P845">
            <v>3.2070989929999998</v>
          </cell>
          <cell r="Q845">
            <v>3.2297856949999999</v>
          </cell>
          <cell r="R845">
            <v>3.2544798840000002</v>
          </cell>
          <cell r="S845">
            <v>3.2834590119999998</v>
          </cell>
          <cell r="T845">
            <v>3.3257948590000002</v>
          </cell>
          <cell r="U845">
            <v>3.364760666</v>
          </cell>
          <cell r="V845">
            <v>3.4037071179999998</v>
          </cell>
          <cell r="W845">
            <v>3.4423261790000002</v>
          </cell>
          <cell r="X845">
            <v>3.4887317200000001</v>
          </cell>
          <cell r="Y845">
            <v>3.5279838400000001</v>
          </cell>
          <cell r="Z845">
            <v>3.565749184</v>
          </cell>
          <cell r="AA845">
            <v>3.6040003230000002</v>
          </cell>
          <cell r="AB845">
            <v>3.6437192409999999</v>
          </cell>
          <cell r="AC845">
            <v>3.693093041</v>
          </cell>
          <cell r="AD845">
            <v>3.7367078980000001</v>
          </cell>
          <cell r="AE845">
            <v>3.7784570049999999</v>
          </cell>
          <cell r="AF845">
            <v>3.8270903650000001</v>
          </cell>
          <cell r="AG845">
            <v>3.8684977580000002</v>
          </cell>
          <cell r="AH845">
            <v>3.9079798280000002</v>
          </cell>
          <cell r="AI845">
            <v>3.9473478869999998</v>
          </cell>
          <cell r="AJ845">
            <v>3.995376738</v>
          </cell>
          <cell r="AK845">
            <v>4.037860845</v>
          </cell>
          <cell r="AL845">
            <v>4.0892820900000002</v>
          </cell>
          <cell r="AM845">
            <v>4.1424244349999997</v>
          </cell>
          <cell r="AN845">
            <v>4.1955264840000002</v>
          </cell>
          <cell r="AO845">
            <v>4.2483865659999998</v>
          </cell>
          <cell r="AP845">
            <v>4.293598297</v>
          </cell>
          <cell r="AQ845">
            <v>4.3457843870000001</v>
          </cell>
          <cell r="AR845">
            <v>4.4006698819999999</v>
          </cell>
          <cell r="AS845">
            <v>4.456977867</v>
          </cell>
          <cell r="AT845">
            <v>4.5137896580000003</v>
          </cell>
          <cell r="AU845">
            <v>4.5780080139999999</v>
          </cell>
          <cell r="AV845">
            <v>4.635629046</v>
          </cell>
          <cell r="AW845">
            <v>4.6911490049999998</v>
          </cell>
          <cell r="AX845">
            <v>4.7460348659999996</v>
          </cell>
          <cell r="AY845">
            <v>4.8087686749999996</v>
          </cell>
          <cell r="AZ845">
            <v>4.8663178479999996</v>
          </cell>
          <cell r="BA845">
            <v>4.9271638959999997</v>
          </cell>
          <cell r="BB845">
            <v>4.984470709</v>
          </cell>
          <cell r="BC845">
            <v>5.0390138709999999</v>
          </cell>
          <cell r="BD845">
            <v>5.0995415240000002</v>
          </cell>
          <cell r="BE845">
            <v>5.153584693</v>
          </cell>
          <cell r="BF845">
            <v>5.2133699230000001</v>
          </cell>
          <cell r="BG845">
            <v>5.2669420479999998</v>
          </cell>
          <cell r="BH845">
            <v>5.3265140369999999</v>
          </cell>
          <cell r="BI845">
            <v>5.3802643730000002</v>
          </cell>
          <cell r="BJ845">
            <v>5.4402533059999998</v>
          </cell>
          <cell r="BK845">
            <v>5.4947259190000004</v>
          </cell>
          <cell r="BL845">
            <v>5.5554375599999997</v>
          </cell>
          <cell r="BM845">
            <v>5.6104338350000003</v>
          </cell>
          <cell r="BN845">
            <v>5.6714459330000002</v>
          </cell>
          <cell r="BO845">
            <v>5.7266353270000003</v>
          </cell>
          <cell r="BP845">
            <v>5.7880756209999999</v>
          </cell>
          <cell r="BQ845">
            <v>5.8510846719999998</v>
          </cell>
          <cell r="BR845">
            <v>5.9144769559999997</v>
          </cell>
          <cell r="BS845">
            <v>5.9707053009999997</v>
          </cell>
          <cell r="BT845">
            <v>6.03248681</v>
          </cell>
          <cell r="BU845">
            <v>6.0959690369999997</v>
          </cell>
          <cell r="BV845">
            <v>6.1600925450000004</v>
          </cell>
          <cell r="BW845">
            <v>6.2173743379999999</v>
          </cell>
          <cell r="BX845">
            <v>6.2802877859999997</v>
          </cell>
          <cell r="BY845">
            <v>6.3446773670000001</v>
          </cell>
          <cell r="BZ845">
            <v>6.4097644210000002</v>
          </cell>
          <cell r="CA845">
            <v>6.4750149349999999</v>
          </cell>
          <cell r="CB845">
            <v>6.5402499240000003</v>
          </cell>
          <cell r="CC845">
            <v>6.605468159</v>
          </cell>
          <cell r="CD845">
            <v>6.6707692390000002</v>
          </cell>
          <cell r="CE845">
            <v>6.7362504989999996</v>
          </cell>
          <cell r="CF845">
            <v>6.8019988250000001</v>
          </cell>
          <cell r="CG845">
            <v>6.8680173619999998</v>
          </cell>
          <cell r="CH845">
            <v>6.9342466199999997</v>
          </cell>
          <cell r="CI845">
            <v>7.000605492</v>
          </cell>
        </row>
        <row r="846">
          <cell r="A846" t="str">
            <v>ems_y_co2_spap_2</v>
          </cell>
          <cell r="B846">
            <v>0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</row>
        <row r="847">
          <cell r="A847" t="str">
            <v>ems_mat_co2_spap_2</v>
          </cell>
          <cell r="B847">
            <v>0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</row>
        <row r="848">
          <cell r="A848" t="str">
            <v>ems_ci_co2_sche_2</v>
          </cell>
          <cell r="B848">
            <v>3.684593113</v>
          </cell>
          <cell r="C848">
            <v>3.6458897019999998</v>
          </cell>
          <cell r="D848">
            <v>3.633732738</v>
          </cell>
          <cell r="E848">
            <v>3.6338877119999999</v>
          </cell>
          <cell r="F848">
            <v>3.6486186819999999</v>
          </cell>
          <cell r="G848">
            <v>3.6734913599999999</v>
          </cell>
          <cell r="H848">
            <v>3.696930794</v>
          </cell>
          <cell r="I848">
            <v>3.715721866</v>
          </cell>
          <cell r="J848">
            <v>3.7267696610000001</v>
          </cell>
          <cell r="K848">
            <v>3.7318619169999998</v>
          </cell>
          <cell r="L848">
            <v>3.7343700559999999</v>
          </cell>
          <cell r="M848">
            <v>3.7553647369999998</v>
          </cell>
          <cell r="N848">
            <v>3.7617525490000001</v>
          </cell>
          <cell r="O848">
            <v>3.7674482299999998</v>
          </cell>
          <cell r="P848">
            <v>3.7738182889999998</v>
          </cell>
          <cell r="Q848">
            <v>3.780396622</v>
          </cell>
          <cell r="R848">
            <v>3.7912155689999998</v>
          </cell>
          <cell r="S848">
            <v>3.8078218189999999</v>
          </cell>
          <cell r="T848">
            <v>3.8473377289999999</v>
          </cell>
          <cell r="U848">
            <v>3.8773018060000002</v>
          </cell>
          <cell r="V848">
            <v>3.908629752</v>
          </cell>
          <cell r="W848">
            <v>3.94158754</v>
          </cell>
          <cell r="X848">
            <v>3.9917265629999998</v>
          </cell>
          <cell r="Y848">
            <v>4.0278627279999997</v>
          </cell>
          <cell r="Z848">
            <v>4.0620474829999997</v>
          </cell>
          <cell r="AA848">
            <v>4.096552623</v>
          </cell>
          <cell r="AB848">
            <v>4.1325225479999999</v>
          </cell>
          <cell r="AC848">
            <v>4.186016746</v>
          </cell>
          <cell r="AD848">
            <v>4.2269200299999996</v>
          </cell>
          <cell r="AE848">
            <v>4.2659849059999999</v>
          </cell>
          <cell r="AF848">
            <v>4.3199523949999996</v>
          </cell>
          <cell r="AG848">
            <v>4.3594885730000001</v>
          </cell>
          <cell r="AH848">
            <v>4.3960766580000001</v>
          </cell>
          <cell r="AI848">
            <v>4.431882119</v>
          </cell>
          <cell r="AJ848">
            <v>4.4832473549999996</v>
          </cell>
          <cell r="AK848">
            <v>4.5216882299999996</v>
          </cell>
          <cell r="AL848">
            <v>4.5768979359999999</v>
          </cell>
          <cell r="AM848">
            <v>4.6357192889999999</v>
          </cell>
          <cell r="AN848">
            <v>4.6952067099999999</v>
          </cell>
          <cell r="AO848">
            <v>4.7543278920000001</v>
          </cell>
          <cell r="AP848">
            <v>4.7977519239999999</v>
          </cell>
          <cell r="AQ848">
            <v>4.8542235060000003</v>
          </cell>
          <cell r="AR848">
            <v>4.9131312879999998</v>
          </cell>
          <cell r="AS848">
            <v>4.9730602419999999</v>
          </cell>
          <cell r="AT848">
            <v>5.0335441970000003</v>
          </cell>
          <cell r="AU848">
            <v>5.1089778629999998</v>
          </cell>
          <cell r="AV848">
            <v>5.1716840260000003</v>
          </cell>
          <cell r="AW848">
            <v>5.2316551379999998</v>
          </cell>
          <cell r="AX848">
            <v>5.290561361</v>
          </cell>
          <cell r="AY848">
            <v>5.3638827400000002</v>
          </cell>
          <cell r="AZ848">
            <v>5.4247383429999996</v>
          </cell>
          <cell r="BA848">
            <v>5.4809689879999999</v>
          </cell>
          <cell r="BB848">
            <v>5.5375324949999998</v>
          </cell>
          <cell r="BC848">
            <v>5.59473691</v>
          </cell>
          <cell r="BD848">
            <v>5.6667129750000003</v>
          </cell>
          <cell r="BE848">
            <v>5.7262485620000003</v>
          </cell>
          <cell r="BF848">
            <v>5.7981789309999998</v>
          </cell>
          <cell r="BG848">
            <v>5.8572831179999998</v>
          </cell>
          <cell r="BH848">
            <v>5.9287764310000002</v>
          </cell>
          <cell r="BI848">
            <v>5.9877015489999996</v>
          </cell>
          <cell r="BJ848">
            <v>6.0591890920000004</v>
          </cell>
          <cell r="BK848">
            <v>6.1186145019999998</v>
          </cell>
          <cell r="BL848">
            <v>6.1906840660000002</v>
          </cell>
          <cell r="BM848">
            <v>6.2505198110000002</v>
          </cell>
          <cell r="BN848">
            <v>6.3228293080000002</v>
          </cell>
          <cell r="BO848">
            <v>6.3828508749999999</v>
          </cell>
          <cell r="BP848">
            <v>6.4557410830000004</v>
          </cell>
          <cell r="BQ848">
            <v>6.5305075229999998</v>
          </cell>
          <cell r="BR848">
            <v>6.6054138260000004</v>
          </cell>
          <cell r="BS848">
            <v>6.6660522609999999</v>
          </cell>
          <cell r="BT848">
            <v>6.7384294349999996</v>
          </cell>
          <cell r="BU848">
            <v>6.8128238830000001</v>
          </cell>
          <cell r="BV848">
            <v>6.8875459750000001</v>
          </cell>
          <cell r="BW848">
            <v>6.9483885089999999</v>
          </cell>
          <cell r="BX848">
            <v>7.0211358749999997</v>
          </cell>
          <cell r="BY848">
            <v>7.0957430490000002</v>
          </cell>
          <cell r="BZ848">
            <v>7.1711289620000001</v>
          </cell>
          <cell r="CA848">
            <v>7.2465423769999999</v>
          </cell>
          <cell r="CB848">
            <v>7.3217682240000004</v>
          </cell>
          <cell r="CC848">
            <v>7.396748809</v>
          </cell>
          <cell r="CD848">
            <v>7.4715306659999996</v>
          </cell>
          <cell r="CE848">
            <v>7.546184512</v>
          </cell>
          <cell r="CF848">
            <v>7.6208574640000002</v>
          </cell>
          <cell r="CG848">
            <v>7.6956324460000003</v>
          </cell>
          <cell r="CH848">
            <v>7.7705333799999998</v>
          </cell>
          <cell r="CI848">
            <v>7.8455385829999997</v>
          </cell>
        </row>
        <row r="849">
          <cell r="A849" t="str">
            <v>ems_y_co2_sche_2</v>
          </cell>
          <cell r="B849">
            <v>0</v>
          </cell>
          <cell r="C849">
            <v>0</v>
          </cell>
          <cell r="D849">
            <v>0</v>
          </cell>
          <cell r="E849">
            <v>0</v>
          </cell>
          <cell r="F849">
            <v>0</v>
          </cell>
          <cell r="G849">
            <v>0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0</v>
          </cell>
          <cell r="Y849">
            <v>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  <cell r="BK849">
            <v>0</v>
          </cell>
          <cell r="BL849">
            <v>0</v>
          </cell>
          <cell r="BM849">
            <v>0</v>
          </cell>
          <cell r="BN849">
            <v>0</v>
          </cell>
          <cell r="BO849">
            <v>0</v>
          </cell>
          <cell r="BP849">
            <v>0</v>
          </cell>
          <cell r="BQ849">
            <v>0</v>
          </cell>
          <cell r="BR849">
            <v>0</v>
          </cell>
          <cell r="BS849">
            <v>0</v>
          </cell>
          <cell r="BT849">
            <v>0</v>
          </cell>
          <cell r="BU849">
            <v>0</v>
          </cell>
          <cell r="BV849">
            <v>0</v>
          </cell>
          <cell r="BW849">
            <v>0</v>
          </cell>
          <cell r="BX849">
            <v>0</v>
          </cell>
          <cell r="BY849">
            <v>0</v>
          </cell>
          <cell r="BZ849">
            <v>0</v>
          </cell>
          <cell r="CA849">
            <v>0</v>
          </cell>
          <cell r="CB849">
            <v>0</v>
          </cell>
          <cell r="CC849">
            <v>0</v>
          </cell>
          <cell r="CD849">
            <v>0</v>
          </cell>
          <cell r="CE849">
            <v>0</v>
          </cell>
          <cell r="CF849">
            <v>0</v>
          </cell>
          <cell r="CG849">
            <v>0</v>
          </cell>
          <cell r="CH849">
            <v>0</v>
          </cell>
          <cell r="CI849">
            <v>0</v>
          </cell>
        </row>
        <row r="850">
          <cell r="A850" t="str">
            <v>ems_mat_co2_sche_2</v>
          </cell>
          <cell r="B850">
            <v>2.500117452</v>
          </cell>
          <cell r="C850">
            <v>2.488676984</v>
          </cell>
          <cell r="D850">
            <v>2.4998818549999999</v>
          </cell>
          <cell r="E850">
            <v>2.5225519479999998</v>
          </cell>
          <cell r="F850">
            <v>2.5510803929999999</v>
          </cell>
          <cell r="G850">
            <v>2.5815505380000001</v>
          </cell>
          <cell r="H850">
            <v>2.6081021290000002</v>
          </cell>
          <cell r="I850">
            <v>2.6287140949999999</v>
          </cell>
          <cell r="J850">
            <v>2.6445766430000002</v>
          </cell>
          <cell r="K850">
            <v>2.658934329</v>
          </cell>
          <cell r="L850">
            <v>2.6750513630000001</v>
          </cell>
          <cell r="M850">
            <v>2.707500606</v>
          </cell>
          <cell r="N850">
            <v>2.7311807039999998</v>
          </cell>
          <cell r="O850">
            <v>2.7546983539999998</v>
          </cell>
          <cell r="P850">
            <v>2.7780102630000001</v>
          </cell>
          <cell r="Q850">
            <v>2.8003009670000001</v>
          </cell>
          <cell r="R850">
            <v>2.8230378819999999</v>
          </cell>
          <cell r="S850">
            <v>2.8479252590000002</v>
          </cell>
          <cell r="T850">
            <v>2.887821856</v>
          </cell>
          <cell r="U850">
            <v>2.918107483</v>
          </cell>
          <cell r="V850">
            <v>2.946836056</v>
          </cell>
          <cell r="W850">
            <v>2.974456386</v>
          </cell>
          <cell r="X850">
            <v>3.0131047639999999</v>
          </cell>
          <cell r="Y850">
            <v>3.0399386399999999</v>
          </cell>
          <cell r="Z850">
            <v>3.0649970030000002</v>
          </cell>
          <cell r="AA850">
            <v>3.090736234</v>
          </cell>
          <cell r="AB850">
            <v>3.1183116279999998</v>
          </cell>
          <cell r="AC850">
            <v>3.1594579870000001</v>
          </cell>
          <cell r="AD850">
            <v>3.1908926759999998</v>
          </cell>
          <cell r="AE850">
            <v>3.2206076279999998</v>
          </cell>
          <cell r="AF850">
            <v>3.2612688470000002</v>
          </cell>
          <cell r="AG850">
            <v>3.291055058</v>
          </cell>
          <cell r="AH850">
            <v>3.319264204</v>
          </cell>
          <cell r="AI850">
            <v>3.3480142989999999</v>
          </cell>
          <cell r="AJ850">
            <v>3.389553147</v>
          </cell>
          <cell r="AK850">
            <v>3.4219546219999999</v>
          </cell>
          <cell r="AL850">
            <v>3.4661207919999999</v>
          </cell>
          <cell r="AM850">
            <v>3.511601974</v>
          </cell>
          <cell r="AN850">
            <v>3.5562495639999998</v>
          </cell>
          <cell r="AO850">
            <v>3.5997802820000002</v>
          </cell>
          <cell r="AP850">
            <v>3.631425079</v>
          </cell>
          <cell r="AQ850">
            <v>3.6735456439999998</v>
          </cell>
          <cell r="AR850">
            <v>3.7180980940000001</v>
          </cell>
          <cell r="AS850">
            <v>3.7636441060000001</v>
          </cell>
          <cell r="AT850">
            <v>3.8093850499999999</v>
          </cell>
          <cell r="AU850">
            <v>3.8657288460000001</v>
          </cell>
          <cell r="AV850">
            <v>3.9116124270000001</v>
          </cell>
          <cell r="AW850">
            <v>3.955016418</v>
          </cell>
          <cell r="AX850">
            <v>3.9977656119999998</v>
          </cell>
          <cell r="AY850">
            <v>4.0517676749999998</v>
          </cell>
          <cell r="AZ850">
            <v>4.0967016660000004</v>
          </cell>
          <cell r="BA850">
            <v>4.138373165</v>
          </cell>
          <cell r="BB850">
            <v>4.1803438970000002</v>
          </cell>
          <cell r="BC850">
            <v>4.2228065060000004</v>
          </cell>
          <cell r="BD850">
            <v>4.2762867020000002</v>
          </cell>
          <cell r="BE850">
            <v>4.3201932550000004</v>
          </cell>
          <cell r="BF850">
            <v>4.3732719040000001</v>
          </cell>
          <cell r="BG850">
            <v>4.4165895559999999</v>
          </cell>
          <cell r="BH850">
            <v>4.4692562200000001</v>
          </cell>
          <cell r="BI850">
            <v>4.512545201</v>
          </cell>
          <cell r="BJ850">
            <v>4.565416956</v>
          </cell>
          <cell r="BK850">
            <v>4.6093048630000002</v>
          </cell>
          <cell r="BL850">
            <v>4.6627622740000003</v>
          </cell>
          <cell r="BM850">
            <v>4.7070006759999998</v>
          </cell>
          <cell r="BN850">
            <v>4.7605856180000004</v>
          </cell>
          <cell r="BO850">
            <v>4.8048759260000002</v>
          </cell>
          <cell r="BP850">
            <v>4.8588414359999996</v>
          </cell>
          <cell r="BQ850">
            <v>4.9140624510000004</v>
          </cell>
          <cell r="BR850">
            <v>4.9691185579999999</v>
          </cell>
          <cell r="BS850">
            <v>5.0133495420000003</v>
          </cell>
          <cell r="BT850">
            <v>5.066535901</v>
          </cell>
          <cell r="BU850">
            <v>5.1213378970000001</v>
          </cell>
          <cell r="BV850">
            <v>5.1763726300000004</v>
          </cell>
          <cell r="BW850">
            <v>5.2210410569999999</v>
          </cell>
          <cell r="BX850">
            <v>5.2748065759999996</v>
          </cell>
          <cell r="BY850">
            <v>5.3299806759999999</v>
          </cell>
          <cell r="BZ850">
            <v>5.3856094600000004</v>
          </cell>
          <cell r="CA850">
            <v>5.4410563969999997</v>
          </cell>
          <cell r="CB850">
            <v>5.4961814279999999</v>
          </cell>
          <cell r="CC850">
            <v>5.5510333850000002</v>
          </cell>
          <cell r="CD850">
            <v>5.605758249</v>
          </cell>
          <cell r="CE850">
            <v>5.6604874069999997</v>
          </cell>
          <cell r="CF850">
            <v>5.7153522050000003</v>
          </cell>
          <cell r="CG850">
            <v>5.7703833309999997</v>
          </cell>
          <cell r="CH850">
            <v>5.8255413489999999</v>
          </cell>
          <cell r="CI850">
            <v>5.8807589409999999</v>
          </cell>
        </row>
        <row r="851">
          <cell r="A851" t="str">
            <v>ems_ci_co2_spla_2</v>
          </cell>
          <cell r="B851">
            <v>1.207565805</v>
          </cell>
          <cell r="C851">
            <v>1.143456356</v>
          </cell>
          <cell r="D851">
            <v>1.0854082039999999</v>
          </cell>
          <cell r="E851">
            <v>1.026365456</v>
          </cell>
          <cell r="F851">
            <v>0.98902877789999999</v>
          </cell>
          <cell r="G851">
            <v>0.96977645109999999</v>
          </cell>
          <cell r="H851">
            <v>0.96415217389999996</v>
          </cell>
          <cell r="I851">
            <v>0.97014285030000003</v>
          </cell>
          <cell r="J851">
            <v>0.97693862330000003</v>
          </cell>
          <cell r="K851">
            <v>0.98084751000000003</v>
          </cell>
          <cell r="L851">
            <v>0.98100221679999999</v>
          </cell>
          <cell r="M851">
            <v>0.98280419640000005</v>
          </cell>
          <cell r="N851">
            <v>0.97983815340000002</v>
          </cell>
          <cell r="O851">
            <v>0.97636938409999996</v>
          </cell>
          <cell r="P851">
            <v>0.97359039589999996</v>
          </cell>
          <cell r="Q851">
            <v>0.97163207600000001</v>
          </cell>
          <cell r="R851">
            <v>0.96981352129999998</v>
          </cell>
          <cell r="S851">
            <v>0.9687915936</v>
          </cell>
          <cell r="T851">
            <v>0.97332877669999995</v>
          </cell>
          <cell r="U851">
            <v>0.97709609009999998</v>
          </cell>
          <cell r="V851">
            <v>0.98278833340000005</v>
          </cell>
          <cell r="W851">
            <v>0.9904440431</v>
          </cell>
          <cell r="X851">
            <v>1.00328748</v>
          </cell>
          <cell r="Y851">
            <v>1.013859265</v>
          </cell>
          <cell r="Z851">
            <v>1.0238652349999999</v>
          </cell>
          <cell r="AA851">
            <v>1.0333436549999999</v>
          </cell>
          <cell r="AB851">
            <v>1.0425129339999999</v>
          </cell>
          <cell r="AC851">
            <v>1.0555467270000001</v>
          </cell>
          <cell r="AD851">
            <v>1.0663721319999999</v>
          </cell>
          <cell r="AE851">
            <v>1.077262081</v>
          </cell>
          <cell r="AF851">
            <v>1.091942266</v>
          </cell>
          <cell r="AG851">
            <v>1.1035368080000001</v>
          </cell>
          <cell r="AH851">
            <v>1.113801187</v>
          </cell>
          <cell r="AI851">
            <v>1.122861372</v>
          </cell>
          <cell r="AJ851">
            <v>1.1346409909999999</v>
          </cell>
          <cell r="AK851">
            <v>1.143245198</v>
          </cell>
          <cell r="AL851">
            <v>1.1561649220000001</v>
          </cell>
          <cell r="AM851">
            <v>1.1710786019999999</v>
          </cell>
          <cell r="AN851">
            <v>1.1870475030000001</v>
          </cell>
          <cell r="AO851">
            <v>1.2032471170000001</v>
          </cell>
          <cell r="AP851">
            <v>1.2154031169999999</v>
          </cell>
          <cell r="AQ851">
            <v>1.229479448</v>
          </cell>
          <cell r="AR851">
            <v>1.2434579880000001</v>
          </cell>
          <cell r="AS851">
            <v>1.257453215</v>
          </cell>
          <cell r="AT851">
            <v>1.2718114410000001</v>
          </cell>
          <cell r="AU851">
            <v>1.2902142700000001</v>
          </cell>
          <cell r="AV851">
            <v>1.306569023</v>
          </cell>
          <cell r="AW851">
            <v>1.3224161329999999</v>
          </cell>
          <cell r="AX851">
            <v>1.337635001</v>
          </cell>
          <cell r="AY851">
            <v>1.3556255960000001</v>
          </cell>
          <cell r="AZ851">
            <v>1.370513026</v>
          </cell>
          <cell r="BA851">
            <v>1.382663967</v>
          </cell>
          <cell r="BB851">
            <v>1.3954370039999999</v>
          </cell>
          <cell r="BC851">
            <v>1.4088145350000001</v>
          </cell>
          <cell r="BD851">
            <v>1.4258652030000001</v>
          </cell>
          <cell r="BE851">
            <v>1.4404567269999999</v>
          </cell>
          <cell r="BF851">
            <v>1.4579306519999999</v>
          </cell>
          <cell r="BG851">
            <v>1.4726418859999999</v>
          </cell>
          <cell r="BH851">
            <v>1.4900282069999999</v>
          </cell>
          <cell r="BI851">
            <v>1.5045421219999999</v>
          </cell>
          <cell r="BJ851">
            <v>1.521699336</v>
          </cell>
          <cell r="BK851">
            <v>1.53613735</v>
          </cell>
          <cell r="BL851">
            <v>1.5533417469999999</v>
          </cell>
          <cell r="BM851">
            <v>1.56790769</v>
          </cell>
          <cell r="BN851">
            <v>1.5852783859999999</v>
          </cell>
          <cell r="BO851">
            <v>1.600016799</v>
          </cell>
          <cell r="BP851">
            <v>1.6176043360000001</v>
          </cell>
          <cell r="BQ851">
            <v>1.635859264</v>
          </cell>
          <cell r="BR851">
            <v>1.6544144700000001</v>
          </cell>
          <cell r="BS851">
            <v>1.669794403</v>
          </cell>
          <cell r="BT851">
            <v>1.6875313519999999</v>
          </cell>
          <cell r="BU851">
            <v>1.7056712039999999</v>
          </cell>
          <cell r="BV851">
            <v>1.7239127009999999</v>
          </cell>
          <cell r="BW851">
            <v>1.7389592739999999</v>
          </cell>
          <cell r="BX851">
            <v>1.756432368</v>
          </cell>
          <cell r="BY851">
            <v>1.774399788</v>
          </cell>
          <cell r="BZ851">
            <v>1.7927125479999999</v>
          </cell>
          <cell r="CA851">
            <v>1.811231273</v>
          </cell>
          <cell r="CB851">
            <v>1.8298480260000001</v>
          </cell>
          <cell r="CC851">
            <v>1.8484374189999999</v>
          </cell>
          <cell r="CD851">
            <v>1.8668994670000001</v>
          </cell>
          <cell r="CE851">
            <v>1.885187969</v>
          </cell>
          <cell r="CF851">
            <v>1.9033383290000001</v>
          </cell>
          <cell r="CG851">
            <v>1.921421115</v>
          </cell>
          <cell r="CH851">
            <v>1.9395098770000001</v>
          </cell>
          <cell r="CI851">
            <v>1.957651665</v>
          </cell>
        </row>
        <row r="852">
          <cell r="A852" t="str">
            <v>ems_y_co2_spla_2</v>
          </cell>
          <cell r="B852">
            <v>0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0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  <cell r="BK852">
            <v>0</v>
          </cell>
          <cell r="BL852">
            <v>0</v>
          </cell>
          <cell r="BM852">
            <v>0</v>
          </cell>
          <cell r="BN852">
            <v>0</v>
          </cell>
          <cell r="BO852">
            <v>0</v>
          </cell>
          <cell r="BP852">
            <v>0</v>
          </cell>
          <cell r="BQ852">
            <v>0</v>
          </cell>
          <cell r="BR852">
            <v>0</v>
          </cell>
          <cell r="BS852">
            <v>0</v>
          </cell>
          <cell r="BT852">
            <v>0</v>
          </cell>
          <cell r="BU852">
            <v>0</v>
          </cell>
          <cell r="BV852">
            <v>0</v>
          </cell>
          <cell r="BW852">
            <v>0</v>
          </cell>
          <cell r="BX852">
            <v>0</v>
          </cell>
          <cell r="BY852">
            <v>0</v>
          </cell>
          <cell r="BZ852">
            <v>0</v>
          </cell>
          <cell r="CA852">
            <v>0</v>
          </cell>
          <cell r="CB852">
            <v>0</v>
          </cell>
          <cell r="CC852">
            <v>0</v>
          </cell>
          <cell r="CD852">
            <v>0</v>
          </cell>
          <cell r="CE852">
            <v>0</v>
          </cell>
          <cell r="CF852">
            <v>0</v>
          </cell>
          <cell r="CG852">
            <v>0</v>
          </cell>
          <cell r="CH852">
            <v>0</v>
          </cell>
          <cell r="CI852">
            <v>0</v>
          </cell>
        </row>
        <row r="853">
          <cell r="A853" t="str">
            <v>ems_mat_co2_spla_2</v>
          </cell>
          <cell r="B853">
            <v>0</v>
          </cell>
          <cell r="C853">
            <v>0</v>
          </cell>
          <cell r="D853">
            <v>0</v>
          </cell>
          <cell r="E853">
            <v>0</v>
          </cell>
          <cell r="F853">
            <v>0</v>
          </cell>
          <cell r="G853">
            <v>0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0</v>
          </cell>
          <cell r="Z853">
            <v>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  <cell r="BK853">
            <v>0</v>
          </cell>
          <cell r="BL853">
            <v>0</v>
          </cell>
          <cell r="BM853">
            <v>0</v>
          </cell>
          <cell r="BN853">
            <v>0</v>
          </cell>
          <cell r="BO853">
            <v>0</v>
          </cell>
          <cell r="BP853">
            <v>0</v>
          </cell>
          <cell r="BQ853">
            <v>0</v>
          </cell>
          <cell r="BR853">
            <v>0</v>
          </cell>
          <cell r="BS853">
            <v>0</v>
          </cell>
          <cell r="BT853">
            <v>0</v>
          </cell>
          <cell r="BU853">
            <v>0</v>
          </cell>
          <cell r="BV853">
            <v>0</v>
          </cell>
          <cell r="BW853">
            <v>0</v>
          </cell>
          <cell r="BX853">
            <v>0</v>
          </cell>
          <cell r="BY853">
            <v>0</v>
          </cell>
          <cell r="BZ853">
            <v>0</v>
          </cell>
          <cell r="CA853">
            <v>0</v>
          </cell>
          <cell r="CB853">
            <v>0</v>
          </cell>
          <cell r="CC853">
            <v>0</v>
          </cell>
          <cell r="CD853">
            <v>0</v>
          </cell>
          <cell r="CE853">
            <v>0</v>
          </cell>
          <cell r="CF853">
            <v>0</v>
          </cell>
          <cell r="CG853">
            <v>0</v>
          </cell>
          <cell r="CH853">
            <v>0</v>
          </cell>
          <cell r="CI853">
            <v>0</v>
          </cell>
        </row>
        <row r="854">
          <cell r="A854" t="str">
            <v>ems_ci_co2_smet_2</v>
          </cell>
          <cell r="B854">
            <v>7.1716831660000002</v>
          </cell>
          <cell r="C854">
            <v>7.1601957929999998</v>
          </cell>
          <cell r="D854">
            <v>7.185107039</v>
          </cell>
          <cell r="E854">
            <v>7.1898748990000003</v>
          </cell>
          <cell r="F854">
            <v>7.2089720929999999</v>
          </cell>
          <cell r="G854">
            <v>7.242012785</v>
          </cell>
          <cell r="H854">
            <v>7.2635758409999998</v>
          </cell>
          <cell r="I854">
            <v>7.2761987140000004</v>
          </cell>
          <cell r="J854">
            <v>7.2710895559999997</v>
          </cell>
          <cell r="K854">
            <v>7.2519850010000004</v>
          </cell>
          <cell r="L854">
            <v>7.2252377299999999</v>
          </cell>
          <cell r="M854">
            <v>7.2385158619999999</v>
          </cell>
          <cell r="N854">
            <v>7.2141080070000001</v>
          </cell>
          <cell r="O854">
            <v>7.1853959620000003</v>
          </cell>
          <cell r="P854">
            <v>7.1570574320000002</v>
          </cell>
          <cell r="Q854">
            <v>7.1291594509999996</v>
          </cell>
          <cell r="R854">
            <v>7.121268766</v>
          </cell>
          <cell r="S854">
            <v>7.1328041430000004</v>
          </cell>
          <cell r="T854">
            <v>7.1998618900000002</v>
          </cell>
          <cell r="U854">
            <v>7.2472755820000003</v>
          </cell>
          <cell r="V854">
            <v>7.2995903599999998</v>
          </cell>
          <cell r="W854">
            <v>7.3576226939999998</v>
          </cell>
          <cell r="X854">
            <v>7.4565551929999998</v>
          </cell>
          <cell r="Y854">
            <v>7.5250384690000001</v>
          </cell>
          <cell r="Z854">
            <v>7.5899493260000002</v>
          </cell>
          <cell r="AA854">
            <v>7.6559737979999998</v>
          </cell>
          <cell r="AB854">
            <v>7.7250593590000003</v>
          </cell>
          <cell r="AC854">
            <v>7.8334644310000003</v>
          </cell>
          <cell r="AD854">
            <v>7.9122820789999997</v>
          </cell>
          <cell r="AE854">
            <v>7.9864305809999996</v>
          </cell>
          <cell r="AF854">
            <v>8.094689357</v>
          </cell>
          <cell r="AG854">
            <v>8.1697287739999993</v>
          </cell>
          <cell r="AH854">
            <v>8.2377489409999995</v>
          </cell>
          <cell r="AI854">
            <v>8.3035694089999996</v>
          </cell>
          <cell r="AJ854">
            <v>8.4044075449999998</v>
          </cell>
          <cell r="AK854">
            <v>8.4745722780000001</v>
          </cell>
          <cell r="AL854">
            <v>8.5812797140000008</v>
          </cell>
          <cell r="AM854">
            <v>8.6958790320000006</v>
          </cell>
          <cell r="AN854">
            <v>8.8118115830000008</v>
          </cell>
          <cell r="AO854">
            <v>8.9268604899999993</v>
          </cell>
          <cell r="AP854">
            <v>9.0056982520000002</v>
          </cell>
          <cell r="AQ854">
            <v>9.1144711919999999</v>
          </cell>
          <cell r="AR854">
            <v>9.2283405809999994</v>
          </cell>
          <cell r="AS854">
            <v>9.3438120579999993</v>
          </cell>
          <cell r="AT854">
            <v>9.4600542650000001</v>
          </cell>
          <cell r="AU854">
            <v>9.6106914499999991</v>
          </cell>
          <cell r="AV854">
            <v>9.7321737329999998</v>
          </cell>
          <cell r="AW854">
            <v>9.8475621130000004</v>
          </cell>
          <cell r="AX854">
            <v>9.960809308</v>
          </cell>
          <cell r="AY854">
            <v>10.10742956</v>
          </cell>
          <cell r="AZ854">
            <v>10.224772079999999</v>
          </cell>
          <cell r="BA854">
            <v>10.32471424</v>
          </cell>
          <cell r="BB854">
            <v>10.42982799</v>
          </cell>
          <cell r="BC854">
            <v>10.53967666</v>
          </cell>
          <cell r="BD854">
            <v>10.685335739999999</v>
          </cell>
          <cell r="BE854">
            <v>10.80256868</v>
          </cell>
          <cell r="BF854">
            <v>10.948688430000001</v>
          </cell>
          <cell r="BG854">
            <v>11.065037029999999</v>
          </cell>
          <cell r="BH854">
            <v>11.210189039999999</v>
          </cell>
          <cell r="BI854">
            <v>11.32598866</v>
          </cell>
          <cell r="BJ854">
            <v>11.470885150000001</v>
          </cell>
          <cell r="BK854">
            <v>11.587466859999999</v>
          </cell>
          <cell r="BL854">
            <v>11.73330357</v>
          </cell>
          <cell r="BM854">
            <v>11.850417630000001</v>
          </cell>
          <cell r="BN854">
            <v>11.9964961</v>
          </cell>
          <cell r="BO854">
            <v>12.113788039999999</v>
          </cell>
          <cell r="BP854">
            <v>12.26100581</v>
          </cell>
          <cell r="BQ854">
            <v>12.41240511</v>
          </cell>
          <cell r="BR854">
            <v>12.563892360000001</v>
          </cell>
          <cell r="BS854">
            <v>12.68198625</v>
          </cell>
          <cell r="BT854">
            <v>12.82767932</v>
          </cell>
          <cell r="BU854">
            <v>12.97803</v>
          </cell>
          <cell r="BV854">
            <v>13.128875880000001</v>
          </cell>
          <cell r="BW854">
            <v>13.247045160000001</v>
          </cell>
          <cell r="BX854">
            <v>13.39311633</v>
          </cell>
          <cell r="BY854">
            <v>13.543425129999999</v>
          </cell>
          <cell r="BZ854">
            <v>13.69527004</v>
          </cell>
          <cell r="CA854">
            <v>13.84697332</v>
          </cell>
          <cell r="CB854">
            <v>13.998150150000001</v>
          </cell>
          <cell r="CC854">
            <v>14.148728139999999</v>
          </cell>
          <cell r="CD854">
            <v>14.29880661</v>
          </cell>
          <cell r="CE854">
            <v>14.44850063</v>
          </cell>
          <cell r="CF854">
            <v>14.59809828</v>
          </cell>
          <cell r="CG854">
            <v>14.747758149999999</v>
          </cell>
          <cell r="CH854">
            <v>14.897531559999999</v>
          </cell>
          <cell r="CI854">
            <v>15.047385350000001</v>
          </cell>
        </row>
        <row r="855">
          <cell r="A855" t="str">
            <v>ems_y_co2_smet_2</v>
          </cell>
          <cell r="B855">
            <v>0</v>
          </cell>
          <cell r="C855">
            <v>0</v>
          </cell>
          <cell r="D855">
            <v>0</v>
          </cell>
          <cell r="E855">
            <v>0</v>
          </cell>
          <cell r="F855">
            <v>0</v>
          </cell>
          <cell r="G855">
            <v>0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  <cell r="BK855">
            <v>0</v>
          </cell>
          <cell r="BL855">
            <v>0</v>
          </cell>
          <cell r="BM855">
            <v>0</v>
          </cell>
          <cell r="BN855">
            <v>0</v>
          </cell>
          <cell r="BO855">
            <v>0</v>
          </cell>
          <cell r="BP855">
            <v>0</v>
          </cell>
          <cell r="BQ855">
            <v>0</v>
          </cell>
          <cell r="BR855">
            <v>0</v>
          </cell>
          <cell r="BS855">
            <v>0</v>
          </cell>
          <cell r="BT855">
            <v>0</v>
          </cell>
          <cell r="BU855">
            <v>0</v>
          </cell>
          <cell r="BV855">
            <v>0</v>
          </cell>
          <cell r="BW855">
            <v>0</v>
          </cell>
          <cell r="BX855">
            <v>0</v>
          </cell>
          <cell r="BY855">
            <v>0</v>
          </cell>
          <cell r="BZ855">
            <v>0</v>
          </cell>
          <cell r="CA855">
            <v>0</v>
          </cell>
          <cell r="CB855">
            <v>0</v>
          </cell>
          <cell r="CC855">
            <v>0</v>
          </cell>
          <cell r="CD855">
            <v>0</v>
          </cell>
          <cell r="CE855">
            <v>0</v>
          </cell>
          <cell r="CF855">
            <v>0</v>
          </cell>
          <cell r="CG855">
            <v>0</v>
          </cell>
          <cell r="CH855">
            <v>0</v>
          </cell>
          <cell r="CI855">
            <v>0</v>
          </cell>
        </row>
        <row r="856">
          <cell r="A856" t="str">
            <v>ems_mat_co2_smet_2</v>
          </cell>
          <cell r="B856">
            <v>12.21109839</v>
          </cell>
          <cell r="C856">
            <v>12.29386813</v>
          </cell>
          <cell r="D856">
            <v>12.47668958</v>
          </cell>
          <cell r="E856">
            <v>12.66424445</v>
          </cell>
          <cell r="F856">
            <v>12.850862319999999</v>
          </cell>
          <cell r="G856">
            <v>13.034434320000001</v>
          </cell>
          <cell r="H856">
            <v>13.19043325</v>
          </cell>
          <cell r="I856">
            <v>13.30994259</v>
          </cell>
          <cell r="J856">
            <v>13.39350292</v>
          </cell>
          <cell r="K856">
            <v>13.454564209999999</v>
          </cell>
          <cell r="L856">
            <v>13.510411980000001</v>
          </cell>
          <cell r="M856">
            <v>13.651200530000001</v>
          </cell>
          <cell r="N856">
            <v>13.72792396</v>
          </cell>
          <cell r="O856">
            <v>13.798044669999999</v>
          </cell>
          <cell r="P856">
            <v>13.86567473</v>
          </cell>
          <cell r="Q856">
            <v>13.92788663</v>
          </cell>
          <cell r="R856">
            <v>13.995047019999999</v>
          </cell>
          <cell r="S856">
            <v>14.07755027</v>
          </cell>
          <cell r="T856">
            <v>14.253171569999999</v>
          </cell>
          <cell r="U856">
            <v>14.37568748</v>
          </cell>
          <cell r="V856">
            <v>14.49449134</v>
          </cell>
          <cell r="W856">
            <v>14.612400510000001</v>
          </cell>
          <cell r="X856">
            <v>14.80051119</v>
          </cell>
          <cell r="Y856">
            <v>14.919900330000001</v>
          </cell>
          <cell r="Z856">
            <v>15.02829914</v>
          </cell>
          <cell r="AA856">
            <v>15.13911396</v>
          </cell>
          <cell r="AB856">
            <v>15.25877691</v>
          </cell>
          <cell r="AC856">
            <v>15.45824311</v>
          </cell>
          <cell r="AD856">
            <v>15.599623080000001</v>
          </cell>
          <cell r="AE856">
            <v>15.731382180000001</v>
          </cell>
          <cell r="AF856">
            <v>15.92932349</v>
          </cell>
          <cell r="AG856">
            <v>16.061807630000001</v>
          </cell>
          <cell r="AH856">
            <v>16.18298763</v>
          </cell>
          <cell r="AI856">
            <v>16.304772589999999</v>
          </cell>
          <cell r="AJ856">
            <v>16.500347590000001</v>
          </cell>
          <cell r="AK856">
            <v>16.639521850000001</v>
          </cell>
          <cell r="AL856">
            <v>16.848865490000001</v>
          </cell>
          <cell r="AM856">
            <v>17.06932321</v>
          </cell>
          <cell r="AN856">
            <v>17.287110800000001</v>
          </cell>
          <cell r="AO856">
            <v>17.498905629999999</v>
          </cell>
          <cell r="AP856">
            <v>17.63867617</v>
          </cell>
          <cell r="AQ856">
            <v>17.83888705</v>
          </cell>
          <cell r="AR856">
            <v>18.051559879999999</v>
          </cell>
          <cell r="AS856">
            <v>18.268917009999999</v>
          </cell>
          <cell r="AT856">
            <v>18.487596440000001</v>
          </cell>
          <cell r="AU856">
            <v>18.770791989999999</v>
          </cell>
          <cell r="AV856">
            <v>18.99326151</v>
          </cell>
          <cell r="AW856">
            <v>19.201197759999999</v>
          </cell>
          <cell r="AX856">
            <v>19.404497410000001</v>
          </cell>
          <cell r="AY856">
            <v>19.67344087</v>
          </cell>
          <cell r="AZ856">
            <v>19.88654039</v>
          </cell>
          <cell r="BA856">
            <v>20.066967739999999</v>
          </cell>
          <cell r="BB856">
            <v>20.258114549999998</v>
          </cell>
          <cell r="BC856">
            <v>20.458954200000001</v>
          </cell>
          <cell r="BD856">
            <v>20.728999600000002</v>
          </cell>
          <cell r="BE856">
            <v>20.94322781</v>
          </cell>
          <cell r="BF856">
            <v>21.212527720000001</v>
          </cell>
          <cell r="BG856">
            <v>21.42350931</v>
          </cell>
          <cell r="BH856">
            <v>21.689901519999999</v>
          </cell>
          <cell r="BI856">
            <v>21.899642830000001</v>
          </cell>
          <cell r="BJ856">
            <v>22.165923859999999</v>
          </cell>
          <cell r="BK856">
            <v>22.377963829999999</v>
          </cell>
          <cell r="BL856">
            <v>22.646744989999998</v>
          </cell>
          <cell r="BM856">
            <v>22.860195000000001</v>
          </cell>
          <cell r="BN856">
            <v>23.1293258</v>
          </cell>
          <cell r="BO856">
            <v>23.342761299999999</v>
          </cell>
          <cell r="BP856">
            <v>23.61377362</v>
          </cell>
          <cell r="BQ856">
            <v>23.892058200000001</v>
          </cell>
          <cell r="BR856">
            <v>24.169071429999999</v>
          </cell>
          <cell r="BS856">
            <v>24.381047370000001</v>
          </cell>
          <cell r="BT856">
            <v>24.646106769999999</v>
          </cell>
          <cell r="BU856">
            <v>24.920191030000002</v>
          </cell>
          <cell r="BV856">
            <v>25.194949730000001</v>
          </cell>
          <cell r="BW856">
            <v>25.407187090000001</v>
          </cell>
          <cell r="BX856">
            <v>25.673489969999999</v>
          </cell>
          <cell r="BY856">
            <v>25.94792571</v>
          </cell>
          <cell r="BZ856">
            <v>26.2247831</v>
          </cell>
          <cell r="CA856">
            <v>26.50040503</v>
          </cell>
          <cell r="CB856">
            <v>26.773939850000001</v>
          </cell>
          <cell r="CC856">
            <v>27.0454826</v>
          </cell>
          <cell r="CD856">
            <v>27.31565372</v>
          </cell>
          <cell r="CE856">
            <v>27.585074540000001</v>
          </cell>
          <cell r="CF856">
            <v>27.854528590000001</v>
          </cell>
          <cell r="CG856">
            <v>28.124330820000001</v>
          </cell>
          <cell r="CH856">
            <v>28.3944285</v>
          </cell>
          <cell r="CI856">
            <v>28.664562780000001</v>
          </cell>
        </row>
        <row r="857">
          <cell r="A857" t="str">
            <v>ems_ci_co2_sigo_2</v>
          </cell>
          <cell r="B857">
            <v>2.8869137070000002</v>
          </cell>
          <cell r="C857">
            <v>2.8357207500000001</v>
          </cell>
          <cell r="D857">
            <v>2.7985902149999999</v>
          </cell>
          <cell r="E857">
            <v>2.7686219959999998</v>
          </cell>
          <cell r="F857">
            <v>2.7572517310000002</v>
          </cell>
          <cell r="G857">
            <v>2.762976315</v>
          </cell>
          <cell r="H857">
            <v>2.7769607239999998</v>
          </cell>
          <cell r="I857">
            <v>2.7925671809999999</v>
          </cell>
          <cell r="J857">
            <v>2.7994880360000001</v>
          </cell>
          <cell r="K857">
            <v>2.7942079209999999</v>
          </cell>
          <cell r="L857">
            <v>2.7780281420000001</v>
          </cell>
          <cell r="M857">
            <v>2.767815401</v>
          </cell>
          <cell r="N857">
            <v>2.7449546360000001</v>
          </cell>
          <cell r="O857">
            <v>2.7215040689999999</v>
          </cell>
          <cell r="P857">
            <v>2.7002829230000001</v>
          </cell>
          <cell r="Q857">
            <v>2.6814786439999998</v>
          </cell>
          <cell r="R857">
            <v>2.6671127100000001</v>
          </cell>
          <cell r="S857">
            <v>2.6586594570000002</v>
          </cell>
          <cell r="T857">
            <v>2.6682630199999999</v>
          </cell>
          <cell r="U857">
            <v>2.6765513919999999</v>
          </cell>
          <cell r="V857">
            <v>2.6903309740000001</v>
          </cell>
          <cell r="W857">
            <v>2.7091385990000001</v>
          </cell>
          <cell r="X857">
            <v>2.7418313990000001</v>
          </cell>
          <cell r="Y857">
            <v>2.7675717030000002</v>
          </cell>
          <cell r="Z857">
            <v>2.7918852169999999</v>
          </cell>
          <cell r="AA857">
            <v>2.8151727809999998</v>
          </cell>
          <cell r="AB857">
            <v>2.8380385160000001</v>
          </cell>
          <cell r="AC857">
            <v>2.871639235</v>
          </cell>
          <cell r="AD857">
            <v>2.898326709</v>
          </cell>
          <cell r="AE857">
            <v>2.9245463310000002</v>
          </cell>
          <cell r="AF857">
            <v>2.9606305110000002</v>
          </cell>
          <cell r="AG857">
            <v>2.9876132260000001</v>
          </cell>
          <cell r="AH857">
            <v>3.011178165</v>
          </cell>
          <cell r="AI857">
            <v>3.0320275240000001</v>
          </cell>
          <cell r="AJ857">
            <v>3.0609200759999999</v>
          </cell>
          <cell r="AK857">
            <v>3.0811096409999998</v>
          </cell>
          <cell r="AL857">
            <v>3.1132611790000002</v>
          </cell>
          <cell r="AM857">
            <v>3.15033019</v>
          </cell>
          <cell r="AN857">
            <v>3.1899578719999999</v>
          </cell>
          <cell r="AO857">
            <v>3.23031873</v>
          </cell>
          <cell r="AP857">
            <v>3.2602630829999999</v>
          </cell>
          <cell r="AQ857">
            <v>3.2966702720000001</v>
          </cell>
          <cell r="AR857">
            <v>3.3336116910000002</v>
          </cell>
          <cell r="AS857">
            <v>3.3710462780000001</v>
          </cell>
          <cell r="AT857">
            <v>3.4095043280000001</v>
          </cell>
          <cell r="AU857">
            <v>3.4587017690000001</v>
          </cell>
          <cell r="AV857">
            <v>3.5016313769999998</v>
          </cell>
          <cell r="AW857">
            <v>3.5431804690000002</v>
          </cell>
          <cell r="AX857">
            <v>3.5833831360000001</v>
          </cell>
          <cell r="AY857">
            <v>3.6316792040000001</v>
          </cell>
          <cell r="AZ857">
            <v>3.671736036</v>
          </cell>
          <cell r="BA857">
            <v>3.707096215</v>
          </cell>
          <cell r="BB857">
            <v>3.7431680979999999</v>
          </cell>
          <cell r="BC857">
            <v>3.7801309070000002</v>
          </cell>
          <cell r="BD857">
            <v>3.8267522710000001</v>
          </cell>
          <cell r="BE857">
            <v>3.866216718</v>
          </cell>
          <cell r="BF857">
            <v>3.9135204940000001</v>
          </cell>
          <cell r="BG857">
            <v>3.9530274259999998</v>
          </cell>
          <cell r="BH857">
            <v>3.9999561510000001</v>
          </cell>
          <cell r="BI857">
            <v>4.0389256209999997</v>
          </cell>
          <cell r="BJ857">
            <v>4.0852933599999997</v>
          </cell>
          <cell r="BK857">
            <v>4.124100458</v>
          </cell>
          <cell r="BL857">
            <v>4.1705670489999997</v>
          </cell>
          <cell r="BM857">
            <v>4.2095961060000002</v>
          </cell>
          <cell r="BN857">
            <v>4.2563111859999996</v>
          </cell>
          <cell r="BO857">
            <v>4.2955718230000004</v>
          </cell>
          <cell r="BP857">
            <v>4.3426722470000003</v>
          </cell>
          <cell r="BQ857">
            <v>4.3913373160000004</v>
          </cell>
          <cell r="BR857">
            <v>4.4405697350000004</v>
          </cell>
          <cell r="BS857">
            <v>4.4809929149999999</v>
          </cell>
          <cell r="BT857">
            <v>4.5281162659999996</v>
          </cell>
          <cell r="BU857">
            <v>4.5763365030000003</v>
          </cell>
          <cell r="BV857">
            <v>4.6248021149999996</v>
          </cell>
          <cell r="BW857">
            <v>4.6645266120000004</v>
          </cell>
          <cell r="BX857">
            <v>4.711134403</v>
          </cell>
          <cell r="BY857">
            <v>4.758982649</v>
          </cell>
          <cell r="BZ857">
            <v>4.8076138479999999</v>
          </cell>
          <cell r="CA857">
            <v>4.8566287399999997</v>
          </cell>
          <cell r="CB857">
            <v>4.9057754229999997</v>
          </cell>
          <cell r="CC857">
            <v>4.954796763</v>
          </cell>
          <cell r="CD857">
            <v>5.0035079119999999</v>
          </cell>
          <cell r="CE857">
            <v>5.0518337679999998</v>
          </cell>
          <cell r="CF857">
            <v>5.099869795</v>
          </cell>
          <cell r="CG857">
            <v>5.1477646119999996</v>
          </cell>
          <cell r="CH857">
            <v>5.1956574770000001</v>
          </cell>
          <cell r="CI857">
            <v>5.2436247549999999</v>
          </cell>
        </row>
        <row r="858">
          <cell r="A858" t="str">
            <v>ems_y_co2_sigo_2</v>
          </cell>
          <cell r="B858">
            <v>0</v>
          </cell>
          <cell r="C858">
            <v>0</v>
          </cell>
          <cell r="D858">
            <v>0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  <cell r="BK858">
            <v>0</v>
          </cell>
          <cell r="BL858">
            <v>0</v>
          </cell>
          <cell r="BM858">
            <v>0</v>
          </cell>
          <cell r="BN858">
            <v>0</v>
          </cell>
          <cell r="BO858">
            <v>0</v>
          </cell>
          <cell r="BP858">
            <v>0</v>
          </cell>
          <cell r="BQ858">
            <v>0</v>
          </cell>
          <cell r="BR858">
            <v>0</v>
          </cell>
          <cell r="BS858">
            <v>0</v>
          </cell>
          <cell r="BT858">
            <v>0</v>
          </cell>
          <cell r="BU858">
            <v>0</v>
          </cell>
          <cell r="BV858">
            <v>0</v>
          </cell>
          <cell r="BW858">
            <v>0</v>
          </cell>
          <cell r="BX858">
            <v>0</v>
          </cell>
          <cell r="BY858">
            <v>0</v>
          </cell>
          <cell r="BZ858">
            <v>0</v>
          </cell>
          <cell r="CA858">
            <v>0</v>
          </cell>
          <cell r="CB858">
            <v>0</v>
          </cell>
          <cell r="CC858">
            <v>0</v>
          </cell>
          <cell r="CD858">
            <v>0</v>
          </cell>
          <cell r="CE858">
            <v>0</v>
          </cell>
          <cell r="CF858">
            <v>0</v>
          </cell>
          <cell r="CG858">
            <v>0</v>
          </cell>
          <cell r="CH858">
            <v>0</v>
          </cell>
          <cell r="CI858">
            <v>0</v>
          </cell>
        </row>
        <row r="859">
          <cell r="A859" t="str">
            <v>ems_mat_co2_sigo_2</v>
          </cell>
          <cell r="B859">
            <v>0.45725506319999998</v>
          </cell>
          <cell r="C859">
            <v>0.45622794280000001</v>
          </cell>
          <cell r="D859">
            <v>0.45938776570000001</v>
          </cell>
          <cell r="E859">
            <v>0.46439156110000002</v>
          </cell>
          <cell r="F859">
            <v>0.47020989749999997</v>
          </cell>
          <cell r="G859">
            <v>0.47617310940000002</v>
          </cell>
          <cell r="H859">
            <v>0.48121204070000001</v>
          </cell>
          <cell r="I859">
            <v>0.48502097090000001</v>
          </cell>
          <cell r="J859">
            <v>0.48789994640000001</v>
          </cell>
          <cell r="K859">
            <v>0.4905138563</v>
          </cell>
          <cell r="L859">
            <v>0.49349808709999998</v>
          </cell>
          <cell r="M859">
            <v>0.49935460459999997</v>
          </cell>
          <cell r="N859">
            <v>0.5038459757</v>
          </cell>
          <cell r="O859">
            <v>0.50830520990000005</v>
          </cell>
          <cell r="P859">
            <v>0.51269905110000003</v>
          </cell>
          <cell r="Q859">
            <v>0.51687459359999999</v>
          </cell>
          <cell r="R859">
            <v>0.52114663390000004</v>
          </cell>
          <cell r="S859">
            <v>0.52583856829999998</v>
          </cell>
          <cell r="T859">
            <v>0.53312700530000001</v>
          </cell>
          <cell r="U859">
            <v>0.53885218170000004</v>
          </cell>
          <cell r="V859">
            <v>0.54426293469999998</v>
          </cell>
          <cell r="W859">
            <v>0.54942853560000005</v>
          </cell>
          <cell r="X859">
            <v>0.55641116700000004</v>
          </cell>
          <cell r="Y859">
            <v>0.56140287420000001</v>
          </cell>
          <cell r="Z859">
            <v>0.5660578624</v>
          </cell>
          <cell r="AA859">
            <v>0.57083584489999994</v>
          </cell>
          <cell r="AB859">
            <v>0.57595460669999998</v>
          </cell>
          <cell r="AC859">
            <v>0.58339754860000004</v>
          </cell>
          <cell r="AD859">
            <v>0.58923663979999996</v>
          </cell>
          <cell r="AE859">
            <v>0.59473516250000003</v>
          </cell>
          <cell r="AF859">
            <v>0.60205220179999996</v>
          </cell>
          <cell r="AG859">
            <v>0.60754871560000001</v>
          </cell>
          <cell r="AH859">
            <v>0.61275388620000004</v>
          </cell>
          <cell r="AI859">
            <v>0.61806444149999995</v>
          </cell>
          <cell r="AJ859">
            <v>0.62557353790000003</v>
          </cell>
          <cell r="AK859">
            <v>0.63159768120000004</v>
          </cell>
          <cell r="AL859">
            <v>0.63957797959999996</v>
          </cell>
          <cell r="AM859">
            <v>0.64781305410000001</v>
          </cell>
          <cell r="AN859">
            <v>0.65590768970000002</v>
          </cell>
          <cell r="AO859">
            <v>0.66380649169999995</v>
          </cell>
          <cell r="AP859">
            <v>0.669697349</v>
          </cell>
          <cell r="AQ859">
            <v>0.67735128850000004</v>
          </cell>
          <cell r="AR859">
            <v>0.68547867730000001</v>
          </cell>
          <cell r="AS859">
            <v>0.69380910429999998</v>
          </cell>
          <cell r="AT859">
            <v>0.7021789477</v>
          </cell>
          <cell r="AU859">
            <v>0.71233028880000004</v>
          </cell>
          <cell r="AV859">
            <v>0.7207266752</v>
          </cell>
          <cell r="AW859">
            <v>0.72865496370000005</v>
          </cell>
          <cell r="AX859">
            <v>0.73645742650000001</v>
          </cell>
          <cell r="AY859">
            <v>0.74617853050000005</v>
          </cell>
          <cell r="AZ859">
            <v>0.75442159620000004</v>
          </cell>
          <cell r="BA859">
            <v>0.761816363</v>
          </cell>
          <cell r="BB859">
            <v>0.76935394130000001</v>
          </cell>
          <cell r="BC859">
            <v>0.77705055570000003</v>
          </cell>
          <cell r="BD859">
            <v>0.78663985059999997</v>
          </cell>
          <cell r="BE859">
            <v>0.79464546650000001</v>
          </cell>
          <cell r="BF859">
            <v>0.80417084120000004</v>
          </cell>
          <cell r="BG859">
            <v>0.81206382629999996</v>
          </cell>
          <cell r="BH859">
            <v>0.82151132120000003</v>
          </cell>
          <cell r="BI859">
            <v>0.82939959900000004</v>
          </cell>
          <cell r="BJ859">
            <v>0.8388885331</v>
          </cell>
          <cell r="BK859">
            <v>0.84688719369999998</v>
          </cell>
          <cell r="BL859">
            <v>0.85648335440000001</v>
          </cell>
          <cell r="BM859">
            <v>0.86454594500000004</v>
          </cell>
          <cell r="BN859">
            <v>0.87416315970000003</v>
          </cell>
          <cell r="BO859">
            <v>0.88223091080000005</v>
          </cell>
          <cell r="BP859">
            <v>0.89190829309999997</v>
          </cell>
          <cell r="BQ859">
            <v>0.90182498489999996</v>
          </cell>
          <cell r="BR859">
            <v>0.91172013389999995</v>
          </cell>
          <cell r="BS859">
            <v>0.91978065819999999</v>
          </cell>
          <cell r="BT859">
            <v>0.92932173829999998</v>
          </cell>
          <cell r="BU859">
            <v>0.93916466789999997</v>
          </cell>
          <cell r="BV859">
            <v>0.94906130349999995</v>
          </cell>
          <cell r="BW859">
            <v>0.95720792700000001</v>
          </cell>
          <cell r="BX859">
            <v>0.96686113939999996</v>
          </cell>
          <cell r="BY859">
            <v>0.9767785403</v>
          </cell>
          <cell r="BZ859">
            <v>0.98678067879999998</v>
          </cell>
          <cell r="CA859">
            <v>0.99675164670000005</v>
          </cell>
          <cell r="CB859">
            <v>1.006664335</v>
          </cell>
          <cell r="CC859">
            <v>1.0165284960000001</v>
          </cell>
          <cell r="CD859">
            <v>1.026372603</v>
          </cell>
          <cell r="CE859">
            <v>1.0362224010000001</v>
          </cell>
          <cell r="CF859">
            <v>1.046101454</v>
          </cell>
          <cell r="CG859">
            <v>1.056014233</v>
          </cell>
          <cell r="CH859">
            <v>1.0659518699999999</v>
          </cell>
          <cell r="CI859">
            <v>1.075900643</v>
          </cell>
        </row>
        <row r="860">
          <cell r="A860" t="str">
            <v>ems_ci_co2_scgo_2</v>
          </cell>
          <cell r="B860">
            <v>0.67373888640000001</v>
          </cell>
          <cell r="C860">
            <v>0.64626351550000005</v>
          </cell>
          <cell r="D860">
            <v>0.62375652459999997</v>
          </cell>
          <cell r="E860">
            <v>0.60670210069999997</v>
          </cell>
          <cell r="F860">
            <v>0.59714996409999999</v>
          </cell>
          <cell r="G860">
            <v>0.5929578405</v>
          </cell>
          <cell r="H860">
            <v>0.59142360579999997</v>
          </cell>
          <cell r="I860">
            <v>0.59160760209999996</v>
          </cell>
          <cell r="J860">
            <v>0.59157848889999998</v>
          </cell>
          <cell r="K860">
            <v>0.5910519997</v>
          </cell>
          <cell r="L860">
            <v>0.59018176190000005</v>
          </cell>
          <cell r="M860">
            <v>0.5913723581</v>
          </cell>
          <cell r="N860">
            <v>0.59107169790000003</v>
          </cell>
          <cell r="O860">
            <v>0.59081556899999998</v>
          </cell>
          <cell r="P860">
            <v>0.5907967999</v>
          </cell>
          <cell r="Q860">
            <v>0.59098223080000001</v>
          </cell>
          <cell r="R860">
            <v>0.59205808849999997</v>
          </cell>
          <cell r="S860">
            <v>0.59432510900000002</v>
          </cell>
          <cell r="T860">
            <v>0.59974158239999997</v>
          </cell>
          <cell r="U860">
            <v>0.6048587862</v>
          </cell>
          <cell r="V860">
            <v>0.61072321659999995</v>
          </cell>
          <cell r="W860">
            <v>0.617260896</v>
          </cell>
          <cell r="X860">
            <v>0.62612240789999996</v>
          </cell>
          <cell r="Y860">
            <v>0.63389525619999998</v>
          </cell>
          <cell r="Z860">
            <v>0.64161825159999997</v>
          </cell>
          <cell r="AA860">
            <v>0.64936593239999996</v>
          </cell>
          <cell r="AB860">
            <v>0.65717847669999996</v>
          </cell>
          <cell r="AC860">
            <v>0.66689141090000004</v>
          </cell>
          <cell r="AD860">
            <v>0.67538985880000002</v>
          </cell>
          <cell r="AE860">
            <v>0.68375480799999999</v>
          </cell>
          <cell r="AF860">
            <v>0.69381723819999996</v>
          </cell>
          <cell r="AG860">
            <v>0.70240016549999995</v>
          </cell>
          <cell r="AH860">
            <v>0.7105373009</v>
          </cell>
          <cell r="AI860">
            <v>0.71834279879999996</v>
          </cell>
          <cell r="AJ860">
            <v>0.72763344740000002</v>
          </cell>
          <cell r="AK860">
            <v>0.73543478029999998</v>
          </cell>
          <cell r="AL860">
            <v>0.74542764490000002</v>
          </cell>
          <cell r="AM860">
            <v>0.75603684029999996</v>
          </cell>
          <cell r="AN860">
            <v>0.7670433337</v>
          </cell>
          <cell r="AO860">
            <v>0.77831641220000003</v>
          </cell>
          <cell r="AP860">
            <v>0.78799890650000004</v>
          </cell>
          <cell r="AQ860">
            <v>0.79900892530000001</v>
          </cell>
          <cell r="AR860">
            <v>0.81024288980000003</v>
          </cell>
          <cell r="AS860">
            <v>0.8215896466</v>
          </cell>
          <cell r="AT860">
            <v>0.83305046930000004</v>
          </cell>
          <cell r="AU860">
            <v>0.84631017500000005</v>
          </cell>
          <cell r="AV860">
            <v>0.85837463319999996</v>
          </cell>
          <cell r="AW860">
            <v>0.87026782889999998</v>
          </cell>
          <cell r="AX860">
            <v>0.88203759179999996</v>
          </cell>
          <cell r="AY860">
            <v>0.89535480759999997</v>
          </cell>
          <cell r="AZ860">
            <v>0.90733148799999996</v>
          </cell>
          <cell r="BA860">
            <v>0.92116898110000001</v>
          </cell>
          <cell r="BB860">
            <v>0.93362895280000002</v>
          </cell>
          <cell r="BC860">
            <v>0.94516028959999998</v>
          </cell>
          <cell r="BD860">
            <v>0.95788417010000004</v>
          </cell>
          <cell r="BE860">
            <v>0.96917554520000004</v>
          </cell>
          <cell r="BF860">
            <v>0.98184321880000003</v>
          </cell>
          <cell r="BG860">
            <v>0.99317492299999999</v>
          </cell>
          <cell r="BH860">
            <v>1.005877439</v>
          </cell>
          <cell r="BI860">
            <v>1.0172524119999999</v>
          </cell>
          <cell r="BJ860">
            <v>1.0299933830000001</v>
          </cell>
          <cell r="BK860">
            <v>1.0414487880000001</v>
          </cell>
          <cell r="BL860">
            <v>1.0542830030000001</v>
          </cell>
          <cell r="BM860">
            <v>1.0658253790000001</v>
          </cell>
          <cell r="BN860">
            <v>1.078743343</v>
          </cell>
          <cell r="BO860">
            <v>1.0903727169999999</v>
          </cell>
          <cell r="BP860">
            <v>1.103423818</v>
          </cell>
          <cell r="BQ860">
            <v>1.116812742</v>
          </cell>
          <cell r="BR860">
            <v>1.1303831740000001</v>
          </cell>
          <cell r="BS860">
            <v>1.1424697269999999</v>
          </cell>
          <cell r="BT860">
            <v>1.155810719</v>
          </cell>
          <cell r="BU860">
            <v>1.169429021</v>
          </cell>
          <cell r="BV860">
            <v>1.183170491</v>
          </cell>
          <cell r="BW860">
            <v>1.195408037</v>
          </cell>
          <cell r="BX860">
            <v>1.208886755</v>
          </cell>
          <cell r="BY860">
            <v>1.222618304</v>
          </cell>
          <cell r="BZ860">
            <v>1.23653221</v>
          </cell>
          <cell r="CA860">
            <v>1.25056119</v>
          </cell>
          <cell r="CB860">
            <v>1.2646733779999999</v>
          </cell>
          <cell r="CC860">
            <v>1.278839976</v>
          </cell>
          <cell r="CD860">
            <v>1.2930392260000001</v>
          </cell>
          <cell r="CE860">
            <v>1.3072567610000001</v>
          </cell>
          <cell r="CF860">
            <v>1.3214971209999999</v>
          </cell>
          <cell r="CG860">
            <v>1.335768777</v>
          </cell>
          <cell r="CH860">
            <v>1.350081047</v>
          </cell>
          <cell r="CI860">
            <v>1.364440246</v>
          </cell>
        </row>
        <row r="861">
          <cell r="A861" t="str">
            <v>ems_y_co2_scgo_2</v>
          </cell>
          <cell r="B861">
            <v>0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  <cell r="BK861">
            <v>0</v>
          </cell>
          <cell r="BL861">
            <v>0</v>
          </cell>
          <cell r="BM861">
            <v>0</v>
          </cell>
          <cell r="BN861">
            <v>0</v>
          </cell>
          <cell r="BO861">
            <v>0</v>
          </cell>
          <cell r="BP861">
            <v>0</v>
          </cell>
          <cell r="BQ861">
            <v>0</v>
          </cell>
          <cell r="BR861">
            <v>0</v>
          </cell>
          <cell r="BS861">
            <v>0</v>
          </cell>
          <cell r="BT861">
            <v>0</v>
          </cell>
          <cell r="BU861">
            <v>0</v>
          </cell>
          <cell r="BV861">
            <v>0</v>
          </cell>
          <cell r="BW861">
            <v>0</v>
          </cell>
          <cell r="BX861">
            <v>0</v>
          </cell>
          <cell r="BY861">
            <v>0</v>
          </cell>
          <cell r="BZ861">
            <v>0</v>
          </cell>
          <cell r="CA861">
            <v>0</v>
          </cell>
          <cell r="CB861">
            <v>0</v>
          </cell>
          <cell r="CC861">
            <v>0</v>
          </cell>
          <cell r="CD861">
            <v>0</v>
          </cell>
          <cell r="CE861">
            <v>0</v>
          </cell>
          <cell r="CF861">
            <v>0</v>
          </cell>
          <cell r="CG861">
            <v>0</v>
          </cell>
          <cell r="CH861">
            <v>0</v>
          </cell>
          <cell r="CI861">
            <v>0</v>
          </cell>
        </row>
        <row r="862">
          <cell r="A862" t="str">
            <v>ems_mat_co2_scgo_2</v>
          </cell>
          <cell r="B862">
            <v>0</v>
          </cell>
          <cell r="C862">
            <v>0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  <cell r="BK862">
            <v>0</v>
          </cell>
          <cell r="BL862">
            <v>0</v>
          </cell>
          <cell r="BM862">
            <v>0</v>
          </cell>
          <cell r="BN862">
            <v>0</v>
          </cell>
          <cell r="BO862">
            <v>0</v>
          </cell>
          <cell r="BP862">
            <v>0</v>
          </cell>
          <cell r="BQ862">
            <v>0</v>
          </cell>
          <cell r="BR862">
            <v>0</v>
          </cell>
          <cell r="BS862">
            <v>0</v>
          </cell>
          <cell r="BT862">
            <v>0</v>
          </cell>
          <cell r="BU862">
            <v>0</v>
          </cell>
          <cell r="BV862">
            <v>0</v>
          </cell>
          <cell r="BW862">
            <v>0</v>
          </cell>
          <cell r="BX862">
            <v>0</v>
          </cell>
          <cell r="BY862">
            <v>0</v>
          </cell>
          <cell r="BZ862">
            <v>0</v>
          </cell>
          <cell r="CA862">
            <v>0</v>
          </cell>
          <cell r="CB862">
            <v>0</v>
          </cell>
          <cell r="CC862">
            <v>0</v>
          </cell>
          <cell r="CD862">
            <v>0</v>
          </cell>
          <cell r="CE862">
            <v>0</v>
          </cell>
          <cell r="CF862">
            <v>0</v>
          </cell>
          <cell r="CG862">
            <v>0</v>
          </cell>
          <cell r="CH862">
            <v>0</v>
          </cell>
          <cell r="CI862">
            <v>0</v>
          </cell>
        </row>
        <row r="863">
          <cell r="A863" t="str">
            <v>ems_ci_co2_scon_2</v>
          </cell>
          <cell r="B863">
            <v>7.4035704280000001</v>
          </cell>
          <cell r="C863">
            <v>7.7649890900000003</v>
          </cell>
          <cell r="D863">
            <v>8.1378551849999994</v>
          </cell>
          <cell r="E863">
            <v>8.2947732379999994</v>
          </cell>
          <cell r="F863">
            <v>8.3458092140000009</v>
          </cell>
          <cell r="G863">
            <v>8.3547935970000005</v>
          </cell>
          <cell r="H863">
            <v>8.3233549379999996</v>
          </cell>
          <cell r="I863">
            <v>8.2751432810000001</v>
          </cell>
          <cell r="J863">
            <v>8.2099335500000006</v>
          </cell>
          <cell r="K863">
            <v>8.142873067</v>
          </cell>
          <cell r="L863">
            <v>8.0872596699999999</v>
          </cell>
          <cell r="M863">
            <v>8.0598607799999993</v>
          </cell>
          <cell r="N863">
            <v>8.0487413169999993</v>
          </cell>
          <cell r="O863">
            <v>8.0493710170000004</v>
          </cell>
          <cell r="P863">
            <v>8.0565554030000008</v>
          </cell>
          <cell r="Q863">
            <v>8.0660820340000008</v>
          </cell>
          <cell r="R863">
            <v>8.0954775899999998</v>
          </cell>
          <cell r="S863">
            <v>8.1462053799999996</v>
          </cell>
          <cell r="T863">
            <v>8.2234741870000008</v>
          </cell>
          <cell r="U863">
            <v>8.3101805619999993</v>
          </cell>
          <cell r="V863">
            <v>8.3992945080000005</v>
          </cell>
          <cell r="W863">
            <v>8.4867266109999999</v>
          </cell>
          <cell r="X863">
            <v>8.5781152089999999</v>
          </cell>
          <cell r="Y863">
            <v>8.6627573259999995</v>
          </cell>
          <cell r="Z863">
            <v>8.7422101750000003</v>
          </cell>
          <cell r="AA863">
            <v>8.8200772280000006</v>
          </cell>
          <cell r="AB863">
            <v>8.8988561710000003</v>
          </cell>
          <cell r="AC863">
            <v>8.9856569969999995</v>
          </cell>
          <cell r="AD863">
            <v>9.0682623410000005</v>
          </cell>
          <cell r="AE863">
            <v>9.1450099300000005</v>
          </cell>
          <cell r="AF863">
            <v>9.2244998860000003</v>
          </cell>
          <cell r="AG863">
            <v>9.2988051499999997</v>
          </cell>
          <cell r="AH863">
            <v>9.3704332099999998</v>
          </cell>
          <cell r="AI863">
            <v>9.4430005870000002</v>
          </cell>
          <cell r="AJ863">
            <v>9.5260275579999991</v>
          </cell>
          <cell r="AK863">
            <v>9.6097687989999994</v>
          </cell>
          <cell r="AL863">
            <v>9.6860202290000004</v>
          </cell>
          <cell r="AM863">
            <v>9.7829158849999995</v>
          </cell>
          <cell r="AN863">
            <v>9.8921267860000004</v>
          </cell>
          <cell r="AO863">
            <v>10.00763259</v>
          </cell>
          <cell r="AP863">
            <v>10.120880440000001</v>
          </cell>
          <cell r="AQ863">
            <v>10.242201789999999</v>
          </cell>
          <cell r="AR863">
            <v>10.372019890000001</v>
          </cell>
          <cell r="AS863">
            <v>10.508209689999999</v>
          </cell>
          <cell r="AT863">
            <v>10.64783523</v>
          </cell>
          <cell r="AU863">
            <v>10.795132329999999</v>
          </cell>
          <cell r="AV863">
            <v>10.94433177</v>
          </cell>
          <cell r="AW863">
            <v>11.08768837</v>
          </cell>
          <cell r="AX863">
            <v>11.228568920000001</v>
          </cell>
          <cell r="AY863">
            <v>11.3774362</v>
          </cell>
          <cell r="AZ863">
            <v>11.526808000000001</v>
          </cell>
          <cell r="BA863">
            <v>11.467086699999999</v>
          </cell>
          <cell r="BB863">
            <v>11.51826028</v>
          </cell>
          <cell r="BC863">
            <v>11.628345380000001</v>
          </cell>
          <cell r="BD863">
            <v>11.76785561</v>
          </cell>
          <cell r="BE863">
            <v>11.91206244</v>
          </cell>
          <cell r="BF863">
            <v>12.06038025</v>
          </cell>
          <cell r="BG863">
            <v>12.205122980000001</v>
          </cell>
          <cell r="BH863">
            <v>12.35349602</v>
          </cell>
          <cell r="BI863">
            <v>12.497919209999999</v>
          </cell>
          <cell r="BJ863">
            <v>12.646370020000001</v>
          </cell>
          <cell r="BK863">
            <v>12.79133665</v>
          </cell>
          <cell r="BL863">
            <v>12.9404161</v>
          </cell>
          <cell r="BM863">
            <v>13.085750969999999</v>
          </cell>
          <cell r="BN863">
            <v>13.234748850000001</v>
          </cell>
          <cell r="BO863">
            <v>13.37969283</v>
          </cell>
          <cell r="BP863">
            <v>13.52827851</v>
          </cell>
          <cell r="BQ863">
            <v>13.67973104</v>
          </cell>
          <cell r="BR863">
            <v>13.832436789999999</v>
          </cell>
          <cell r="BS863">
            <v>13.978872709999999</v>
          </cell>
          <cell r="BT863">
            <v>14.128129489999999</v>
          </cell>
          <cell r="BU863">
            <v>14.280583030000001</v>
          </cell>
          <cell r="BV863">
            <v>14.43521017</v>
          </cell>
          <cell r="BW863">
            <v>14.58447312</v>
          </cell>
          <cell r="BX863">
            <v>14.7368915</v>
          </cell>
          <cell r="BY863">
            <v>14.892225420000001</v>
          </cell>
          <cell r="BZ863">
            <v>15.049035200000001</v>
          </cell>
          <cell r="CA863">
            <v>15.20630723</v>
          </cell>
          <cell r="CB863">
            <v>15.36359045</v>
          </cell>
          <cell r="CC863">
            <v>15.520970910000001</v>
          </cell>
          <cell r="CD863">
            <v>15.67886646</v>
          </cell>
          <cell r="CE863">
            <v>15.83773974</v>
          </cell>
          <cell r="CF863">
            <v>15.997857460000001</v>
          </cell>
          <cell r="CG863">
            <v>16.15920388</v>
          </cell>
          <cell r="CH863">
            <v>16.321535619999999</v>
          </cell>
          <cell r="CI863">
            <v>16.484532470000001</v>
          </cell>
        </row>
        <row r="864">
          <cell r="A864" t="str">
            <v>ems_y_co2_scon_2</v>
          </cell>
          <cell r="B864">
            <v>0</v>
          </cell>
          <cell r="C864">
            <v>0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  <cell r="BK864">
            <v>0</v>
          </cell>
          <cell r="BL864">
            <v>0</v>
          </cell>
          <cell r="BM864">
            <v>0</v>
          </cell>
          <cell r="BN864">
            <v>0</v>
          </cell>
          <cell r="BO864">
            <v>0</v>
          </cell>
          <cell r="BP864">
            <v>0</v>
          </cell>
          <cell r="BQ864">
            <v>0</v>
          </cell>
          <cell r="BR864">
            <v>0</v>
          </cell>
          <cell r="BS864">
            <v>0</v>
          </cell>
          <cell r="BT864">
            <v>0</v>
          </cell>
          <cell r="BU864">
            <v>0</v>
          </cell>
          <cell r="BV864">
            <v>0</v>
          </cell>
          <cell r="BW864">
            <v>0</v>
          </cell>
          <cell r="BX864">
            <v>0</v>
          </cell>
          <cell r="BY864">
            <v>0</v>
          </cell>
          <cell r="BZ864">
            <v>0</v>
          </cell>
          <cell r="CA864">
            <v>0</v>
          </cell>
          <cell r="CB864">
            <v>0</v>
          </cell>
          <cell r="CC864">
            <v>0</v>
          </cell>
          <cell r="CD864">
            <v>0</v>
          </cell>
          <cell r="CE864">
            <v>0</v>
          </cell>
          <cell r="CF864">
            <v>0</v>
          </cell>
          <cell r="CG864">
            <v>0</v>
          </cell>
          <cell r="CH864">
            <v>0</v>
          </cell>
          <cell r="CI864">
            <v>0</v>
          </cell>
        </row>
        <row r="865">
          <cell r="A865" t="str">
            <v>ems_mat_co2_scon_2</v>
          </cell>
          <cell r="B865">
            <v>0</v>
          </cell>
          <cell r="C865">
            <v>0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  <cell r="BK865">
            <v>0</v>
          </cell>
          <cell r="BL865">
            <v>0</v>
          </cell>
          <cell r="BM865">
            <v>0</v>
          </cell>
          <cell r="BN865">
            <v>0</v>
          </cell>
          <cell r="BO865">
            <v>0</v>
          </cell>
          <cell r="BP865">
            <v>0</v>
          </cell>
          <cell r="BQ865">
            <v>0</v>
          </cell>
          <cell r="BR865">
            <v>0</v>
          </cell>
          <cell r="BS865">
            <v>0</v>
          </cell>
          <cell r="BT865">
            <v>0</v>
          </cell>
          <cell r="BU865">
            <v>0</v>
          </cell>
          <cell r="BV865">
            <v>0</v>
          </cell>
          <cell r="BW865">
            <v>0</v>
          </cell>
          <cell r="BX865">
            <v>0</v>
          </cell>
          <cell r="BY865">
            <v>0</v>
          </cell>
          <cell r="BZ865">
            <v>0</v>
          </cell>
          <cell r="CA865">
            <v>0</v>
          </cell>
          <cell r="CB865">
            <v>0</v>
          </cell>
          <cell r="CC865">
            <v>0</v>
          </cell>
          <cell r="CD865">
            <v>0</v>
          </cell>
          <cell r="CE865">
            <v>0</v>
          </cell>
          <cell r="CF865">
            <v>0</v>
          </cell>
          <cell r="CG865">
            <v>0</v>
          </cell>
          <cell r="CH865">
            <v>0</v>
          </cell>
          <cell r="CI865">
            <v>0</v>
          </cell>
        </row>
        <row r="866">
          <cell r="A866" t="str">
            <v>ems_ci_co2_srai_2</v>
          </cell>
          <cell r="B866">
            <v>5.4796067820000003</v>
          </cell>
          <cell r="C866">
            <v>5.4206634229999997</v>
          </cell>
          <cell r="D866">
            <v>5.385405982</v>
          </cell>
          <cell r="E866">
            <v>5.3688379309999998</v>
          </cell>
          <cell r="F866">
            <v>5.3750669760000003</v>
          </cell>
          <cell r="G866">
            <v>5.3963507330000002</v>
          </cell>
          <cell r="H866">
            <v>5.4164376250000004</v>
          </cell>
          <cell r="I866">
            <v>5.4336678100000002</v>
          </cell>
          <cell r="J866">
            <v>5.4458538670000003</v>
          </cell>
          <cell r="K866">
            <v>5.4560974990000002</v>
          </cell>
          <cell r="L866">
            <v>5.4675910449999998</v>
          </cell>
          <cell r="M866">
            <v>5.4944556789999996</v>
          </cell>
          <cell r="N866">
            <v>5.5142895530000002</v>
          </cell>
          <cell r="O866">
            <v>5.5331632590000002</v>
          </cell>
          <cell r="P866">
            <v>5.5513923959999998</v>
          </cell>
          <cell r="Q866">
            <v>5.5686653289999999</v>
          </cell>
          <cell r="R866">
            <v>5.5917947589999999</v>
          </cell>
          <cell r="S866">
            <v>5.6222719010000004</v>
          </cell>
          <cell r="T866">
            <v>5.6710524199999996</v>
          </cell>
          <cell r="U866">
            <v>5.7164027080000004</v>
          </cell>
          <cell r="V866">
            <v>5.7627446759999996</v>
          </cell>
          <cell r="W866">
            <v>5.8099191059999997</v>
          </cell>
          <cell r="X866">
            <v>5.868624198</v>
          </cell>
          <cell r="Y866">
            <v>5.9194874970000004</v>
          </cell>
          <cell r="Z866">
            <v>5.9691550830000004</v>
          </cell>
          <cell r="AA866">
            <v>6.0195530970000002</v>
          </cell>
          <cell r="AB866">
            <v>6.0715405860000002</v>
          </cell>
          <cell r="AC866">
            <v>6.13570685</v>
          </cell>
          <cell r="AD866">
            <v>6.1925425570000003</v>
          </cell>
          <cell r="AE866">
            <v>6.2471775579999997</v>
          </cell>
          <cell r="AF866">
            <v>6.3110739300000001</v>
          </cell>
          <cell r="AG866">
            <v>6.3661295969999996</v>
          </cell>
          <cell r="AH866">
            <v>6.4187272599999998</v>
          </cell>
          <cell r="AI866">
            <v>6.4707671710000003</v>
          </cell>
          <cell r="AJ866">
            <v>6.5334068969999999</v>
          </cell>
          <cell r="AK866">
            <v>6.588529361</v>
          </cell>
          <cell r="AL866">
            <v>6.6559261809999999</v>
          </cell>
          <cell r="AM866">
            <v>6.7271094769999999</v>
          </cell>
          <cell r="AN866">
            <v>6.799769671</v>
          </cell>
          <cell r="AO866">
            <v>6.873268231</v>
          </cell>
          <cell r="AP866">
            <v>6.937454239</v>
          </cell>
          <cell r="AQ866">
            <v>7.0104354449999997</v>
          </cell>
          <cell r="AR866">
            <v>7.0865072070000004</v>
          </cell>
          <cell r="AS866">
            <v>7.1640570920000002</v>
          </cell>
          <cell r="AT866">
            <v>7.2421165829999996</v>
          </cell>
          <cell r="AU866">
            <v>7.3299394680000001</v>
          </cell>
          <cell r="AV866">
            <v>7.4099690010000003</v>
          </cell>
          <cell r="AW866">
            <v>7.4877129880000002</v>
          </cell>
          <cell r="AX866">
            <v>7.5647930639999998</v>
          </cell>
          <cell r="AY866">
            <v>7.651923944</v>
          </cell>
          <cell r="AZ866">
            <v>7.7323074710000004</v>
          </cell>
          <cell r="BA866">
            <v>7.8119083209999998</v>
          </cell>
          <cell r="BB866">
            <v>7.8881345170000001</v>
          </cell>
          <cell r="BC866">
            <v>7.9618392680000003</v>
          </cell>
          <cell r="BD866">
            <v>8.0438076299999999</v>
          </cell>
          <cell r="BE866">
            <v>8.1178900400000007</v>
          </cell>
          <cell r="BF866">
            <v>8.1996412519999993</v>
          </cell>
          <cell r="BG866">
            <v>8.2737493050000008</v>
          </cell>
          <cell r="BH866">
            <v>8.3557952419999992</v>
          </cell>
          <cell r="BI866">
            <v>8.4305673260000003</v>
          </cell>
          <cell r="BJ866">
            <v>8.5134588880000006</v>
          </cell>
          <cell r="BK866">
            <v>8.5893690550000006</v>
          </cell>
          <cell r="BL866">
            <v>8.6733601349999994</v>
          </cell>
          <cell r="BM866">
            <v>8.7501560309999995</v>
          </cell>
          <cell r="BN866">
            <v>8.8348292080000004</v>
          </cell>
          <cell r="BO866">
            <v>8.9122519269999998</v>
          </cell>
          <cell r="BP866">
            <v>8.9978471530000004</v>
          </cell>
          <cell r="BQ866">
            <v>9.0856796450000008</v>
          </cell>
          <cell r="BR866">
            <v>9.1743066899999999</v>
          </cell>
          <cell r="BS866">
            <v>9.2539958920000007</v>
          </cell>
          <cell r="BT866">
            <v>9.3409277619999997</v>
          </cell>
          <cell r="BU866">
            <v>9.4301153200000005</v>
          </cell>
          <cell r="BV866">
            <v>9.5202272800000003</v>
          </cell>
          <cell r="BW866">
            <v>9.6016333649999996</v>
          </cell>
          <cell r="BX866">
            <v>9.6902839029999992</v>
          </cell>
          <cell r="BY866">
            <v>9.780929746</v>
          </cell>
          <cell r="BZ866">
            <v>9.8726317639999994</v>
          </cell>
          <cell r="CA866">
            <v>9.9647632020000003</v>
          </cell>
          <cell r="CB866">
            <v>10.057126800000001</v>
          </cell>
          <cell r="CC866">
            <v>10.14971227</v>
          </cell>
          <cell r="CD866">
            <v>10.24260492</v>
          </cell>
          <cell r="CE866">
            <v>10.335883219999999</v>
          </cell>
          <cell r="CF866">
            <v>10.429626860000001</v>
          </cell>
          <cell r="CG866">
            <v>10.52383981</v>
          </cell>
          <cell r="CH866">
            <v>10.61847712</v>
          </cell>
          <cell r="CI866">
            <v>10.71348349</v>
          </cell>
        </row>
        <row r="867">
          <cell r="A867" t="str">
            <v>ems_y_co2_srai_2</v>
          </cell>
          <cell r="B867">
            <v>0</v>
          </cell>
          <cell r="C867">
            <v>0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  <cell r="BK867">
            <v>0</v>
          </cell>
          <cell r="BL867">
            <v>0</v>
          </cell>
          <cell r="BM867">
            <v>0</v>
          </cell>
          <cell r="BN867">
            <v>0</v>
          </cell>
          <cell r="BO867">
            <v>0</v>
          </cell>
          <cell r="BP867">
            <v>0</v>
          </cell>
          <cell r="BQ867">
            <v>0</v>
          </cell>
          <cell r="BR867">
            <v>0</v>
          </cell>
          <cell r="BS867">
            <v>0</v>
          </cell>
          <cell r="BT867">
            <v>0</v>
          </cell>
          <cell r="BU867">
            <v>0</v>
          </cell>
          <cell r="BV867">
            <v>0</v>
          </cell>
          <cell r="BW867">
            <v>0</v>
          </cell>
          <cell r="BX867">
            <v>0</v>
          </cell>
          <cell r="BY867">
            <v>0</v>
          </cell>
          <cell r="BZ867">
            <v>0</v>
          </cell>
          <cell r="CA867">
            <v>0</v>
          </cell>
          <cell r="CB867">
            <v>0</v>
          </cell>
          <cell r="CC867">
            <v>0</v>
          </cell>
          <cell r="CD867">
            <v>0</v>
          </cell>
          <cell r="CE867">
            <v>0</v>
          </cell>
          <cell r="CF867">
            <v>0</v>
          </cell>
          <cell r="CG867">
            <v>0</v>
          </cell>
          <cell r="CH867">
            <v>0</v>
          </cell>
          <cell r="CI867">
            <v>0</v>
          </cell>
        </row>
        <row r="868">
          <cell r="A868" t="str">
            <v>ems_mat_co2_srai_2</v>
          </cell>
          <cell r="B868">
            <v>0</v>
          </cell>
          <cell r="C868">
            <v>0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  <cell r="BK868">
            <v>0</v>
          </cell>
          <cell r="BL868">
            <v>0</v>
          </cell>
          <cell r="BM868">
            <v>0</v>
          </cell>
          <cell r="BN868">
            <v>0</v>
          </cell>
          <cell r="BO868">
            <v>0</v>
          </cell>
          <cell r="BP868">
            <v>0</v>
          </cell>
          <cell r="BQ868">
            <v>0</v>
          </cell>
          <cell r="BR868">
            <v>0</v>
          </cell>
          <cell r="BS868">
            <v>0</v>
          </cell>
          <cell r="BT868">
            <v>0</v>
          </cell>
          <cell r="BU868">
            <v>0</v>
          </cell>
          <cell r="BV868">
            <v>0</v>
          </cell>
          <cell r="BW868">
            <v>0</v>
          </cell>
          <cell r="BX868">
            <v>0</v>
          </cell>
          <cell r="BY868">
            <v>0</v>
          </cell>
          <cell r="BZ868">
            <v>0</v>
          </cell>
          <cell r="CA868">
            <v>0</v>
          </cell>
          <cell r="CB868">
            <v>0</v>
          </cell>
          <cell r="CC868">
            <v>0</v>
          </cell>
          <cell r="CD868">
            <v>0</v>
          </cell>
          <cell r="CE868">
            <v>0</v>
          </cell>
          <cell r="CF868">
            <v>0</v>
          </cell>
          <cell r="CG868">
            <v>0</v>
          </cell>
          <cell r="CH868">
            <v>0</v>
          </cell>
          <cell r="CI868">
            <v>0</v>
          </cell>
        </row>
        <row r="869">
          <cell r="A869" t="str">
            <v>ems_ci_co2_sroa_2</v>
          </cell>
          <cell r="B869">
            <v>15.702967210000001</v>
          </cell>
          <cell r="C869">
            <v>15.47447221</v>
          </cell>
          <cell r="D869">
            <v>15.301206669999999</v>
          </cell>
          <cell r="E869">
            <v>15.17828351</v>
          </cell>
          <cell r="F869">
            <v>15.13672878</v>
          </cell>
          <cell r="G869">
            <v>15.155150799999999</v>
          </cell>
          <cell r="H869">
            <v>15.18013404</v>
          </cell>
          <cell r="I869">
            <v>15.20210198</v>
          </cell>
          <cell r="J869">
            <v>15.20430404</v>
          </cell>
          <cell r="K869">
            <v>15.19109755</v>
          </cell>
          <cell r="L869">
            <v>15.171664590000001</v>
          </cell>
          <cell r="M869">
            <v>15.18872629</v>
          </cell>
          <cell r="N869">
            <v>15.184516950000001</v>
          </cell>
          <cell r="O869">
            <v>15.17943633</v>
          </cell>
          <cell r="P869">
            <v>15.176168840000001</v>
          </cell>
          <cell r="Q869">
            <v>15.17413979</v>
          </cell>
          <cell r="R869">
            <v>15.1940562</v>
          </cell>
          <cell r="S869">
            <v>15.23991983</v>
          </cell>
          <cell r="T869">
            <v>15.34197414</v>
          </cell>
          <cell r="U869">
            <v>15.44152236</v>
          </cell>
          <cell r="V869">
            <v>15.550412509999999</v>
          </cell>
          <cell r="W869">
            <v>15.66691174</v>
          </cell>
          <cell r="X869">
            <v>15.818443520000001</v>
          </cell>
          <cell r="Y869">
            <v>15.950644329999999</v>
          </cell>
          <cell r="Z869">
            <v>16.07989092</v>
          </cell>
          <cell r="AA869">
            <v>16.210293360000001</v>
          </cell>
          <cell r="AB869">
            <v>16.34406074</v>
          </cell>
          <cell r="AC869">
            <v>16.510829359999999</v>
          </cell>
          <cell r="AD869">
            <v>16.658787220000001</v>
          </cell>
          <cell r="AE869">
            <v>16.801855360000001</v>
          </cell>
          <cell r="AF869">
            <v>16.970453389999999</v>
          </cell>
          <cell r="AG869">
            <v>17.114634410000001</v>
          </cell>
          <cell r="AH869">
            <v>17.250595329999999</v>
          </cell>
          <cell r="AI869">
            <v>17.3828152</v>
          </cell>
          <cell r="AJ869">
            <v>17.54189586</v>
          </cell>
          <cell r="AK869">
            <v>17.679844689999999</v>
          </cell>
          <cell r="AL869">
            <v>17.853843810000001</v>
          </cell>
          <cell r="AM869">
            <v>18.041122949999998</v>
          </cell>
          <cell r="AN869">
            <v>18.234616639999999</v>
          </cell>
          <cell r="AO869">
            <v>18.431299710000001</v>
          </cell>
          <cell r="AP869">
            <v>18.6023517</v>
          </cell>
          <cell r="AQ869">
            <v>18.79589983</v>
          </cell>
          <cell r="AR869">
            <v>18.99687982</v>
          </cell>
          <cell r="AS869">
            <v>19.20188452</v>
          </cell>
          <cell r="AT869">
            <v>19.409094719999999</v>
          </cell>
          <cell r="AU869">
            <v>19.643981220000001</v>
          </cell>
          <cell r="AV869">
            <v>19.85894635</v>
          </cell>
          <cell r="AW869">
            <v>20.067925320000001</v>
          </cell>
          <cell r="AX869">
            <v>20.274269700000001</v>
          </cell>
          <cell r="AY869">
            <v>20.50665399</v>
          </cell>
          <cell r="AZ869">
            <v>20.720017609999999</v>
          </cell>
          <cell r="BA869">
            <v>20.931775399999999</v>
          </cell>
          <cell r="BB869">
            <v>21.134962860000002</v>
          </cell>
          <cell r="BC869">
            <v>21.331651449999999</v>
          </cell>
          <cell r="BD869">
            <v>21.550898270000001</v>
          </cell>
          <cell r="BE869">
            <v>21.748981489999998</v>
          </cell>
          <cell r="BF869">
            <v>21.967830339999999</v>
          </cell>
          <cell r="BG869">
            <v>22.165831730000001</v>
          </cell>
          <cell r="BH869">
            <v>22.384957440000001</v>
          </cell>
          <cell r="BI869">
            <v>22.58396961</v>
          </cell>
          <cell r="BJ869">
            <v>22.80454615</v>
          </cell>
          <cell r="BK869">
            <v>23.005920920000001</v>
          </cell>
          <cell r="BL869">
            <v>23.228973289999999</v>
          </cell>
          <cell r="BM869">
            <v>23.4324455</v>
          </cell>
          <cell r="BN869">
            <v>23.657163690000001</v>
          </cell>
          <cell r="BO869">
            <v>23.862140050000001</v>
          </cell>
          <cell r="BP869">
            <v>24.089045970000001</v>
          </cell>
          <cell r="BQ869">
            <v>24.321950739999998</v>
          </cell>
          <cell r="BR869">
            <v>24.557118030000002</v>
          </cell>
          <cell r="BS869">
            <v>24.767964039999999</v>
          </cell>
          <cell r="BT869">
            <v>24.99796693</v>
          </cell>
          <cell r="BU869">
            <v>25.233668869999999</v>
          </cell>
          <cell r="BV869">
            <v>25.47173441</v>
          </cell>
          <cell r="BW869">
            <v>25.68607386</v>
          </cell>
          <cell r="BX869">
            <v>25.919767449999998</v>
          </cell>
          <cell r="BY869">
            <v>26.158748620000001</v>
          </cell>
          <cell r="BZ869">
            <v>26.400688720000002</v>
          </cell>
          <cell r="CA869">
            <v>26.643941659999999</v>
          </cell>
          <cell r="CB869">
            <v>26.88786743</v>
          </cell>
          <cell r="CC869">
            <v>27.132253129999999</v>
          </cell>
          <cell r="CD869">
            <v>27.377171239999999</v>
          </cell>
          <cell r="CE869">
            <v>27.622776559999998</v>
          </cell>
          <cell r="CF869">
            <v>27.869337030000001</v>
          </cell>
          <cell r="CG869">
            <v>28.116980869999999</v>
          </cell>
          <cell r="CH869">
            <v>28.365704820000001</v>
          </cell>
          <cell r="CI869">
            <v>28.615425739999999</v>
          </cell>
        </row>
        <row r="870">
          <cell r="A870" t="str">
            <v>ems_y_co2_sroa_2</v>
          </cell>
          <cell r="B870">
            <v>0</v>
          </cell>
          <cell r="C870">
            <v>0</v>
          </cell>
          <cell r="D870">
            <v>0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  <cell r="BK870">
            <v>0</v>
          </cell>
          <cell r="BL870">
            <v>0</v>
          </cell>
          <cell r="BM870">
            <v>0</v>
          </cell>
          <cell r="BN870">
            <v>0</v>
          </cell>
          <cell r="BO870">
            <v>0</v>
          </cell>
          <cell r="BP870">
            <v>0</v>
          </cell>
          <cell r="BQ870">
            <v>0</v>
          </cell>
          <cell r="BR870">
            <v>0</v>
          </cell>
          <cell r="BS870">
            <v>0</v>
          </cell>
          <cell r="BT870">
            <v>0</v>
          </cell>
          <cell r="BU870">
            <v>0</v>
          </cell>
          <cell r="BV870">
            <v>0</v>
          </cell>
          <cell r="BW870">
            <v>0</v>
          </cell>
          <cell r="BX870">
            <v>0</v>
          </cell>
          <cell r="BY870">
            <v>0</v>
          </cell>
          <cell r="BZ870">
            <v>0</v>
          </cell>
          <cell r="CA870">
            <v>0</v>
          </cell>
          <cell r="CB870">
            <v>0</v>
          </cell>
          <cell r="CC870">
            <v>0</v>
          </cell>
          <cell r="CD870">
            <v>0</v>
          </cell>
          <cell r="CE870">
            <v>0</v>
          </cell>
          <cell r="CF870">
            <v>0</v>
          </cell>
          <cell r="CG870">
            <v>0</v>
          </cell>
          <cell r="CH870">
            <v>0</v>
          </cell>
          <cell r="CI870">
            <v>0</v>
          </cell>
        </row>
        <row r="871">
          <cell r="A871" t="str">
            <v>ems_mat_co2_sroa_2</v>
          </cell>
          <cell r="B871">
            <v>0</v>
          </cell>
          <cell r="C871">
            <v>0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  <cell r="BK871">
            <v>0</v>
          </cell>
          <cell r="BL871">
            <v>0</v>
          </cell>
          <cell r="BM871">
            <v>0</v>
          </cell>
          <cell r="BN871">
            <v>0</v>
          </cell>
          <cell r="BO871">
            <v>0</v>
          </cell>
          <cell r="BP871">
            <v>0</v>
          </cell>
          <cell r="BQ871">
            <v>0</v>
          </cell>
          <cell r="BR871">
            <v>0</v>
          </cell>
          <cell r="BS871">
            <v>0</v>
          </cell>
          <cell r="BT871">
            <v>0</v>
          </cell>
          <cell r="BU871">
            <v>0</v>
          </cell>
          <cell r="BV871">
            <v>0</v>
          </cell>
          <cell r="BW871">
            <v>0</v>
          </cell>
          <cell r="BX871">
            <v>0</v>
          </cell>
          <cell r="BY871">
            <v>0</v>
          </cell>
          <cell r="BZ871">
            <v>0</v>
          </cell>
          <cell r="CA871">
            <v>0</v>
          </cell>
          <cell r="CB871">
            <v>0</v>
          </cell>
          <cell r="CC871">
            <v>0</v>
          </cell>
          <cell r="CD871">
            <v>0</v>
          </cell>
          <cell r="CE871">
            <v>0</v>
          </cell>
          <cell r="CF871">
            <v>0</v>
          </cell>
          <cell r="CG871">
            <v>0</v>
          </cell>
          <cell r="CH871">
            <v>0</v>
          </cell>
          <cell r="CI871">
            <v>0</v>
          </cell>
        </row>
        <row r="872">
          <cell r="A872" t="str">
            <v>ems_ci_co2_swat_2</v>
          </cell>
          <cell r="B872">
            <v>3.54996183</v>
          </cell>
          <cell r="C872">
            <v>3.5599525000000001</v>
          </cell>
          <cell r="D872">
            <v>3.5916230680000001</v>
          </cell>
          <cell r="E872">
            <v>3.6252406740000001</v>
          </cell>
          <cell r="F872">
            <v>3.6701769350000002</v>
          </cell>
          <cell r="G872">
            <v>3.7237041319999999</v>
          </cell>
          <cell r="H872">
            <v>3.7765419219999998</v>
          </cell>
          <cell r="I872">
            <v>3.823348271</v>
          </cell>
          <cell r="J872">
            <v>3.8568874530000001</v>
          </cell>
          <cell r="K872">
            <v>3.8774782440000002</v>
          </cell>
          <cell r="L872">
            <v>3.889502137</v>
          </cell>
          <cell r="M872">
            <v>3.9259254549999998</v>
          </cell>
          <cell r="N872">
            <v>3.9358500749999998</v>
          </cell>
          <cell r="O872">
            <v>3.9444119139999998</v>
          </cell>
          <cell r="P872">
            <v>3.9542290819999999</v>
          </cell>
          <cell r="Q872">
            <v>3.9645723340000001</v>
          </cell>
          <cell r="R872">
            <v>3.9764001289999999</v>
          </cell>
          <cell r="S872">
            <v>3.991941309</v>
          </cell>
          <cell r="T872">
            <v>4.0387583390000001</v>
          </cell>
          <cell r="U872">
            <v>4.0664250790000001</v>
          </cell>
          <cell r="V872">
            <v>4.0952786799999998</v>
          </cell>
          <cell r="W872">
            <v>4.1260955160000004</v>
          </cell>
          <cell r="X872">
            <v>4.183079921</v>
          </cell>
          <cell r="Y872">
            <v>4.2160810389999996</v>
          </cell>
          <cell r="Z872">
            <v>4.2456763860000004</v>
          </cell>
          <cell r="AA872">
            <v>4.2749531970000003</v>
          </cell>
          <cell r="AB872">
            <v>4.3056797119999999</v>
          </cell>
          <cell r="AC872">
            <v>4.3632196429999999</v>
          </cell>
          <cell r="AD872">
            <v>4.399990367</v>
          </cell>
          <cell r="AE872">
            <v>4.4350786260000001</v>
          </cell>
          <cell r="AF872">
            <v>4.4941545400000003</v>
          </cell>
          <cell r="AG872">
            <v>4.5298749110000003</v>
          </cell>
          <cell r="AH872">
            <v>4.5616384769999998</v>
          </cell>
          <cell r="AI872">
            <v>4.5922263069999998</v>
          </cell>
          <cell r="AJ872">
            <v>4.6468209009999999</v>
          </cell>
          <cell r="AK872">
            <v>4.6801271590000004</v>
          </cell>
          <cell r="AL872">
            <v>4.7399581780000002</v>
          </cell>
          <cell r="AM872">
            <v>4.803934097</v>
          </cell>
          <cell r="AN872">
            <v>4.8679132190000001</v>
          </cell>
          <cell r="AO872">
            <v>4.9304254460000001</v>
          </cell>
          <cell r="AP872">
            <v>4.9676133299999998</v>
          </cell>
          <cell r="AQ872">
            <v>5.0252717220000003</v>
          </cell>
          <cell r="AR872">
            <v>5.0852405870000004</v>
          </cell>
          <cell r="AS872">
            <v>5.1460681819999996</v>
          </cell>
          <cell r="AT872">
            <v>5.2076599229999996</v>
          </cell>
          <cell r="AU872">
            <v>5.2926625999999999</v>
          </cell>
          <cell r="AV872">
            <v>5.3569063310000002</v>
          </cell>
          <cell r="AW872">
            <v>5.4175549360000002</v>
          </cell>
          <cell r="AX872">
            <v>5.4765867679999998</v>
          </cell>
          <cell r="AY872">
            <v>5.5575702759999999</v>
          </cell>
          <cell r="AZ872">
            <v>5.6175907770000002</v>
          </cell>
          <cell r="BA872">
            <v>5.6763359380000002</v>
          </cell>
          <cell r="BB872">
            <v>5.735266105</v>
          </cell>
          <cell r="BC872">
            <v>5.7945838810000003</v>
          </cell>
          <cell r="BD872">
            <v>5.8767404509999999</v>
          </cell>
          <cell r="BE872">
            <v>5.9386150369999999</v>
          </cell>
          <cell r="BF872">
            <v>6.0204803990000002</v>
          </cell>
          <cell r="BG872">
            <v>6.0816334010000004</v>
          </cell>
          <cell r="BH872">
            <v>6.1626107320000001</v>
          </cell>
          <cell r="BI872">
            <v>6.2231229890000002</v>
          </cell>
          <cell r="BJ872">
            <v>6.3036600290000004</v>
          </cell>
          <cell r="BK872">
            <v>6.3645580150000001</v>
          </cell>
          <cell r="BL872">
            <v>6.4456752689999997</v>
          </cell>
          <cell r="BM872">
            <v>6.5069620590000001</v>
          </cell>
          <cell r="BN872">
            <v>6.5882798139999998</v>
          </cell>
          <cell r="BO872">
            <v>6.6497014810000001</v>
          </cell>
          <cell r="BP872">
            <v>6.731752738</v>
          </cell>
          <cell r="BQ872">
            <v>6.8157708960000001</v>
          </cell>
          <cell r="BR872">
            <v>6.8994640130000002</v>
          </cell>
          <cell r="BS872">
            <v>6.9606912620000001</v>
          </cell>
          <cell r="BT872">
            <v>7.0409565509999998</v>
          </cell>
          <cell r="BU872">
            <v>7.1234738200000001</v>
          </cell>
          <cell r="BV872">
            <v>7.2059409179999996</v>
          </cell>
          <cell r="BW872">
            <v>7.2665725920000002</v>
          </cell>
          <cell r="BX872">
            <v>7.3466008179999998</v>
          </cell>
          <cell r="BY872">
            <v>7.4287701799999999</v>
          </cell>
          <cell r="BZ872">
            <v>7.5117568380000002</v>
          </cell>
          <cell r="CA872">
            <v>7.5945243639999997</v>
          </cell>
          <cell r="CB872">
            <v>7.6767834060000002</v>
          </cell>
          <cell r="CC872">
            <v>7.758411422</v>
          </cell>
          <cell r="CD872">
            <v>7.8394317879999997</v>
          </cell>
          <cell r="CE872">
            <v>7.9199319560000001</v>
          </cell>
          <cell r="CF872">
            <v>8.000167931</v>
          </cell>
          <cell r="CG872">
            <v>8.0803216019999997</v>
          </cell>
          <cell r="CH872">
            <v>8.1604876900000001</v>
          </cell>
          <cell r="CI872">
            <v>8.2406685189999997</v>
          </cell>
        </row>
        <row r="873">
          <cell r="A873" t="str">
            <v>ems_y_co2_swat_2</v>
          </cell>
          <cell r="B873">
            <v>0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</row>
        <row r="874">
          <cell r="A874" t="str">
            <v>ems_mat_co2_swat_2</v>
          </cell>
          <cell r="B874">
            <v>0</v>
          </cell>
          <cell r="C874">
            <v>0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  <cell r="BK874">
            <v>0</v>
          </cell>
          <cell r="BL874">
            <v>0</v>
          </cell>
          <cell r="BM874">
            <v>0</v>
          </cell>
          <cell r="BN874">
            <v>0</v>
          </cell>
          <cell r="BO874">
            <v>0</v>
          </cell>
          <cell r="BP874">
            <v>0</v>
          </cell>
          <cell r="BQ874">
            <v>0</v>
          </cell>
          <cell r="BR874">
            <v>0</v>
          </cell>
          <cell r="BS874">
            <v>0</v>
          </cell>
          <cell r="BT874">
            <v>0</v>
          </cell>
          <cell r="BU874">
            <v>0</v>
          </cell>
          <cell r="BV874">
            <v>0</v>
          </cell>
          <cell r="BW874">
            <v>0</v>
          </cell>
          <cell r="BX874">
            <v>0</v>
          </cell>
          <cell r="BY874">
            <v>0</v>
          </cell>
          <cell r="BZ874">
            <v>0</v>
          </cell>
          <cell r="CA874">
            <v>0</v>
          </cell>
          <cell r="CB874">
            <v>0</v>
          </cell>
          <cell r="CC874">
            <v>0</v>
          </cell>
          <cell r="CD874">
            <v>0</v>
          </cell>
          <cell r="CE874">
            <v>0</v>
          </cell>
          <cell r="CF874">
            <v>0</v>
          </cell>
          <cell r="CG874">
            <v>0</v>
          </cell>
          <cell r="CH874">
            <v>0</v>
          </cell>
          <cell r="CI874">
            <v>0</v>
          </cell>
        </row>
        <row r="875">
          <cell r="A875" t="str">
            <v>ems_ci_co2_sair_2</v>
          </cell>
          <cell r="B875">
            <v>19.11277192</v>
          </cell>
          <cell r="C875">
            <v>19.088779509999998</v>
          </cell>
          <cell r="D875">
            <v>19.140858340000001</v>
          </cell>
          <cell r="E875">
            <v>19.191699629999999</v>
          </cell>
          <cell r="F875">
            <v>19.302002850000001</v>
          </cell>
          <cell r="G875">
            <v>19.465487100000001</v>
          </cell>
          <cell r="H875">
            <v>19.630891850000001</v>
          </cell>
          <cell r="I875">
            <v>19.792099350000001</v>
          </cell>
          <cell r="J875">
            <v>19.931051530000001</v>
          </cell>
          <cell r="K875">
            <v>20.058756850000002</v>
          </cell>
          <cell r="L875">
            <v>20.191289099999999</v>
          </cell>
          <cell r="M875">
            <v>20.42033378</v>
          </cell>
          <cell r="N875">
            <v>20.588253250000001</v>
          </cell>
          <cell r="O875">
            <v>20.74804177</v>
          </cell>
          <cell r="P875">
            <v>20.899983259999999</v>
          </cell>
          <cell r="Q875">
            <v>21.040724770000001</v>
          </cell>
          <cell r="R875">
            <v>21.195031279999998</v>
          </cell>
          <cell r="S875">
            <v>21.376478590000001</v>
          </cell>
          <cell r="T875">
            <v>21.66369336</v>
          </cell>
          <cell r="U875">
            <v>21.906008960000001</v>
          </cell>
          <cell r="V875">
            <v>22.1485758</v>
          </cell>
          <cell r="W875">
            <v>22.391986020000001</v>
          </cell>
          <cell r="X875">
            <v>22.710548150000001</v>
          </cell>
          <cell r="Y875">
            <v>22.966806340000002</v>
          </cell>
          <cell r="Z875">
            <v>23.217161359999999</v>
          </cell>
          <cell r="AA875">
            <v>23.473208620000001</v>
          </cell>
          <cell r="AB875">
            <v>23.739759020000001</v>
          </cell>
          <cell r="AC875">
            <v>24.088676289999999</v>
          </cell>
          <cell r="AD875">
            <v>24.380986530000001</v>
          </cell>
          <cell r="AE875">
            <v>24.662847970000001</v>
          </cell>
          <cell r="AF875">
            <v>25.012084919999999</v>
          </cell>
          <cell r="AG875">
            <v>25.298559470000001</v>
          </cell>
          <cell r="AH875">
            <v>25.575285690000001</v>
          </cell>
          <cell r="AI875">
            <v>25.852991660000001</v>
          </cell>
          <cell r="AJ875">
            <v>26.2063588</v>
          </cell>
          <cell r="AK875">
            <v>26.504391630000001</v>
          </cell>
          <cell r="AL875">
            <v>26.878465930000001</v>
          </cell>
          <cell r="AM875">
            <v>27.27046975</v>
          </cell>
          <cell r="AN875">
            <v>27.669946159999999</v>
          </cell>
          <cell r="AO875">
            <v>28.075284570000001</v>
          </cell>
          <cell r="AP875">
            <v>28.4178982</v>
          </cell>
          <cell r="AQ875">
            <v>28.82802058</v>
          </cell>
          <cell r="AR875">
            <v>29.25715289</v>
          </cell>
          <cell r="AS875">
            <v>29.6954949</v>
          </cell>
          <cell r="AT875">
            <v>30.137195510000002</v>
          </cell>
          <cell r="AU875">
            <v>30.646780369999998</v>
          </cell>
          <cell r="AV875">
            <v>31.099169199999999</v>
          </cell>
          <cell r="AW875">
            <v>31.540510879999999</v>
          </cell>
          <cell r="AX875">
            <v>31.98069259</v>
          </cell>
          <cell r="AY875">
            <v>32.4928405</v>
          </cell>
          <cell r="AZ875">
            <v>32.95491801</v>
          </cell>
          <cell r="BA875">
            <v>33.404412180000001</v>
          </cell>
          <cell r="BB875">
            <v>33.843768599999997</v>
          </cell>
          <cell r="BC875">
            <v>34.27602976</v>
          </cell>
          <cell r="BD875">
            <v>34.771562350000004</v>
          </cell>
          <cell r="BE875">
            <v>35.210438490000001</v>
          </cell>
          <cell r="BF875">
            <v>35.707080079999997</v>
          </cell>
          <cell r="BG875">
            <v>36.148224480000003</v>
          </cell>
          <cell r="BH875">
            <v>36.648964999999997</v>
          </cell>
          <cell r="BI875">
            <v>37.096496500000001</v>
          </cell>
          <cell r="BJ875">
            <v>37.604606629999999</v>
          </cell>
          <cell r="BK875">
            <v>38.061221760000002</v>
          </cell>
          <cell r="BL875">
            <v>38.577822830000002</v>
          </cell>
          <cell r="BM875">
            <v>39.041113129999999</v>
          </cell>
          <cell r="BN875">
            <v>39.562970229999998</v>
          </cell>
          <cell r="BO875">
            <v>40.031183380000002</v>
          </cell>
          <cell r="BP875">
            <v>40.560417989999998</v>
          </cell>
          <cell r="BQ875">
            <v>41.102862010000003</v>
          </cell>
          <cell r="BR875">
            <v>41.650825320000003</v>
          </cell>
          <cell r="BS875">
            <v>42.137166700000002</v>
          </cell>
          <cell r="BT875">
            <v>42.680111439999997</v>
          </cell>
          <cell r="BU875">
            <v>43.237752</v>
          </cell>
          <cell r="BV875">
            <v>43.802233510000001</v>
          </cell>
          <cell r="BW875">
            <v>44.306371570000003</v>
          </cell>
          <cell r="BX875">
            <v>44.866577739999997</v>
          </cell>
          <cell r="BY875">
            <v>45.438951680000002</v>
          </cell>
          <cell r="BZ875">
            <v>46.01872023</v>
          </cell>
          <cell r="CA875">
            <v>46.602285629999997</v>
          </cell>
          <cell r="CB875">
            <v>47.18885702</v>
          </cell>
          <cell r="CC875">
            <v>47.778728360000002</v>
          </cell>
          <cell r="CD875">
            <v>48.372668869999998</v>
          </cell>
          <cell r="CE875">
            <v>48.97118133</v>
          </cell>
          <cell r="CF875">
            <v>49.574637160000002</v>
          </cell>
          <cell r="CG875">
            <v>50.182781349999999</v>
          </cell>
          <cell r="CH875">
            <v>50.795044269999998</v>
          </cell>
          <cell r="CI875">
            <v>51.410883839999997</v>
          </cell>
        </row>
        <row r="876">
          <cell r="A876" t="str">
            <v>ems_y_co2_sair_2</v>
          </cell>
          <cell r="B876">
            <v>0</v>
          </cell>
          <cell r="C876">
            <v>0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  <cell r="BK876">
            <v>0</v>
          </cell>
          <cell r="BL876">
            <v>0</v>
          </cell>
          <cell r="BM876">
            <v>0</v>
          </cell>
          <cell r="BN876">
            <v>0</v>
          </cell>
          <cell r="BO876">
            <v>0</v>
          </cell>
          <cell r="BP876">
            <v>0</v>
          </cell>
          <cell r="BQ876">
            <v>0</v>
          </cell>
          <cell r="BR876">
            <v>0</v>
          </cell>
          <cell r="BS876">
            <v>0</v>
          </cell>
          <cell r="BT876">
            <v>0</v>
          </cell>
          <cell r="BU876">
            <v>0</v>
          </cell>
          <cell r="BV876">
            <v>0</v>
          </cell>
          <cell r="BW876">
            <v>0</v>
          </cell>
          <cell r="BX876">
            <v>0</v>
          </cell>
          <cell r="BY876">
            <v>0</v>
          </cell>
          <cell r="BZ876">
            <v>0</v>
          </cell>
          <cell r="CA876">
            <v>0</v>
          </cell>
          <cell r="CB876">
            <v>0</v>
          </cell>
          <cell r="CC876">
            <v>0</v>
          </cell>
          <cell r="CD876">
            <v>0</v>
          </cell>
          <cell r="CE876">
            <v>0</v>
          </cell>
          <cell r="CF876">
            <v>0</v>
          </cell>
          <cell r="CG876">
            <v>0</v>
          </cell>
          <cell r="CH876">
            <v>0</v>
          </cell>
          <cell r="CI876">
            <v>0</v>
          </cell>
        </row>
        <row r="877">
          <cell r="A877" t="str">
            <v>ems_mat_co2_sair_2</v>
          </cell>
          <cell r="B877">
            <v>0</v>
          </cell>
          <cell r="C877">
            <v>0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  <cell r="BK877">
            <v>0</v>
          </cell>
          <cell r="BL877">
            <v>0</v>
          </cell>
          <cell r="BM877">
            <v>0</v>
          </cell>
          <cell r="BN877">
            <v>0</v>
          </cell>
          <cell r="BO877">
            <v>0</v>
          </cell>
          <cell r="BP877">
            <v>0</v>
          </cell>
          <cell r="BQ877">
            <v>0</v>
          </cell>
          <cell r="BR877">
            <v>0</v>
          </cell>
          <cell r="BS877">
            <v>0</v>
          </cell>
          <cell r="BT877">
            <v>0</v>
          </cell>
          <cell r="BU877">
            <v>0</v>
          </cell>
          <cell r="BV877">
            <v>0</v>
          </cell>
          <cell r="BW877">
            <v>0</v>
          </cell>
          <cell r="BX877">
            <v>0</v>
          </cell>
          <cell r="BY877">
            <v>0</v>
          </cell>
          <cell r="BZ877">
            <v>0</v>
          </cell>
          <cell r="CA877">
            <v>0</v>
          </cell>
          <cell r="CB877">
            <v>0</v>
          </cell>
          <cell r="CC877">
            <v>0</v>
          </cell>
          <cell r="CD877">
            <v>0</v>
          </cell>
          <cell r="CE877">
            <v>0</v>
          </cell>
          <cell r="CF877">
            <v>0</v>
          </cell>
          <cell r="CG877">
            <v>0</v>
          </cell>
          <cell r="CH877">
            <v>0</v>
          </cell>
          <cell r="CI877">
            <v>0</v>
          </cell>
        </row>
        <row r="878">
          <cell r="A878" t="str">
            <v>ems_ci_co2_spri_2</v>
          </cell>
          <cell r="B878">
            <v>30.09908888</v>
          </cell>
          <cell r="C878">
            <v>28.861771130000001</v>
          </cell>
          <cell r="D878">
            <v>27.510132710000001</v>
          </cell>
          <cell r="E878">
            <v>26.384763400000001</v>
          </cell>
          <cell r="F878">
            <v>25.700324680000001</v>
          </cell>
          <cell r="G878">
            <v>25.515451909999999</v>
          </cell>
          <cell r="H878">
            <v>25.907698119999999</v>
          </cell>
          <cell r="I878">
            <v>26.70012195</v>
          </cell>
          <cell r="J878">
            <v>27.556921509999999</v>
          </cell>
          <cell r="K878">
            <v>28.185778119999998</v>
          </cell>
          <cell r="L878">
            <v>28.44060236</v>
          </cell>
          <cell r="M878">
            <v>28.432040189999999</v>
          </cell>
          <cell r="N878">
            <v>28.196698390000002</v>
          </cell>
          <cell r="O878">
            <v>27.899998149999998</v>
          </cell>
          <cell r="P878">
            <v>27.642941669999999</v>
          </cell>
          <cell r="Q878">
            <v>27.45956885</v>
          </cell>
          <cell r="R878">
            <v>27.243913419999998</v>
          </cell>
          <cell r="S878">
            <v>26.99552688</v>
          </cell>
          <cell r="T878">
            <v>26.839921660000002</v>
          </cell>
          <cell r="U878">
            <v>26.779588889999999</v>
          </cell>
          <cell r="V878">
            <v>26.881706170000001</v>
          </cell>
          <cell r="W878">
            <v>27.149168060000001</v>
          </cell>
          <cell r="X878">
            <v>27.609388849999998</v>
          </cell>
          <cell r="Y878">
            <v>28.131790809999998</v>
          </cell>
          <cell r="Z878">
            <v>28.661638270000001</v>
          </cell>
          <cell r="AA878">
            <v>29.148097079999999</v>
          </cell>
          <cell r="AB878">
            <v>29.579251230000001</v>
          </cell>
          <cell r="AC878">
            <v>30.05492327</v>
          </cell>
          <cell r="AD878">
            <v>30.556786299999999</v>
          </cell>
          <cell r="AE878">
            <v>31.114080690000002</v>
          </cell>
          <cell r="AF878">
            <v>31.770726199999999</v>
          </cell>
          <cell r="AG878">
            <v>32.410719100000001</v>
          </cell>
          <cell r="AH878">
            <v>32.988830440000001</v>
          </cell>
          <cell r="AI878">
            <v>33.462203150000001</v>
          </cell>
          <cell r="AJ878">
            <v>33.894987270000001</v>
          </cell>
          <cell r="AK878">
            <v>34.251599089999999</v>
          </cell>
          <cell r="AL878">
            <v>34.717418270000003</v>
          </cell>
          <cell r="AM878">
            <v>35.298732630000003</v>
          </cell>
          <cell r="AN878">
            <v>35.974341000000003</v>
          </cell>
          <cell r="AO878">
            <v>36.690011570000003</v>
          </cell>
          <cell r="AP878">
            <v>37.315640559999999</v>
          </cell>
          <cell r="AQ878">
            <v>37.877450430000003</v>
          </cell>
          <cell r="AR878">
            <v>38.368865560000003</v>
          </cell>
          <cell r="AS878">
            <v>38.83209987</v>
          </cell>
          <cell r="AT878">
            <v>39.314947480000001</v>
          </cell>
          <cell r="AU878">
            <v>39.911364859999999</v>
          </cell>
          <cell r="AV878">
            <v>40.54559158</v>
          </cell>
          <cell r="AW878">
            <v>41.196825060000002</v>
          </cell>
          <cell r="AX878">
            <v>41.813303130000001</v>
          </cell>
          <cell r="AY878">
            <v>42.426944079999998</v>
          </cell>
          <cell r="AZ878">
            <v>42.968494290000002</v>
          </cell>
          <cell r="BA878">
            <v>43.530410639999999</v>
          </cell>
          <cell r="BB878">
            <v>44.039591459999997</v>
          </cell>
          <cell r="BC878">
            <v>44.516704070000003</v>
          </cell>
          <cell r="BD878">
            <v>45.039258949999997</v>
          </cell>
          <cell r="BE878">
            <v>45.545516499999998</v>
          </cell>
          <cell r="BF878">
            <v>46.105901729999999</v>
          </cell>
          <cell r="BG878">
            <v>46.640999569999998</v>
          </cell>
          <cell r="BH878">
            <v>47.210615249999996</v>
          </cell>
          <cell r="BI878">
            <v>47.737871069999997</v>
          </cell>
          <cell r="BJ878">
            <v>48.290950510000002</v>
          </cell>
          <cell r="BK878">
            <v>48.80261685</v>
          </cell>
          <cell r="BL878">
            <v>49.349722120000003</v>
          </cell>
          <cell r="BM878">
            <v>49.869229249999997</v>
          </cell>
          <cell r="BN878">
            <v>50.432912260000002</v>
          </cell>
          <cell r="BO878">
            <v>50.971803270000002</v>
          </cell>
          <cell r="BP878">
            <v>51.547429389999998</v>
          </cell>
          <cell r="BQ878">
            <v>52.154938530000003</v>
          </cell>
          <cell r="BR878">
            <v>52.797366539999999</v>
          </cell>
          <cell r="BS878">
            <v>53.406433030000002</v>
          </cell>
          <cell r="BT878">
            <v>54.031807729999997</v>
          </cell>
          <cell r="BU878">
            <v>54.655564589999997</v>
          </cell>
          <cell r="BV878">
            <v>55.286625979999997</v>
          </cell>
          <cell r="BW878">
            <v>55.870296510000003</v>
          </cell>
          <cell r="BX878">
            <v>56.470738580000003</v>
          </cell>
          <cell r="BY878">
            <v>57.08314223</v>
          </cell>
          <cell r="BZ878">
            <v>57.713932749999998</v>
          </cell>
          <cell r="CA878">
            <v>58.370088189999997</v>
          </cell>
          <cell r="CB878">
            <v>59.046428939999998</v>
          </cell>
          <cell r="CC878">
            <v>59.731316139999997</v>
          </cell>
          <cell r="CD878">
            <v>60.412659400000003</v>
          </cell>
          <cell r="CE878">
            <v>61.08327654</v>
          </cell>
          <cell r="CF878">
            <v>61.742148970000002</v>
          </cell>
          <cell r="CG878">
            <v>62.393949769999999</v>
          </cell>
          <cell r="CH878">
            <v>63.045550740000003</v>
          </cell>
          <cell r="CI878">
            <v>63.702543480000003</v>
          </cell>
        </row>
        <row r="879">
          <cell r="A879" t="str">
            <v>ems_y_co2_spri_2</v>
          </cell>
          <cell r="B879">
            <v>0.39648286929999998</v>
          </cell>
          <cell r="C879">
            <v>0.39704222439999998</v>
          </cell>
          <cell r="D879">
            <v>0.40114022999999999</v>
          </cell>
          <cell r="E879">
            <v>0.40754936809999998</v>
          </cell>
          <cell r="F879">
            <v>0.41449826639999998</v>
          </cell>
          <cell r="G879">
            <v>0.42100236610000003</v>
          </cell>
          <cell r="H879">
            <v>0.42585602620000002</v>
          </cell>
          <cell r="I879">
            <v>0.4291708374</v>
          </cell>
          <cell r="J879">
            <v>0.4318496221</v>
          </cell>
          <cell r="K879">
            <v>0.43493503049999999</v>
          </cell>
          <cell r="L879">
            <v>0.439108053</v>
          </cell>
          <cell r="M879">
            <v>0.44549012980000002</v>
          </cell>
          <cell r="N879">
            <v>0.45186613279999999</v>
          </cell>
          <cell r="O879">
            <v>0.45843126940000001</v>
          </cell>
          <cell r="P879">
            <v>0.46483054499999998</v>
          </cell>
          <cell r="Q879">
            <v>0.4708675182</v>
          </cell>
          <cell r="R879">
            <v>0.47711105329999998</v>
          </cell>
          <cell r="S879">
            <v>0.48385862959999998</v>
          </cell>
          <cell r="T879">
            <v>0.49198985290000002</v>
          </cell>
          <cell r="U879">
            <v>0.49939213189999998</v>
          </cell>
          <cell r="V879">
            <v>0.50637850370000004</v>
          </cell>
          <cell r="W879">
            <v>0.51286963600000002</v>
          </cell>
          <cell r="X879">
            <v>0.51988490720000002</v>
          </cell>
          <cell r="Y879">
            <v>0.52589263269999997</v>
          </cell>
          <cell r="Z879">
            <v>0.53181618249999996</v>
          </cell>
          <cell r="AA879">
            <v>0.53797053459999999</v>
          </cell>
          <cell r="AB879">
            <v>0.54448137829999999</v>
          </cell>
          <cell r="AC879">
            <v>0.55215290139999995</v>
          </cell>
          <cell r="AD879">
            <v>0.55905418799999995</v>
          </cell>
          <cell r="AE879">
            <v>0.56565317690000005</v>
          </cell>
          <cell r="AF879">
            <v>0.57292958439999997</v>
          </cell>
          <cell r="AG879">
            <v>0.57936554979999999</v>
          </cell>
          <cell r="AH879">
            <v>0.58579048389999999</v>
          </cell>
          <cell r="AI879">
            <v>0.59247006120000001</v>
          </cell>
          <cell r="AJ879">
            <v>0.60036475730000005</v>
          </cell>
          <cell r="AK879">
            <v>0.60772496970000001</v>
          </cell>
          <cell r="AL879">
            <v>0.61606452519999999</v>
          </cell>
          <cell r="AM879">
            <v>0.624254647</v>
          </cell>
          <cell r="AN879">
            <v>0.63224831179999996</v>
          </cell>
          <cell r="AO879">
            <v>0.64018766510000003</v>
          </cell>
          <cell r="AP879">
            <v>0.64741841929999999</v>
          </cell>
          <cell r="AQ879">
            <v>0.65573613799999997</v>
          </cell>
          <cell r="AR879">
            <v>0.66454598350000005</v>
          </cell>
          <cell r="AS879">
            <v>0.67361559029999996</v>
          </cell>
          <cell r="AT879">
            <v>0.68270466379999994</v>
          </cell>
          <cell r="AU879">
            <v>0.69249042110000003</v>
          </cell>
          <cell r="AV879">
            <v>0.70132446260000003</v>
          </cell>
          <cell r="AW879">
            <v>0.70993431730000001</v>
          </cell>
          <cell r="AX879">
            <v>0.71857634069999998</v>
          </cell>
          <cell r="AY879">
            <v>0.72827131369999998</v>
          </cell>
          <cell r="AZ879">
            <v>0.73749099100000004</v>
          </cell>
          <cell r="BA879">
            <v>0.74780556880000004</v>
          </cell>
          <cell r="BB879">
            <v>0.75715092500000003</v>
          </cell>
          <cell r="BC879">
            <v>0.76596334799999999</v>
          </cell>
          <cell r="BD879">
            <v>0.77533730109999999</v>
          </cell>
          <cell r="BE879">
            <v>0.78386996959999999</v>
          </cell>
          <cell r="BF879">
            <v>0.79306628499999998</v>
          </cell>
          <cell r="BG879">
            <v>0.80152209860000001</v>
          </cell>
          <cell r="BH879">
            <v>0.81073223260000005</v>
          </cell>
          <cell r="BI879">
            <v>0.81930148800000002</v>
          </cell>
          <cell r="BJ879">
            <v>0.82867409439999995</v>
          </cell>
          <cell r="BK879">
            <v>0.83742808280000003</v>
          </cell>
          <cell r="BL879">
            <v>0.84695252190000003</v>
          </cell>
          <cell r="BM879">
            <v>0.85579877660000003</v>
          </cell>
          <cell r="BN879">
            <v>0.86536522309999997</v>
          </cell>
          <cell r="BO879">
            <v>0.8742346795</v>
          </cell>
          <cell r="BP879">
            <v>0.88386312359999997</v>
          </cell>
          <cell r="BQ879">
            <v>0.89363310019999997</v>
          </cell>
          <cell r="BR879">
            <v>0.9034325446</v>
          </cell>
          <cell r="BS879">
            <v>0.91243223750000002</v>
          </cell>
          <cell r="BT879">
            <v>0.92216343999999995</v>
          </cell>
          <cell r="BU879">
            <v>0.93211805380000001</v>
          </cell>
          <cell r="BV879">
            <v>0.94218610189999996</v>
          </cell>
          <cell r="BW879">
            <v>0.95151119409999996</v>
          </cell>
          <cell r="BX879">
            <v>0.96155994089999997</v>
          </cell>
          <cell r="BY879">
            <v>0.97176492270000003</v>
          </cell>
          <cell r="BZ879">
            <v>0.98204413189999995</v>
          </cell>
          <cell r="CA879">
            <v>0.99232653479999999</v>
          </cell>
          <cell r="CB879">
            <v>1.002603755</v>
          </cell>
          <cell r="CC879">
            <v>1.0129040490000001</v>
          </cell>
          <cell r="CD879">
            <v>1.023268879</v>
          </cell>
          <cell r="CE879">
            <v>1.033726937</v>
          </cell>
          <cell r="CF879">
            <v>1.0442873349999999</v>
          </cell>
          <cell r="CG879">
            <v>1.0549350790000001</v>
          </cell>
          <cell r="CH879">
            <v>1.0656432659999999</v>
          </cell>
          <cell r="CI879">
            <v>1.0763875460000001</v>
          </cell>
        </row>
        <row r="880">
          <cell r="A880" t="str">
            <v>ems_mat_co2_spri_2</v>
          </cell>
          <cell r="B880">
            <v>0.58222260660000003</v>
          </cell>
          <cell r="C880">
            <v>0.58257921450000005</v>
          </cell>
          <cell r="D880">
            <v>0.58805067519999998</v>
          </cell>
          <cell r="E880">
            <v>0.59719544270000002</v>
          </cell>
          <cell r="F880">
            <v>0.60743609919999997</v>
          </cell>
          <cell r="G880">
            <v>0.61715441810000005</v>
          </cell>
          <cell r="H880">
            <v>0.62455610679999995</v>
          </cell>
          <cell r="I880">
            <v>0.62961637370000001</v>
          </cell>
          <cell r="J880">
            <v>0.63357470869999999</v>
          </cell>
          <cell r="K880">
            <v>0.63798448409999997</v>
          </cell>
          <cell r="L880">
            <v>0.64392883869999995</v>
          </cell>
          <cell r="M880">
            <v>0.65302403819999999</v>
          </cell>
          <cell r="N880">
            <v>0.66243842990000001</v>
          </cell>
          <cell r="O880">
            <v>0.67211739650000002</v>
          </cell>
          <cell r="P880">
            <v>0.68158091890000005</v>
          </cell>
          <cell r="Q880">
            <v>0.69051716389999995</v>
          </cell>
          <cell r="R880">
            <v>0.6996669297</v>
          </cell>
          <cell r="S880">
            <v>0.70951577219999995</v>
          </cell>
          <cell r="T880">
            <v>0.72130054610000005</v>
          </cell>
          <cell r="U880">
            <v>0.73229782190000003</v>
          </cell>
          <cell r="V880">
            <v>0.74263186260000003</v>
          </cell>
          <cell r="W880">
            <v>0.75221979589999999</v>
          </cell>
          <cell r="X880">
            <v>0.76243553419999999</v>
          </cell>
          <cell r="Y880">
            <v>0.77136203059999997</v>
          </cell>
          <cell r="Z880">
            <v>0.78003865770000003</v>
          </cell>
          <cell r="AA880">
            <v>0.78900885210000005</v>
          </cell>
          <cell r="AB880">
            <v>0.79849843590000003</v>
          </cell>
          <cell r="AC880">
            <v>0.80961166380000005</v>
          </cell>
          <cell r="AD880">
            <v>0.81985476820000003</v>
          </cell>
          <cell r="AE880">
            <v>0.82958638149999997</v>
          </cell>
          <cell r="AF880">
            <v>0.84017571079999998</v>
          </cell>
          <cell r="AG880">
            <v>0.84972262590000003</v>
          </cell>
          <cell r="AH880">
            <v>0.85914065699999997</v>
          </cell>
          <cell r="AI880">
            <v>0.86889270119999995</v>
          </cell>
          <cell r="AJ880">
            <v>0.88032273520000004</v>
          </cell>
          <cell r="AK880">
            <v>0.8912077866</v>
          </cell>
          <cell r="AL880">
            <v>0.90334529569999999</v>
          </cell>
          <cell r="AM880">
            <v>0.91540805629999999</v>
          </cell>
          <cell r="AN880">
            <v>0.92718586700000005</v>
          </cell>
          <cell r="AO880">
            <v>0.93885241809999997</v>
          </cell>
          <cell r="AP880">
            <v>0.94954743100000005</v>
          </cell>
          <cell r="AQ880">
            <v>0.96160538500000003</v>
          </cell>
          <cell r="AR880">
            <v>0.97447549560000002</v>
          </cell>
          <cell r="AS880">
            <v>0.98777550390000002</v>
          </cell>
          <cell r="AT880">
            <v>1.001137054</v>
          </cell>
          <cell r="AU880">
            <v>1.0154348799999999</v>
          </cell>
          <cell r="AV880">
            <v>1.028539294</v>
          </cell>
          <cell r="AW880">
            <v>1.041203927</v>
          </cell>
          <cell r="AX880">
            <v>1.053865689</v>
          </cell>
          <cell r="AY880">
            <v>1.067950749</v>
          </cell>
          <cell r="AZ880">
            <v>1.0815458630000001</v>
          </cell>
          <cell r="BA880">
            <v>1.0965582469999999</v>
          </cell>
          <cell r="BB880">
            <v>1.1104089800000001</v>
          </cell>
          <cell r="BC880">
            <v>1.1234069019999999</v>
          </cell>
          <cell r="BD880">
            <v>1.13707289</v>
          </cell>
          <cell r="BE880">
            <v>1.1496795179999999</v>
          </cell>
          <cell r="BF880">
            <v>1.163070177</v>
          </cell>
          <cell r="BG880">
            <v>1.1755508379999999</v>
          </cell>
          <cell r="BH880">
            <v>1.1889536169999999</v>
          </cell>
          <cell r="BI880">
            <v>1.201594257</v>
          </cell>
          <cell r="BJ880">
            <v>1.2152369300000001</v>
          </cell>
          <cell r="BK880">
            <v>1.2281536200000001</v>
          </cell>
          <cell r="BL880">
            <v>1.2420295429999999</v>
          </cell>
          <cell r="BM880">
            <v>1.255092836</v>
          </cell>
          <cell r="BN880">
            <v>1.269037508</v>
          </cell>
          <cell r="BO880">
            <v>1.282135917</v>
          </cell>
          <cell r="BP880">
            <v>1.2961650330000001</v>
          </cell>
          <cell r="BQ880">
            <v>1.310484945</v>
          </cell>
          <cell r="BR880">
            <v>1.324870279</v>
          </cell>
          <cell r="BS880">
            <v>1.338177961</v>
          </cell>
          <cell r="BT880">
            <v>1.3523555979999999</v>
          </cell>
          <cell r="BU880">
            <v>1.3669300870000001</v>
          </cell>
          <cell r="BV880">
            <v>1.381696201</v>
          </cell>
          <cell r="BW880">
            <v>1.3954750659999999</v>
          </cell>
          <cell r="BX880">
            <v>1.4101222579999999</v>
          </cell>
          <cell r="BY880">
            <v>1.4250745069999999</v>
          </cell>
          <cell r="BZ880">
            <v>1.4401551889999999</v>
          </cell>
          <cell r="CA880">
            <v>1.455248885</v>
          </cell>
          <cell r="CB880">
            <v>1.470332671</v>
          </cell>
          <cell r="CC880">
            <v>1.4854434059999999</v>
          </cell>
          <cell r="CD880">
            <v>1.500641857</v>
          </cell>
          <cell r="CE880">
            <v>1.5159735190000001</v>
          </cell>
          <cell r="CF880">
            <v>1.5314553259999999</v>
          </cell>
          <cell r="CG880">
            <v>1.5470684100000001</v>
          </cell>
          <cell r="CH880">
            <v>1.5627740939999999</v>
          </cell>
          <cell r="CI880">
            <v>1.5785353259999999</v>
          </cell>
        </row>
        <row r="881">
          <cell r="A881" t="str">
            <v>ems_ci_co2_spub_2</v>
          </cell>
          <cell r="B881">
            <v>14.83138011</v>
          </cell>
          <cell r="C881">
            <v>14.46621807</v>
          </cell>
          <cell r="D881">
            <v>14.01879518</v>
          </cell>
          <cell r="E881">
            <v>13.58604126</v>
          </cell>
          <cell r="F881">
            <v>13.31911202</v>
          </cell>
          <cell r="G881">
            <v>13.236422660000001</v>
          </cell>
          <cell r="H881">
            <v>13.34404177</v>
          </cell>
          <cell r="I881">
            <v>13.595840389999999</v>
          </cell>
          <cell r="J881">
            <v>13.86581179</v>
          </cell>
          <cell r="K881">
            <v>14.059100109999999</v>
          </cell>
          <cell r="L881">
            <v>14.12864386</v>
          </cell>
          <cell r="M881">
            <v>14.096681670000001</v>
          </cell>
          <cell r="N881">
            <v>13.99870076</v>
          </cell>
          <cell r="O881">
            <v>13.882989930000001</v>
          </cell>
          <cell r="P881">
            <v>13.782929469999999</v>
          </cell>
          <cell r="Q881">
            <v>13.7114017</v>
          </cell>
          <cell r="R881">
            <v>13.648090010000001</v>
          </cell>
          <cell r="S881">
            <v>13.58847529</v>
          </cell>
          <cell r="T881">
            <v>13.55778456</v>
          </cell>
          <cell r="U881">
            <v>13.57194797</v>
          </cell>
          <cell r="V881">
            <v>13.646467899999999</v>
          </cell>
          <cell r="W881">
            <v>13.78081792</v>
          </cell>
          <cell r="X881">
            <v>13.97311378</v>
          </cell>
          <cell r="Y881">
            <v>14.19628844</v>
          </cell>
          <cell r="Z881">
            <v>14.425620609999999</v>
          </cell>
          <cell r="AA881">
            <v>14.641218029999999</v>
          </cell>
          <cell r="AB881">
            <v>14.837394809999999</v>
          </cell>
          <cell r="AC881">
            <v>15.03522611</v>
          </cell>
          <cell r="AD881">
            <v>15.24574831</v>
          </cell>
          <cell r="AE881">
            <v>15.474433899999999</v>
          </cell>
          <cell r="AF881">
            <v>15.72511342</v>
          </cell>
          <cell r="AG881">
            <v>15.977405640000001</v>
          </cell>
          <cell r="AH881">
            <v>16.211559139999999</v>
          </cell>
          <cell r="AI881">
            <v>16.412007599999999</v>
          </cell>
          <cell r="AJ881">
            <v>16.588328359999998</v>
          </cell>
          <cell r="AK881">
            <v>16.745701400000002</v>
          </cell>
          <cell r="AL881">
            <v>16.931132529999999</v>
          </cell>
          <cell r="AM881">
            <v>17.154118149999999</v>
          </cell>
          <cell r="AN881">
            <v>17.410232879999999</v>
          </cell>
          <cell r="AO881">
            <v>17.682787260000001</v>
          </cell>
          <cell r="AP881">
            <v>17.940163760000001</v>
          </cell>
          <cell r="AQ881">
            <v>18.173427050000001</v>
          </cell>
          <cell r="AR881">
            <v>18.383883019999999</v>
          </cell>
          <cell r="AS881">
            <v>18.585353059999999</v>
          </cell>
          <cell r="AT881">
            <v>18.793319740000001</v>
          </cell>
          <cell r="AU881">
            <v>19.028434659999999</v>
          </cell>
          <cell r="AV881">
            <v>19.285588390000001</v>
          </cell>
          <cell r="AW881">
            <v>19.552620990000001</v>
          </cell>
          <cell r="AX881">
            <v>19.812016979999999</v>
          </cell>
          <cell r="AY881">
            <v>20.063190209999998</v>
          </cell>
          <cell r="AZ881">
            <v>20.29977246</v>
          </cell>
          <cell r="BA881">
            <v>20.52489654</v>
          </cell>
          <cell r="BB881">
            <v>20.735234139999999</v>
          </cell>
          <cell r="BC881">
            <v>20.938568149999998</v>
          </cell>
          <cell r="BD881">
            <v>21.148976950000002</v>
          </cell>
          <cell r="BE881">
            <v>21.362454169999999</v>
          </cell>
          <cell r="BF881">
            <v>21.586504189999999</v>
          </cell>
          <cell r="BG881">
            <v>21.811094010000001</v>
          </cell>
          <cell r="BH881">
            <v>22.04055353</v>
          </cell>
          <cell r="BI881">
            <v>22.265145910000001</v>
          </cell>
          <cell r="BJ881">
            <v>22.491699990000001</v>
          </cell>
          <cell r="BK881">
            <v>22.713908490000001</v>
          </cell>
          <cell r="BL881">
            <v>22.94092212</v>
          </cell>
          <cell r="BM881">
            <v>23.167279740000001</v>
          </cell>
          <cell r="BN881">
            <v>23.40130825</v>
          </cell>
          <cell r="BO881">
            <v>23.635777040000001</v>
          </cell>
          <cell r="BP881">
            <v>23.877031930000001</v>
          </cell>
          <cell r="BQ881">
            <v>24.12722939</v>
          </cell>
          <cell r="BR881">
            <v>24.388642260000001</v>
          </cell>
          <cell r="BS881">
            <v>24.649990599999999</v>
          </cell>
          <cell r="BT881">
            <v>24.91182482</v>
          </cell>
          <cell r="BU881">
            <v>25.173579849999999</v>
          </cell>
          <cell r="BV881">
            <v>25.438262569999999</v>
          </cell>
          <cell r="BW881">
            <v>25.698375479999999</v>
          </cell>
          <cell r="BX881">
            <v>25.958883549999999</v>
          </cell>
          <cell r="BY881">
            <v>26.222599460000001</v>
          </cell>
          <cell r="BZ881">
            <v>26.493670829999999</v>
          </cell>
          <cell r="CA881">
            <v>26.77371917</v>
          </cell>
          <cell r="CB881">
            <v>27.061473490000001</v>
          </cell>
          <cell r="CC881">
            <v>27.353635879999999</v>
          </cell>
          <cell r="CD881">
            <v>27.646591610000002</v>
          </cell>
          <cell r="CE881">
            <v>27.937979259999999</v>
          </cell>
          <cell r="CF881">
            <v>28.227422579999999</v>
          </cell>
          <cell r="CG881">
            <v>28.51621789</v>
          </cell>
          <cell r="CH881">
            <v>28.806403660000001</v>
          </cell>
          <cell r="CI881">
            <v>29.099715839999998</v>
          </cell>
        </row>
        <row r="882">
          <cell r="A882" t="str">
            <v>ems_y_co2_spub_2</v>
          </cell>
          <cell r="B882">
            <v>0</v>
          </cell>
          <cell r="C882">
            <v>0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  <cell r="BK882">
            <v>0</v>
          </cell>
          <cell r="BL882">
            <v>0</v>
          </cell>
          <cell r="BM882">
            <v>0</v>
          </cell>
          <cell r="BN882">
            <v>0</v>
          </cell>
          <cell r="BO882">
            <v>0</v>
          </cell>
          <cell r="BP882">
            <v>0</v>
          </cell>
          <cell r="BQ882">
            <v>0</v>
          </cell>
          <cell r="BR882">
            <v>0</v>
          </cell>
          <cell r="BS882">
            <v>0</v>
          </cell>
          <cell r="BT882">
            <v>0</v>
          </cell>
          <cell r="BU882">
            <v>0</v>
          </cell>
          <cell r="BV882">
            <v>0</v>
          </cell>
          <cell r="BW882">
            <v>0</v>
          </cell>
          <cell r="BX882">
            <v>0</v>
          </cell>
          <cell r="BY882">
            <v>0</v>
          </cell>
          <cell r="BZ882">
            <v>0</v>
          </cell>
          <cell r="CA882">
            <v>0</v>
          </cell>
          <cell r="CB882">
            <v>0</v>
          </cell>
          <cell r="CC882">
            <v>0</v>
          </cell>
          <cell r="CD882">
            <v>0</v>
          </cell>
          <cell r="CE882">
            <v>0</v>
          </cell>
          <cell r="CF882">
            <v>0</v>
          </cell>
          <cell r="CG882">
            <v>0</v>
          </cell>
          <cell r="CH882">
            <v>0</v>
          </cell>
          <cell r="CI882">
            <v>0</v>
          </cell>
        </row>
        <row r="883">
          <cell r="A883" t="str">
            <v>ems_mat_co2_spub_2</v>
          </cell>
          <cell r="B883">
            <v>9.6833742130000005</v>
          </cell>
          <cell r="C883">
            <v>9.7570159939999996</v>
          </cell>
          <cell r="D883">
            <v>9.8656406709999995</v>
          </cell>
          <cell r="E883">
            <v>10.001436</v>
          </cell>
          <cell r="F883">
            <v>10.146869410000001</v>
          </cell>
          <cell r="G883">
            <v>10.292515399999999</v>
          </cell>
          <cell r="H883">
            <v>10.429496260000001</v>
          </cell>
          <cell r="I883">
            <v>10.557936290000001</v>
          </cell>
          <cell r="J883">
            <v>10.68455176</v>
          </cell>
          <cell r="K883">
            <v>10.8168033</v>
          </cell>
          <cell r="L883">
            <v>10.95922214</v>
          </cell>
          <cell r="M883">
            <v>11.117431290000001</v>
          </cell>
          <cell r="N883">
            <v>11.2794638</v>
          </cell>
          <cell r="O883">
            <v>11.44342327</v>
          </cell>
          <cell r="P883">
            <v>11.606694770000001</v>
          </cell>
          <cell r="Q883">
            <v>11.768010759999999</v>
          </cell>
          <cell r="R883">
            <v>11.93149902</v>
          </cell>
          <cell r="S883">
            <v>12.09957708</v>
          </cell>
          <cell r="T883">
            <v>12.27687248</v>
          </cell>
          <cell r="U883">
            <v>12.45243206</v>
          </cell>
          <cell r="V883">
            <v>12.62578175</v>
          </cell>
          <cell r="W883">
            <v>12.79649652</v>
          </cell>
          <cell r="X883">
            <v>12.97036217</v>
          </cell>
          <cell r="Y883">
            <v>13.1406802</v>
          </cell>
          <cell r="Z883">
            <v>13.3113694</v>
          </cell>
          <cell r="AA883">
            <v>13.484543970000001</v>
          </cell>
          <cell r="AB883">
            <v>13.660833370000001</v>
          </cell>
          <cell r="AC883">
            <v>13.84417505</v>
          </cell>
          <cell r="AD883">
            <v>14.02465669</v>
          </cell>
          <cell r="AE883">
            <v>14.203109510000001</v>
          </cell>
          <cell r="AF883">
            <v>14.38516474</v>
          </cell>
          <cell r="AG883">
            <v>14.56412787</v>
          </cell>
          <cell r="AH883">
            <v>14.74355452</v>
          </cell>
          <cell r="AI883">
            <v>14.92540863</v>
          </cell>
          <cell r="AJ883">
            <v>15.114967500000001</v>
          </cell>
          <cell r="AK883">
            <v>15.30355043</v>
          </cell>
          <cell r="AL883">
            <v>15.496927530000001</v>
          </cell>
          <cell r="AM883">
            <v>15.690404300000001</v>
          </cell>
          <cell r="AN883">
            <v>15.8840796</v>
          </cell>
          <cell r="AO883">
            <v>16.079336359999999</v>
          </cell>
          <cell r="AP883">
            <v>16.27310099</v>
          </cell>
          <cell r="AQ883">
            <v>16.474287270000001</v>
          </cell>
          <cell r="AR883">
            <v>16.680852550000001</v>
          </cell>
          <cell r="AS883">
            <v>16.89085961</v>
          </cell>
          <cell r="AT883">
            <v>17.1024536</v>
          </cell>
          <cell r="AU883">
            <v>17.31900971</v>
          </cell>
          <cell r="AV883">
            <v>17.53280256</v>
          </cell>
          <cell r="AW883">
            <v>17.746731659999998</v>
          </cell>
          <cell r="AX883">
            <v>17.96269354</v>
          </cell>
          <cell r="AY883">
            <v>18.186469120000002</v>
          </cell>
          <cell r="AZ883">
            <v>18.410677570000001</v>
          </cell>
          <cell r="BA883">
            <v>18.633271149999999</v>
          </cell>
          <cell r="BB883">
            <v>18.844457469999998</v>
          </cell>
          <cell r="BC883">
            <v>19.049272129999999</v>
          </cell>
          <cell r="BD883">
            <v>19.2560669</v>
          </cell>
          <cell r="BE883">
            <v>19.459466540000001</v>
          </cell>
          <cell r="BF883">
            <v>19.666938170000002</v>
          </cell>
          <cell r="BG883">
            <v>19.872370050000001</v>
          </cell>
          <cell r="BH883">
            <v>20.082892180000002</v>
          </cell>
          <cell r="BI883">
            <v>20.292194810000002</v>
          </cell>
          <cell r="BJ883">
            <v>20.506950719999999</v>
          </cell>
          <cell r="BK883">
            <v>20.720565950000001</v>
          </cell>
          <cell r="BL883">
            <v>20.93936901</v>
          </cell>
          <cell r="BM883">
            <v>21.156593390000001</v>
          </cell>
          <cell r="BN883">
            <v>21.378658340000001</v>
          </cell>
          <cell r="BO883">
            <v>21.599037729999999</v>
          </cell>
          <cell r="BP883">
            <v>21.824568540000001</v>
          </cell>
          <cell r="BQ883">
            <v>22.05312902</v>
          </cell>
          <cell r="BR883">
            <v>22.28384166</v>
          </cell>
          <cell r="BS883">
            <v>22.512094300000001</v>
          </cell>
          <cell r="BT883">
            <v>22.745348920000001</v>
          </cell>
          <cell r="BU883">
            <v>22.982138039999999</v>
          </cell>
          <cell r="BV883">
            <v>23.221616090000001</v>
          </cell>
          <cell r="BW883">
            <v>23.458936909999998</v>
          </cell>
          <cell r="BX883">
            <v>23.70113885</v>
          </cell>
          <cell r="BY883">
            <v>23.946359699999999</v>
          </cell>
          <cell r="BZ883">
            <v>24.193943310000002</v>
          </cell>
          <cell r="CA883">
            <v>24.443440370000001</v>
          </cell>
          <cell r="CB883">
            <v>24.694798769999998</v>
          </cell>
          <cell r="CC883">
            <v>24.9482292</v>
          </cell>
          <cell r="CD883">
            <v>25.204023280000001</v>
          </cell>
          <cell r="CE883">
            <v>25.46236588</v>
          </cell>
          <cell r="CF883">
            <v>25.723285650000001</v>
          </cell>
          <cell r="CG883">
            <v>25.98664922</v>
          </cell>
          <cell r="CH883">
            <v>26.252255080000001</v>
          </cell>
          <cell r="CI883">
            <v>26.51994217</v>
          </cell>
        </row>
        <row r="884">
          <cell r="A884" t="str">
            <v>ems_ci_co2_smin_2</v>
          </cell>
          <cell r="B884">
            <v>1.680323845</v>
          </cell>
          <cell r="C884">
            <v>1.8542741970000001</v>
          </cell>
          <cell r="D884">
            <v>2.0322582850000002</v>
          </cell>
          <cell r="E884">
            <v>2.1801050420000001</v>
          </cell>
          <cell r="F884">
            <v>2.301669521</v>
          </cell>
          <cell r="G884">
            <v>2.4045155340000002</v>
          </cell>
          <cell r="H884">
            <v>2.4911023829999999</v>
          </cell>
          <cell r="I884">
            <v>2.5622756309999999</v>
          </cell>
          <cell r="J884">
            <v>2.6190378590000001</v>
          </cell>
          <cell r="K884">
            <v>2.664035347</v>
          </cell>
          <cell r="L884">
            <v>2.7010193600000001</v>
          </cell>
          <cell r="M884">
            <v>2.7456363420000001</v>
          </cell>
          <cell r="N884">
            <v>2.7785055010000002</v>
          </cell>
          <cell r="O884">
            <v>2.8088032059999999</v>
          </cell>
          <cell r="P884">
            <v>2.838178739</v>
          </cell>
          <cell r="Q884">
            <v>2.8665711310000002</v>
          </cell>
          <cell r="R884">
            <v>2.895161372</v>
          </cell>
          <cell r="S884">
            <v>2.9262683279999999</v>
          </cell>
          <cell r="T884">
            <v>2.9722827660000002</v>
          </cell>
          <cell r="U884">
            <v>3.0127120540000001</v>
          </cell>
          <cell r="V884">
            <v>3.0538795059999999</v>
          </cell>
          <cell r="W884">
            <v>3.0959122039999998</v>
          </cell>
          <cell r="X884">
            <v>3.149273021</v>
          </cell>
          <cell r="Y884">
            <v>3.1930143860000002</v>
          </cell>
          <cell r="Z884">
            <v>3.2342513820000001</v>
          </cell>
          <cell r="AA884">
            <v>3.2746825429999999</v>
          </cell>
          <cell r="AB884">
            <v>3.3152784149999999</v>
          </cell>
          <cell r="AC884">
            <v>3.367570213</v>
          </cell>
          <cell r="AD884">
            <v>3.411025178</v>
          </cell>
          <cell r="AE884">
            <v>3.452302618</v>
          </cell>
          <cell r="AF884">
            <v>3.503447859</v>
          </cell>
          <cell r="AG884">
            <v>3.5441165560000001</v>
          </cell>
          <cell r="AH884">
            <v>3.5816518749999999</v>
          </cell>
          <cell r="AI884">
            <v>3.6178509820000002</v>
          </cell>
          <cell r="AJ884">
            <v>3.6648095289999998</v>
          </cell>
          <cell r="AK884">
            <v>3.7027499499999998</v>
          </cell>
          <cell r="AL884">
            <v>3.7510256649999998</v>
          </cell>
          <cell r="AM884">
            <v>3.8022096219999999</v>
          </cell>
          <cell r="AN884">
            <v>3.853834956</v>
          </cell>
          <cell r="AO884">
            <v>3.9047776239999998</v>
          </cell>
          <cell r="AP884">
            <v>3.9437406070000001</v>
          </cell>
          <cell r="AQ884">
            <v>3.9912145290000001</v>
          </cell>
          <cell r="AR884">
            <v>4.0405319200000003</v>
          </cell>
          <cell r="AS884">
            <v>4.0907221869999999</v>
          </cell>
          <cell r="AT884">
            <v>4.1414494560000001</v>
          </cell>
          <cell r="AU884">
            <v>4.2031495799999998</v>
          </cell>
          <cell r="AV884">
            <v>4.2562035529999998</v>
          </cell>
          <cell r="AW884">
            <v>4.3066304349999998</v>
          </cell>
          <cell r="AX884">
            <v>4.3557417989999996</v>
          </cell>
          <cell r="AY884">
            <v>4.4150612669999996</v>
          </cell>
          <cell r="AZ884">
            <v>4.465634552</v>
          </cell>
          <cell r="BA884">
            <v>4.5016164600000002</v>
          </cell>
          <cell r="BB884">
            <v>4.5425682329999999</v>
          </cell>
          <cell r="BC884">
            <v>4.5877633820000003</v>
          </cell>
          <cell r="BD884">
            <v>4.6454170140000004</v>
          </cell>
          <cell r="BE884">
            <v>4.6949502250000004</v>
          </cell>
          <cell r="BF884">
            <v>4.7532285129999998</v>
          </cell>
          <cell r="BG884">
            <v>4.8023415900000002</v>
          </cell>
          <cell r="BH884">
            <v>4.8600510569999997</v>
          </cell>
          <cell r="BI884">
            <v>4.908740506</v>
          </cell>
          <cell r="BJ884">
            <v>4.9662092180000004</v>
          </cell>
          <cell r="BK884">
            <v>5.0150843829999996</v>
          </cell>
          <cell r="BL884">
            <v>5.0728813410000004</v>
          </cell>
          <cell r="BM884">
            <v>5.1220253649999998</v>
          </cell>
          <cell r="BN884">
            <v>5.1799737820000002</v>
          </cell>
          <cell r="BO884">
            <v>5.2292068719999998</v>
          </cell>
          <cell r="BP884">
            <v>5.2874597420000002</v>
          </cell>
          <cell r="BQ884">
            <v>5.3473991339999998</v>
          </cell>
          <cell r="BR884">
            <v>5.4075723509999998</v>
          </cell>
          <cell r="BS884">
            <v>5.4572930150000003</v>
          </cell>
          <cell r="BT884">
            <v>5.515130385</v>
          </cell>
          <cell r="BU884">
            <v>5.5746754989999996</v>
          </cell>
          <cell r="BV884">
            <v>5.6346210729999999</v>
          </cell>
          <cell r="BW884">
            <v>5.6844785150000003</v>
          </cell>
          <cell r="BX884">
            <v>5.7426658589999997</v>
          </cell>
          <cell r="BY884">
            <v>5.8025401329999999</v>
          </cell>
          <cell r="BZ884">
            <v>5.863108005</v>
          </cell>
          <cell r="CA884">
            <v>5.9237814120000003</v>
          </cell>
          <cell r="CB884">
            <v>5.9843453200000001</v>
          </cell>
          <cell r="CC884">
            <v>6.0447234129999998</v>
          </cell>
          <cell r="CD884">
            <v>6.1049475319999997</v>
          </cell>
          <cell r="CE884">
            <v>6.1650973340000004</v>
          </cell>
          <cell r="CF884">
            <v>6.2253096550000002</v>
          </cell>
          <cell r="CG884">
            <v>6.2856729270000002</v>
          </cell>
          <cell r="CH884">
            <v>6.3462166309999999</v>
          </cell>
          <cell r="CI884">
            <v>6.406919931</v>
          </cell>
        </row>
        <row r="885">
          <cell r="A885" t="str">
            <v>ems_y_co2_smin_2</v>
          </cell>
          <cell r="B885">
            <v>0</v>
          </cell>
          <cell r="C885">
            <v>0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  <cell r="BK885">
            <v>0</v>
          </cell>
          <cell r="BL885">
            <v>0</v>
          </cell>
          <cell r="BM885">
            <v>0</v>
          </cell>
          <cell r="BN885">
            <v>0</v>
          </cell>
          <cell r="BO885">
            <v>0</v>
          </cell>
          <cell r="BP885">
            <v>0</v>
          </cell>
          <cell r="BQ885">
            <v>0</v>
          </cell>
          <cell r="BR885">
            <v>0</v>
          </cell>
          <cell r="BS885">
            <v>0</v>
          </cell>
          <cell r="BT885">
            <v>0</v>
          </cell>
          <cell r="BU885">
            <v>0</v>
          </cell>
          <cell r="BV885">
            <v>0</v>
          </cell>
          <cell r="BW885">
            <v>0</v>
          </cell>
          <cell r="BX885">
            <v>0</v>
          </cell>
          <cell r="BY885">
            <v>0</v>
          </cell>
          <cell r="BZ885">
            <v>0</v>
          </cell>
          <cell r="CA885">
            <v>0</v>
          </cell>
          <cell r="CB885">
            <v>0</v>
          </cell>
          <cell r="CC885">
            <v>0</v>
          </cell>
          <cell r="CD885">
            <v>0</v>
          </cell>
          <cell r="CE885">
            <v>0</v>
          </cell>
          <cell r="CF885">
            <v>0</v>
          </cell>
          <cell r="CG885">
            <v>0</v>
          </cell>
          <cell r="CH885">
            <v>0</v>
          </cell>
          <cell r="CI885">
            <v>0</v>
          </cell>
        </row>
        <row r="886">
          <cell r="A886" t="str">
            <v>ems_mat_co2_smin_2</v>
          </cell>
          <cell r="B886">
            <v>9.2608200900000007E-2</v>
          </cell>
          <cell r="C886">
            <v>0.10253250630000001</v>
          </cell>
          <cell r="D886">
            <v>0.1128858833</v>
          </cell>
          <cell r="E886">
            <v>0.1216196879</v>
          </cell>
          <cell r="F886">
            <v>0.1288304096</v>
          </cell>
          <cell r="G886">
            <v>0.1348238833</v>
          </cell>
          <cell r="H886">
            <v>0.13960130749999999</v>
          </cell>
          <cell r="I886">
            <v>0.14327289139999999</v>
          </cell>
          <cell r="J886">
            <v>0.14605257639999999</v>
          </cell>
          <cell r="K886">
            <v>0.14826076399999999</v>
          </cell>
          <cell r="L886">
            <v>0.15020775820000001</v>
          </cell>
          <cell r="M886">
            <v>0.15276126770000001</v>
          </cell>
          <cell r="N886">
            <v>0.15477987830000001</v>
          </cell>
          <cell r="O886">
            <v>0.15670121889999999</v>
          </cell>
          <cell r="P886">
            <v>0.15855932759999999</v>
          </cell>
          <cell r="Q886">
            <v>0.16032499980000001</v>
          </cell>
          <cell r="R886">
            <v>0.1621349571</v>
          </cell>
          <cell r="S886">
            <v>0.16413784300000001</v>
          </cell>
          <cell r="T886">
            <v>0.16699295920000001</v>
          </cell>
          <cell r="U886">
            <v>0.16949082579999999</v>
          </cell>
          <cell r="V886">
            <v>0.17194427749999999</v>
          </cell>
          <cell r="W886">
            <v>0.1743487937</v>
          </cell>
          <cell r="X886">
            <v>0.17729969970000001</v>
          </cell>
          <cell r="Y886">
            <v>0.1796478997</v>
          </cell>
          <cell r="Z886">
            <v>0.18184406650000001</v>
          </cell>
          <cell r="AA886">
            <v>0.1840231427</v>
          </cell>
          <cell r="AB886">
            <v>0.18625092439999999</v>
          </cell>
          <cell r="AC886">
            <v>0.18914419230000001</v>
          </cell>
          <cell r="AD886">
            <v>0.19150878260000001</v>
          </cell>
          <cell r="AE886">
            <v>0.19370927979999999</v>
          </cell>
          <cell r="AF886">
            <v>0.19642483869999999</v>
          </cell>
          <cell r="AG886">
            <v>0.19853788419999999</v>
          </cell>
          <cell r="AH886">
            <v>0.2005038318</v>
          </cell>
          <cell r="AI886">
            <v>0.2024564643</v>
          </cell>
          <cell r="AJ886">
            <v>0.20506734169999999</v>
          </cell>
          <cell r="AK886">
            <v>0.20720453799999999</v>
          </cell>
          <cell r="AL886">
            <v>0.20989293440000001</v>
          </cell>
          <cell r="AM886">
            <v>0.21269015590000001</v>
          </cell>
          <cell r="AN886">
            <v>0.21546399569999999</v>
          </cell>
          <cell r="AO886">
            <v>0.21818199730000001</v>
          </cell>
          <cell r="AP886">
            <v>0.22026217370000001</v>
          </cell>
          <cell r="AQ886">
            <v>0.22288205</v>
          </cell>
          <cell r="AR886">
            <v>0.2256627484</v>
          </cell>
          <cell r="AS886">
            <v>0.2285214099</v>
          </cell>
          <cell r="AT886">
            <v>0.23140716610000001</v>
          </cell>
          <cell r="AU886">
            <v>0.23487174429999999</v>
          </cell>
          <cell r="AV886">
            <v>0.2378112245</v>
          </cell>
          <cell r="AW886">
            <v>0.24058828460000001</v>
          </cell>
          <cell r="AX886">
            <v>0.24331102469999999</v>
          </cell>
          <cell r="AY886">
            <v>0.2466361544</v>
          </cell>
          <cell r="AZ886">
            <v>0.2495023804</v>
          </cell>
          <cell r="BA886">
            <v>0.25157360210000002</v>
          </cell>
          <cell r="BB886">
            <v>0.25392940310000001</v>
          </cell>
          <cell r="BC886">
            <v>0.25652505809999998</v>
          </cell>
          <cell r="BD886">
            <v>0.25981129600000002</v>
          </cell>
          <cell r="BE886">
            <v>0.26263363649999999</v>
          </cell>
          <cell r="BF886">
            <v>0.26593629769999999</v>
          </cell>
          <cell r="BG886">
            <v>0.2687229136</v>
          </cell>
          <cell r="BH886">
            <v>0.27199334339999998</v>
          </cell>
          <cell r="BI886">
            <v>0.27476671619999998</v>
          </cell>
          <cell r="BJ886">
            <v>0.278040181</v>
          </cell>
          <cell r="BK886">
            <v>0.28083946869999998</v>
          </cell>
          <cell r="BL886">
            <v>0.28414134279999997</v>
          </cell>
          <cell r="BM886">
            <v>0.28695796140000002</v>
          </cell>
          <cell r="BN886">
            <v>0.29026480519999998</v>
          </cell>
          <cell r="BO886">
            <v>0.29308025139999999</v>
          </cell>
          <cell r="BP886">
            <v>0.29639984270000003</v>
          </cell>
          <cell r="BQ886">
            <v>0.2998048505</v>
          </cell>
          <cell r="BR886">
            <v>0.3032080868</v>
          </cell>
          <cell r="BS886">
            <v>0.30602102840000001</v>
          </cell>
          <cell r="BT886">
            <v>0.30929831520000001</v>
          </cell>
          <cell r="BU886">
            <v>0.31267901990000002</v>
          </cell>
          <cell r="BV886">
            <v>0.31608313939999999</v>
          </cell>
          <cell r="BW886">
            <v>0.31892596620000002</v>
          </cell>
          <cell r="BX886">
            <v>0.32224552779999999</v>
          </cell>
          <cell r="BY886">
            <v>0.32566093680000002</v>
          </cell>
          <cell r="BZ886">
            <v>0.32910771059999999</v>
          </cell>
          <cell r="CA886">
            <v>0.33254895579999999</v>
          </cell>
          <cell r="CB886">
            <v>0.3359745516</v>
          </cell>
          <cell r="CC886">
            <v>0.33938628840000001</v>
          </cell>
          <cell r="CD886">
            <v>0.3427928475</v>
          </cell>
          <cell r="CE886">
            <v>0.34620331830000001</v>
          </cell>
          <cell r="CF886">
            <v>0.34962626099999999</v>
          </cell>
          <cell r="CG886">
            <v>0.3530642605</v>
          </cell>
          <cell r="CH886">
            <v>0.35651508929999998</v>
          </cell>
          <cell r="CI886">
            <v>0.35997420790000001</v>
          </cell>
        </row>
        <row r="887">
          <cell r="A887" t="str">
            <v>ems_ci_co2_soil_2</v>
          </cell>
          <cell r="B887">
            <v>16.131001980000001</v>
          </cell>
          <cell r="C887">
            <v>16.22326129</v>
          </cell>
          <cell r="D887">
            <v>16.314708799999998</v>
          </cell>
          <cell r="E887">
            <v>16.393029670000001</v>
          </cell>
          <cell r="F887">
            <v>16.488288910000001</v>
          </cell>
          <cell r="G887">
            <v>16.608518520000001</v>
          </cell>
          <cell r="H887">
            <v>16.74110774</v>
          </cell>
          <cell r="I887">
            <v>16.87751549</v>
          </cell>
          <cell r="J887">
            <v>17.002071369999999</v>
          </cell>
          <cell r="K887">
            <v>17.10351189</v>
          </cell>
          <cell r="L887">
            <v>17.176099229999998</v>
          </cell>
          <cell r="M887">
            <v>17.286546980000001</v>
          </cell>
          <cell r="N887">
            <v>17.31339006</v>
          </cell>
          <cell r="O887">
            <v>17.309433649999999</v>
          </cell>
          <cell r="P887">
            <v>17.28334327</v>
          </cell>
          <cell r="Q887">
            <v>17.23698091</v>
          </cell>
          <cell r="R887">
            <v>17.105863509999999</v>
          </cell>
          <cell r="S887">
            <v>16.958841249999999</v>
          </cell>
          <cell r="T887">
            <v>16.825896579999998</v>
          </cell>
          <cell r="U887">
            <v>16.686086110000002</v>
          </cell>
          <cell r="V887">
            <v>16.552104849999999</v>
          </cell>
          <cell r="W887">
            <v>16.426543500000001</v>
          </cell>
          <cell r="X887">
            <v>16.324473449999999</v>
          </cell>
          <cell r="Y887">
            <v>16.217472829999998</v>
          </cell>
          <cell r="Z887">
            <v>16.11228431</v>
          </cell>
          <cell r="AA887">
            <v>16.008803050000001</v>
          </cell>
          <cell r="AB887">
            <v>15.908009440000001</v>
          </cell>
          <cell r="AC887">
            <v>15.826094019999999</v>
          </cell>
          <cell r="AD887">
            <v>15.73900195</v>
          </cell>
          <cell r="AE887">
            <v>15.6562921</v>
          </cell>
          <cell r="AF887">
            <v>15.594026830000001</v>
          </cell>
          <cell r="AG887">
            <v>15.52542193</v>
          </cell>
          <cell r="AH887">
            <v>15.456912170000001</v>
          </cell>
          <cell r="AI887">
            <v>15.38851388</v>
          </cell>
          <cell r="AJ887">
            <v>15.335680160000001</v>
          </cell>
          <cell r="AK887">
            <v>15.274449199999999</v>
          </cell>
          <cell r="AL887">
            <v>15.3767453</v>
          </cell>
          <cell r="AM887">
            <v>15.51190877</v>
          </cell>
          <cell r="AN887">
            <v>15.662336850000001</v>
          </cell>
          <cell r="AO887">
            <v>15.823734610000001</v>
          </cell>
          <cell r="AP887">
            <v>15.978583029999999</v>
          </cell>
          <cell r="AQ887">
            <v>16.150817409999998</v>
          </cell>
          <cell r="AR887">
            <v>16.3315968</v>
          </cell>
          <cell r="AS887">
            <v>16.520853259999999</v>
          </cell>
          <cell r="AT887">
            <v>16.719988879999999</v>
          </cell>
          <cell r="AU887">
            <v>16.94453708</v>
          </cell>
          <cell r="AV887">
            <v>17.171604989999999</v>
          </cell>
          <cell r="AW887">
            <v>17.406518259999999</v>
          </cell>
          <cell r="AX887">
            <v>17.648673599999999</v>
          </cell>
          <cell r="AY887">
            <v>17.911653439999998</v>
          </cell>
          <cell r="AZ887">
            <v>18.171026090000002</v>
          </cell>
          <cell r="BA887">
            <v>18.4321494</v>
          </cell>
          <cell r="BB887">
            <v>18.701697450000001</v>
          </cell>
          <cell r="BC887">
            <v>18.98038721</v>
          </cell>
          <cell r="BD887">
            <v>19.282191770000001</v>
          </cell>
          <cell r="BE887">
            <v>19.582663149999998</v>
          </cell>
          <cell r="BF887">
            <v>19.903862350000001</v>
          </cell>
          <cell r="BG887">
            <v>20.222884130000001</v>
          </cell>
          <cell r="BH887">
            <v>20.56201489</v>
          </cell>
          <cell r="BI887">
            <v>20.898483840000001</v>
          </cell>
          <cell r="BJ887">
            <v>21.254828570000001</v>
          </cell>
          <cell r="BK887">
            <v>21.609761639999999</v>
          </cell>
          <cell r="BL887">
            <v>21.985179939999998</v>
          </cell>
          <cell r="BM887">
            <v>22.35886949</v>
          </cell>
          <cell r="BN887">
            <v>22.753351080000002</v>
          </cell>
          <cell r="BO887">
            <v>23.146398949999998</v>
          </cell>
          <cell r="BP887">
            <v>23.562536600000001</v>
          </cell>
          <cell r="BQ887">
            <v>23.99159989</v>
          </cell>
          <cell r="BR887">
            <v>24.431999900000001</v>
          </cell>
          <cell r="BS887">
            <v>24.869412220000001</v>
          </cell>
          <cell r="BT887">
            <v>25.32694498</v>
          </cell>
          <cell r="BU887">
            <v>25.797887899999999</v>
          </cell>
          <cell r="BV887">
            <v>26.280002209999999</v>
          </cell>
          <cell r="BW887">
            <v>26.759471349999998</v>
          </cell>
          <cell r="BX887">
            <v>27.25982089</v>
          </cell>
          <cell r="BY887">
            <v>27.773389659999999</v>
          </cell>
          <cell r="BZ887">
            <v>28.301415209999998</v>
          </cell>
          <cell r="CA887">
            <v>28.84214811</v>
          </cell>
          <cell r="CB887">
            <v>29.39532539</v>
          </cell>
          <cell r="CC887">
            <v>29.96073621</v>
          </cell>
          <cell r="CD887">
            <v>30.53821422</v>
          </cell>
          <cell r="CE887">
            <v>31.127586959999999</v>
          </cell>
          <cell r="CF887">
            <v>31.729273060000001</v>
          </cell>
          <cell r="CG887">
            <v>32.343744530000002</v>
          </cell>
          <cell r="CH887">
            <v>32.971533170000001</v>
          </cell>
          <cell r="CI887">
            <v>33.613128889999999</v>
          </cell>
        </row>
        <row r="888">
          <cell r="A888" t="str">
            <v>ems_y_co2_soil_2</v>
          </cell>
          <cell r="B888">
            <v>0</v>
          </cell>
          <cell r="C888">
            <v>0</v>
          </cell>
          <cell r="D888">
            <v>0</v>
          </cell>
          <cell r="E888">
            <v>0</v>
          </cell>
          <cell r="F888">
            <v>0</v>
          </cell>
          <cell r="G888">
            <v>0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  <cell r="BK888">
            <v>0</v>
          </cell>
          <cell r="BL888">
            <v>0</v>
          </cell>
          <cell r="BM888">
            <v>0</v>
          </cell>
          <cell r="BN888">
            <v>0</v>
          </cell>
          <cell r="BO888">
            <v>0</v>
          </cell>
          <cell r="BP888">
            <v>0</v>
          </cell>
          <cell r="BQ888">
            <v>0</v>
          </cell>
          <cell r="BR888">
            <v>0</v>
          </cell>
          <cell r="BS888">
            <v>0</v>
          </cell>
          <cell r="BT888">
            <v>0</v>
          </cell>
          <cell r="BU888">
            <v>0</v>
          </cell>
          <cell r="BV888">
            <v>0</v>
          </cell>
          <cell r="BW888">
            <v>0</v>
          </cell>
          <cell r="BX888">
            <v>0</v>
          </cell>
          <cell r="BY888">
            <v>0</v>
          </cell>
          <cell r="BZ888">
            <v>0</v>
          </cell>
          <cell r="CA888">
            <v>0</v>
          </cell>
          <cell r="CB888">
            <v>0</v>
          </cell>
          <cell r="CC888">
            <v>0</v>
          </cell>
          <cell r="CD888">
            <v>0</v>
          </cell>
          <cell r="CE888">
            <v>0</v>
          </cell>
          <cell r="CF888">
            <v>0</v>
          </cell>
          <cell r="CG888">
            <v>0</v>
          </cell>
          <cell r="CH888">
            <v>0</v>
          </cell>
          <cell r="CI888">
            <v>0</v>
          </cell>
        </row>
        <row r="889">
          <cell r="A889" t="str">
            <v>ems_mat_co2_soil_2</v>
          </cell>
          <cell r="B889">
            <v>4.643858335</v>
          </cell>
          <cell r="C889">
            <v>4.6709792840000004</v>
          </cell>
          <cell r="D889">
            <v>4.6978484099999998</v>
          </cell>
          <cell r="E889">
            <v>4.7211203089999998</v>
          </cell>
          <cell r="F889">
            <v>4.7488700560000003</v>
          </cell>
          <cell r="G889">
            <v>4.7835152919999997</v>
          </cell>
          <cell r="H889">
            <v>4.8204890430000003</v>
          </cell>
          <cell r="I889">
            <v>4.8578444320000003</v>
          </cell>
          <cell r="J889">
            <v>4.8915583529999997</v>
          </cell>
          <cell r="K889">
            <v>4.9185330580000004</v>
          </cell>
          <cell r="L889">
            <v>4.9371633819999996</v>
          </cell>
          <cell r="M889">
            <v>4.966632884</v>
          </cell>
          <cell r="N889">
            <v>4.9720447119999998</v>
          </cell>
          <cell r="O889">
            <v>4.9686041879999996</v>
          </cell>
          <cell r="P889">
            <v>4.9588338070000004</v>
          </cell>
          <cell r="Q889">
            <v>4.9433007010000001</v>
          </cell>
          <cell r="R889">
            <v>4.9043425709999999</v>
          </cell>
          <cell r="S889">
            <v>4.8612268009999999</v>
          </cell>
          <cell r="T889">
            <v>4.8223219510000002</v>
          </cell>
          <cell r="U889">
            <v>4.781535603</v>
          </cell>
          <cell r="V889">
            <v>4.7424832690000001</v>
          </cell>
          <cell r="W889">
            <v>4.7059079500000003</v>
          </cell>
          <cell r="X889">
            <v>4.6761327220000002</v>
          </cell>
          <cell r="Y889">
            <v>4.6450133579999999</v>
          </cell>
          <cell r="Z889">
            <v>4.6144697429999999</v>
          </cell>
          <cell r="AA889">
            <v>4.5844540560000002</v>
          </cell>
          <cell r="AB889">
            <v>4.5552297230000001</v>
          </cell>
          <cell r="AC889">
            <v>4.5314237730000002</v>
          </cell>
          <cell r="AD889">
            <v>4.506145633</v>
          </cell>
          <cell r="AE889">
            <v>4.4821328439999997</v>
          </cell>
          <cell r="AF889">
            <v>4.4639854430000003</v>
          </cell>
          <cell r="AG889">
            <v>4.4440336990000002</v>
          </cell>
          <cell r="AH889">
            <v>4.424113481</v>
          </cell>
          <cell r="AI889">
            <v>4.4042208049999996</v>
          </cell>
          <cell r="AJ889">
            <v>4.3887740559999999</v>
          </cell>
          <cell r="AK889">
            <v>4.3709153399999998</v>
          </cell>
          <cell r="AL889">
            <v>4.4000241290000002</v>
          </cell>
          <cell r="AM889">
            <v>4.4386235440000004</v>
          </cell>
          <cell r="AN889">
            <v>4.4816375370000001</v>
          </cell>
          <cell r="AO889">
            <v>4.5278186839999996</v>
          </cell>
          <cell r="AP889">
            <v>4.5721405539999997</v>
          </cell>
          <cell r="AQ889">
            <v>4.6214421919999999</v>
          </cell>
          <cell r="AR889">
            <v>4.6731880989999999</v>
          </cell>
          <cell r="AS889">
            <v>4.7273582750000003</v>
          </cell>
          <cell r="AT889">
            <v>4.7843575119999997</v>
          </cell>
          <cell r="AU889">
            <v>4.8486385179999996</v>
          </cell>
          <cell r="AV889">
            <v>4.9136564199999997</v>
          </cell>
          <cell r="AW889">
            <v>4.9809360150000002</v>
          </cell>
          <cell r="AX889">
            <v>5.0503001420000002</v>
          </cell>
          <cell r="AY889">
            <v>5.1256307090000002</v>
          </cell>
          <cell r="AZ889">
            <v>5.1999311490000002</v>
          </cell>
          <cell r="BA889">
            <v>5.2747319790000002</v>
          </cell>
          <cell r="BB889">
            <v>5.3519424649999996</v>
          </cell>
          <cell r="BC889">
            <v>5.431767668</v>
          </cell>
          <cell r="BD889">
            <v>5.5182084119999999</v>
          </cell>
          <cell r="BE889">
            <v>5.6042690180000001</v>
          </cell>
          <cell r="BF889">
            <v>5.6962648040000001</v>
          </cell>
          <cell r="BG889">
            <v>5.7876400529999996</v>
          </cell>
          <cell r="BH889">
            <v>5.8847728679999998</v>
          </cell>
          <cell r="BI889">
            <v>5.9811443310000003</v>
          </cell>
          <cell r="BJ889">
            <v>6.0832040379999999</v>
          </cell>
          <cell r="BK889">
            <v>6.1848579419999998</v>
          </cell>
          <cell r="BL889">
            <v>6.2923735479999996</v>
          </cell>
          <cell r="BM889">
            <v>6.3993927299999998</v>
          </cell>
          <cell r="BN889">
            <v>6.5123625790000004</v>
          </cell>
          <cell r="BO889">
            <v>6.6249216840000003</v>
          </cell>
          <cell r="BP889">
            <v>6.744090023</v>
          </cell>
          <cell r="BQ889">
            <v>6.8669602430000003</v>
          </cell>
          <cell r="BR889">
            <v>6.9930801000000002</v>
          </cell>
          <cell r="BS889">
            <v>7.118348975</v>
          </cell>
          <cell r="BT889">
            <v>7.2493796929999998</v>
          </cell>
          <cell r="BU889">
            <v>7.3842505120000004</v>
          </cell>
          <cell r="BV889">
            <v>7.5223208350000004</v>
          </cell>
          <cell r="BW889">
            <v>7.6596342630000001</v>
          </cell>
          <cell r="BX889">
            <v>7.802923818</v>
          </cell>
          <cell r="BY889">
            <v>7.9499970329999998</v>
          </cell>
          <cell r="BZ889">
            <v>8.1012100619999998</v>
          </cell>
          <cell r="CA889">
            <v>8.2560643910000007</v>
          </cell>
          <cell r="CB889">
            <v>8.4144863619999999</v>
          </cell>
          <cell r="CC889">
            <v>8.5764159769999999</v>
          </cell>
          <cell r="CD889">
            <v>8.7418047179999991</v>
          </cell>
          <cell r="CE889">
            <v>8.9106016029999999</v>
          </cell>
          <cell r="CF889">
            <v>9.0829249169999997</v>
          </cell>
          <cell r="CG889">
            <v>9.2589088620000002</v>
          </cell>
          <cell r="CH889">
            <v>9.4387055899999996</v>
          </cell>
          <cell r="CI889">
            <v>9.6224558810000005</v>
          </cell>
        </row>
        <row r="890">
          <cell r="A890" t="str">
            <v>ems_ci_co2_sbfu_2</v>
          </cell>
          <cell r="B890">
            <v>3.8286107710000001</v>
          </cell>
          <cell r="C890">
            <v>3.8897606859999998</v>
          </cell>
          <cell r="D890">
            <v>3.9485409200000001</v>
          </cell>
          <cell r="E890">
            <v>3.9984148099999999</v>
          </cell>
          <cell r="F890">
            <v>4.0461769250000001</v>
          </cell>
          <cell r="G890">
            <v>4.09446858</v>
          </cell>
          <cell r="H890">
            <v>4.1407284110000004</v>
          </cell>
          <cell r="I890">
            <v>4.1835309350000003</v>
          </cell>
          <cell r="J890">
            <v>4.2204516410000004</v>
          </cell>
          <cell r="K890">
            <v>4.2499999170000002</v>
          </cell>
          <cell r="L890">
            <v>4.2715611989999998</v>
          </cell>
          <cell r="M890">
            <v>4.3020533439999999</v>
          </cell>
          <cell r="N890">
            <v>4.310340772</v>
          </cell>
          <cell r="O890">
            <v>4.3094304770000003</v>
          </cell>
          <cell r="P890">
            <v>4.3011665590000003</v>
          </cell>
          <cell r="Q890">
            <v>4.2859759579999999</v>
          </cell>
          <cell r="R890">
            <v>4.2451952940000002</v>
          </cell>
          <cell r="S890">
            <v>4.1993720320000003</v>
          </cell>
          <cell r="T890">
            <v>4.1540699679999999</v>
          </cell>
          <cell r="U890">
            <v>4.1084195189999999</v>
          </cell>
          <cell r="V890">
            <v>4.0638375499999997</v>
          </cell>
          <cell r="W890">
            <v>4.020865498</v>
          </cell>
          <cell r="X890">
            <v>3.9811060239999998</v>
          </cell>
          <cell r="Y890">
            <v>3.942003551</v>
          </cell>
          <cell r="Z890">
            <v>3.9037913679999998</v>
          </cell>
          <cell r="AA890">
            <v>3.8664324950000002</v>
          </cell>
          <cell r="AB890">
            <v>3.8301947209999998</v>
          </cell>
          <cell r="AC890">
            <v>3.7966982749999998</v>
          </cell>
          <cell r="AD890">
            <v>3.7639845790000002</v>
          </cell>
          <cell r="AE890">
            <v>3.7326776420000001</v>
          </cell>
          <cell r="AF890">
            <v>3.704336949</v>
          </cell>
          <cell r="AG890">
            <v>3.676573458</v>
          </cell>
          <cell r="AH890">
            <v>3.6495004889999998</v>
          </cell>
          <cell r="AI890">
            <v>3.6230607629999998</v>
          </cell>
          <cell r="AJ890">
            <v>3.5988158669999999</v>
          </cell>
          <cell r="AK890">
            <v>3.5748158440000002</v>
          </cell>
          <cell r="AL890">
            <v>3.5965255709999999</v>
          </cell>
          <cell r="AM890">
            <v>3.6268963460000001</v>
          </cell>
          <cell r="AN890">
            <v>3.6612398759999998</v>
          </cell>
          <cell r="AO890">
            <v>3.6986462059999998</v>
          </cell>
          <cell r="AP890">
            <v>3.7371995629999999</v>
          </cell>
          <cell r="AQ890">
            <v>3.7789176260000001</v>
          </cell>
          <cell r="AR890">
            <v>3.8232206120000001</v>
          </cell>
          <cell r="AS890">
            <v>3.8701722030000001</v>
          </cell>
          <cell r="AT890">
            <v>3.9200031270000002</v>
          </cell>
          <cell r="AU890">
            <v>3.9742763110000001</v>
          </cell>
          <cell r="AV890">
            <v>4.0313142409999996</v>
          </cell>
          <cell r="AW890">
            <v>4.0909391709999996</v>
          </cell>
          <cell r="AX890">
            <v>4.1529506170000001</v>
          </cell>
          <cell r="AY890">
            <v>4.2185977130000003</v>
          </cell>
          <cell r="AZ890">
            <v>4.2857963459999997</v>
          </cell>
          <cell r="BA890">
            <v>4.3543353539999998</v>
          </cell>
          <cell r="BB890">
            <v>4.4255480460000003</v>
          </cell>
          <cell r="BC890">
            <v>4.4995309250000002</v>
          </cell>
          <cell r="BD890">
            <v>4.5775567180000003</v>
          </cell>
          <cell r="BE890">
            <v>4.657497459</v>
          </cell>
          <cell r="BF890">
            <v>4.7411083649999997</v>
          </cell>
          <cell r="BG890">
            <v>4.8264774529999999</v>
          </cell>
          <cell r="BH890">
            <v>4.9154276320000001</v>
          </cell>
          <cell r="BI890">
            <v>5.0060607399999997</v>
          </cell>
          <cell r="BJ890">
            <v>5.1002500050000004</v>
          </cell>
          <cell r="BK890">
            <v>5.1964280670000003</v>
          </cell>
          <cell r="BL890">
            <v>5.2962950129999999</v>
          </cell>
          <cell r="BM890">
            <v>5.3980330560000001</v>
          </cell>
          <cell r="BN890">
            <v>5.5035256830000003</v>
          </cell>
          <cell r="BO890">
            <v>5.6109587679999997</v>
          </cell>
          <cell r="BP890">
            <v>5.7227601369999999</v>
          </cell>
          <cell r="BQ890">
            <v>5.8379626609999997</v>
          </cell>
          <cell r="BR890">
            <v>5.9563690429999996</v>
          </cell>
          <cell r="BS890">
            <v>6.0765925110000003</v>
          </cell>
          <cell r="BT890">
            <v>6.200561564</v>
          </cell>
          <cell r="BU890">
            <v>6.328187668</v>
          </cell>
          <cell r="BV890">
            <v>6.4590825040000004</v>
          </cell>
          <cell r="BW890">
            <v>6.5919381440000002</v>
          </cell>
          <cell r="BX890">
            <v>6.7287660469999997</v>
          </cell>
          <cell r="BY890">
            <v>6.8691918860000003</v>
          </cell>
          <cell r="BZ890">
            <v>7.0137250959999999</v>
          </cell>
          <cell r="CA890">
            <v>7.1619302149999999</v>
          </cell>
          <cell r="CB890">
            <v>7.3137707120000002</v>
          </cell>
          <cell r="CC890">
            <v>7.4692386839999996</v>
          </cell>
          <cell r="CD890">
            <v>7.6283377789999998</v>
          </cell>
          <cell r="CE890">
            <v>7.7910543580000002</v>
          </cell>
          <cell r="CF890">
            <v>7.9575085909999999</v>
          </cell>
          <cell r="CG890">
            <v>8.1278168369999992</v>
          </cell>
          <cell r="CH890">
            <v>8.3021049169999994</v>
          </cell>
          <cell r="CI890">
            <v>8.4804927209999992</v>
          </cell>
        </row>
        <row r="891">
          <cell r="A891" t="str">
            <v>ems_y_co2_sbfu_2</v>
          </cell>
          <cell r="B891">
            <v>0</v>
          </cell>
          <cell r="C891">
            <v>0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  <cell r="BK891">
            <v>0</v>
          </cell>
          <cell r="BL891">
            <v>0</v>
          </cell>
          <cell r="BM891">
            <v>0</v>
          </cell>
          <cell r="BN891">
            <v>0</v>
          </cell>
          <cell r="BO891">
            <v>0</v>
          </cell>
          <cell r="BP891">
            <v>0</v>
          </cell>
          <cell r="BQ891">
            <v>0</v>
          </cell>
          <cell r="BR891">
            <v>0</v>
          </cell>
          <cell r="BS891">
            <v>0</v>
          </cell>
          <cell r="BT891">
            <v>0</v>
          </cell>
          <cell r="BU891">
            <v>0</v>
          </cell>
          <cell r="BV891">
            <v>0</v>
          </cell>
          <cell r="BW891">
            <v>0</v>
          </cell>
          <cell r="BX891">
            <v>0</v>
          </cell>
          <cell r="BY891">
            <v>0</v>
          </cell>
          <cell r="BZ891">
            <v>0</v>
          </cell>
          <cell r="CA891">
            <v>0</v>
          </cell>
          <cell r="CB891">
            <v>0</v>
          </cell>
          <cell r="CC891">
            <v>0</v>
          </cell>
          <cell r="CD891">
            <v>0</v>
          </cell>
          <cell r="CE891">
            <v>0</v>
          </cell>
          <cell r="CF891">
            <v>0</v>
          </cell>
          <cell r="CG891">
            <v>0</v>
          </cell>
          <cell r="CH891">
            <v>0</v>
          </cell>
          <cell r="CI891">
            <v>0</v>
          </cell>
        </row>
        <row r="892">
          <cell r="A892" t="str">
            <v>ems_mat_co2_sbfu_2</v>
          </cell>
          <cell r="B892">
            <v>3.1933362399999998</v>
          </cell>
          <cell r="C892">
            <v>3.2443397260000002</v>
          </cell>
          <cell r="D892">
            <v>3.293366733</v>
          </cell>
          <cell r="E892">
            <v>3.3349652230000002</v>
          </cell>
          <cell r="F892">
            <v>3.3748023140000001</v>
          </cell>
          <cell r="G892">
            <v>3.4150810589999998</v>
          </cell>
          <cell r="H892">
            <v>3.453665086</v>
          </cell>
          <cell r="I892">
            <v>3.4893654270000001</v>
          </cell>
          <cell r="J892">
            <v>3.520159875</v>
          </cell>
          <cell r="K892">
            <v>3.5448051500000002</v>
          </cell>
          <cell r="L892">
            <v>3.5627886640000002</v>
          </cell>
          <cell r="M892">
            <v>3.5882211279999998</v>
          </cell>
          <cell r="N892">
            <v>3.595133235</v>
          </cell>
          <cell r="O892">
            <v>3.594373762</v>
          </cell>
          <cell r="P892">
            <v>3.587480824</v>
          </cell>
          <cell r="Q892">
            <v>3.5748105259999998</v>
          </cell>
          <cell r="R892">
            <v>3.5407963339999999</v>
          </cell>
          <cell r="S892">
            <v>3.5025762999999999</v>
          </cell>
          <cell r="T892">
            <v>3.4647910180000001</v>
          </cell>
          <cell r="U892">
            <v>3.426715186</v>
          </cell>
          <cell r="V892">
            <v>3.3895305630000001</v>
          </cell>
          <cell r="W892">
            <v>3.3536887420000001</v>
          </cell>
          <cell r="X892">
            <v>3.3205264520000002</v>
          </cell>
          <cell r="Y892">
            <v>3.2879121570000001</v>
          </cell>
          <cell r="Z892">
            <v>3.2560404329999999</v>
          </cell>
          <cell r="AA892">
            <v>3.224880433</v>
          </cell>
          <cell r="AB892">
            <v>3.19465551</v>
          </cell>
          <cell r="AC892">
            <v>3.166717051</v>
          </cell>
          <cell r="AD892">
            <v>3.139431461</v>
          </cell>
          <cell r="AE892">
            <v>3.1133192080000001</v>
          </cell>
          <cell r="AF892">
            <v>3.0896810129999999</v>
          </cell>
          <cell r="AG892">
            <v>3.066524244</v>
          </cell>
          <cell r="AH892">
            <v>3.0439434190000001</v>
          </cell>
          <cell r="AI892">
            <v>3.0218907609999999</v>
          </cell>
          <cell r="AJ892">
            <v>3.0016687449999999</v>
          </cell>
          <cell r="AK892">
            <v>2.9816509689999999</v>
          </cell>
          <cell r="AL892">
            <v>2.999758393</v>
          </cell>
          <cell r="AM892">
            <v>3.0250897609999998</v>
          </cell>
          <cell r="AN892">
            <v>3.0537346990000001</v>
          </cell>
          <cell r="AO892">
            <v>3.0849342389999999</v>
          </cell>
          <cell r="AP892">
            <v>3.1170904849999999</v>
          </cell>
          <cell r="AQ892">
            <v>3.1518863260000001</v>
          </cell>
          <cell r="AR892">
            <v>3.1888381790000002</v>
          </cell>
          <cell r="AS892">
            <v>3.2279991579999998</v>
          </cell>
          <cell r="AT892">
            <v>3.2695617079999999</v>
          </cell>
          <cell r="AU892">
            <v>3.3148294190000001</v>
          </cell>
          <cell r="AV892">
            <v>3.362403129</v>
          </cell>
          <cell r="AW892">
            <v>3.4121345810000001</v>
          </cell>
          <cell r="AX892">
            <v>3.4638565589999999</v>
          </cell>
          <cell r="AY892">
            <v>3.5186109289999998</v>
          </cell>
          <cell r="AZ892">
            <v>3.574659391</v>
          </cell>
          <cell r="BA892">
            <v>3.6318258220000001</v>
          </cell>
          <cell r="BB892">
            <v>3.6912222950000002</v>
          </cell>
          <cell r="BC892">
            <v>3.7529293030000002</v>
          </cell>
          <cell r="BD892">
            <v>3.818008388</v>
          </cell>
          <cell r="BE892">
            <v>3.8846846780000002</v>
          </cell>
          <cell r="BF892">
            <v>3.9544221469999998</v>
          </cell>
          <cell r="BG892">
            <v>4.0256260670000001</v>
          </cell>
          <cell r="BH892">
            <v>4.0998168719999999</v>
          </cell>
          <cell r="BI892">
            <v>4.17541136</v>
          </cell>
          <cell r="BJ892">
            <v>4.2539719380000003</v>
          </cell>
          <cell r="BK892">
            <v>4.334191315</v>
          </cell>
          <cell r="BL892">
            <v>4.4174874839999996</v>
          </cell>
          <cell r="BM892">
            <v>4.5023442830000002</v>
          </cell>
          <cell r="BN892">
            <v>4.5903326729999998</v>
          </cell>
          <cell r="BO892">
            <v>4.6799395429999997</v>
          </cell>
          <cell r="BP892">
            <v>4.7731898749999999</v>
          </cell>
          <cell r="BQ892">
            <v>4.8692770129999996</v>
          </cell>
          <cell r="BR892">
            <v>4.9680363979999997</v>
          </cell>
          <cell r="BS892">
            <v>5.0683113640000004</v>
          </cell>
          <cell r="BT892">
            <v>5.1717104159999998</v>
          </cell>
          <cell r="BU892">
            <v>5.2781597089999996</v>
          </cell>
          <cell r="BV892">
            <v>5.3873353589999997</v>
          </cell>
          <cell r="BW892">
            <v>5.498146459</v>
          </cell>
          <cell r="BX892">
            <v>5.6122707119999999</v>
          </cell>
          <cell r="BY892">
            <v>5.7293959000000001</v>
          </cell>
          <cell r="BZ892">
            <v>5.8499469299999998</v>
          </cell>
          <cell r="CA892">
            <v>5.9735605940000003</v>
          </cell>
          <cell r="CB892">
            <v>6.1002064249999997</v>
          </cell>
          <cell r="CC892">
            <v>6.2298778300000004</v>
          </cell>
          <cell r="CD892">
            <v>6.3625778510000002</v>
          </cell>
          <cell r="CE892">
            <v>6.4982951140000003</v>
          </cell>
          <cell r="CF892">
            <v>6.6371298479999998</v>
          </cell>
          <cell r="CG892">
            <v>6.7791791039999998</v>
          </cell>
          <cell r="CH892">
            <v>6.9245478289999998</v>
          </cell>
          <cell r="CI892">
            <v>7.0733360169999999</v>
          </cell>
        </row>
        <row r="893">
          <cell r="A893" t="str">
            <v>ems_ci_co2_seoi_2</v>
          </cell>
          <cell r="B893">
            <v>1.8059050539999999</v>
          </cell>
          <cell r="C893">
            <v>1.812643469</v>
          </cell>
          <cell r="D893">
            <v>1.8146297069999999</v>
          </cell>
          <cell r="E893">
            <v>1.821431322</v>
          </cell>
          <cell r="F893">
            <v>1.830974602</v>
          </cell>
          <cell r="G893">
            <v>1.845732902</v>
          </cell>
          <cell r="H893">
            <v>1.868621396</v>
          </cell>
          <cell r="I893">
            <v>1.8955123810000001</v>
          </cell>
          <cell r="J893">
            <v>1.9230518489999999</v>
          </cell>
          <cell r="K893">
            <v>1.9474294560000001</v>
          </cell>
          <cell r="L893">
            <v>1.9675128909999999</v>
          </cell>
          <cell r="M893">
            <v>1.9893295639999999</v>
          </cell>
          <cell r="N893">
            <v>2.0081882310000001</v>
          </cell>
          <cell r="O893">
            <v>2.028987908</v>
          </cell>
          <cell r="P893">
            <v>2.053693344</v>
          </cell>
          <cell r="Q893">
            <v>2.0826740799999999</v>
          </cell>
          <cell r="R893">
            <v>2.1125975619999999</v>
          </cell>
          <cell r="S893">
            <v>2.143524733</v>
          </cell>
          <cell r="T893">
            <v>2.1805594660000001</v>
          </cell>
          <cell r="U893">
            <v>2.2180385359999999</v>
          </cell>
          <cell r="V893">
            <v>2.258362038</v>
          </cell>
          <cell r="W893">
            <v>2.3013447849999999</v>
          </cell>
          <cell r="X893">
            <v>2.3499846579999999</v>
          </cell>
          <cell r="Y893">
            <v>2.3965873129999999</v>
          </cell>
          <cell r="Z893">
            <v>2.4421830980000001</v>
          </cell>
          <cell r="AA893">
            <v>2.4866329899999999</v>
          </cell>
          <cell r="AB893">
            <v>2.530086609</v>
          </cell>
          <cell r="AC893">
            <v>2.5773483860000002</v>
          </cell>
          <cell r="AD893">
            <v>2.622842967</v>
          </cell>
          <cell r="AE893">
            <v>2.6685941899999999</v>
          </cell>
          <cell r="AF893">
            <v>2.718311849</v>
          </cell>
          <cell r="AG893">
            <v>2.7648634900000002</v>
          </cell>
          <cell r="AH893">
            <v>2.8094261230000002</v>
          </cell>
          <cell r="AI893">
            <v>2.8519160719999999</v>
          </cell>
          <cell r="AJ893">
            <v>2.8965116210000001</v>
          </cell>
          <cell r="AK893">
            <v>2.9376600009999998</v>
          </cell>
          <cell r="AL893">
            <v>2.982407459</v>
          </cell>
          <cell r="AM893">
            <v>3.0290794170000002</v>
          </cell>
          <cell r="AN893">
            <v>3.0765241169999999</v>
          </cell>
          <cell r="AO893">
            <v>3.123556357</v>
          </cell>
          <cell r="AP893">
            <v>3.1653258289999999</v>
          </cell>
          <cell r="AQ893">
            <v>3.2074848980000001</v>
          </cell>
          <cell r="AR893">
            <v>3.248615236</v>
          </cell>
          <cell r="AS893">
            <v>3.2892040410000001</v>
          </cell>
          <cell r="AT893">
            <v>3.3299059770000001</v>
          </cell>
          <cell r="AU893">
            <v>3.3747704980000002</v>
          </cell>
          <cell r="AV893">
            <v>3.4170907170000002</v>
          </cell>
          <cell r="AW893">
            <v>3.458376999</v>
          </cell>
          <cell r="AX893">
            <v>3.4982431379999999</v>
          </cell>
          <cell r="AY893">
            <v>3.5402160390000001</v>
          </cell>
          <cell r="AZ893">
            <v>3.5785080599999999</v>
          </cell>
          <cell r="BA893">
            <v>3.6141620350000001</v>
          </cell>
          <cell r="BB893">
            <v>3.648756627</v>
          </cell>
          <cell r="BC893">
            <v>3.6827424930000001</v>
          </cell>
          <cell r="BD893">
            <v>3.7199146650000001</v>
          </cell>
          <cell r="BE893">
            <v>3.7543172579999999</v>
          </cell>
          <cell r="BF893">
            <v>3.791415164</v>
          </cell>
          <cell r="BG893">
            <v>3.825455453</v>
          </cell>
          <cell r="BH893">
            <v>3.8618842029999998</v>
          </cell>
          <cell r="BI893">
            <v>3.8951066750000001</v>
          </cell>
          <cell r="BJ893">
            <v>3.9307259729999999</v>
          </cell>
          <cell r="BK893">
            <v>3.9631353659999999</v>
          </cell>
          <cell r="BL893">
            <v>3.9981982930000002</v>
          </cell>
          <cell r="BM893">
            <v>4.0305159689999996</v>
          </cell>
          <cell r="BN893">
            <v>4.0656207640000002</v>
          </cell>
          <cell r="BO893">
            <v>4.0979961469999999</v>
          </cell>
          <cell r="BP893">
            <v>4.1326167979999999</v>
          </cell>
          <cell r="BQ893">
            <v>4.1680719890000004</v>
          </cell>
          <cell r="BR893">
            <v>4.2040232919999996</v>
          </cell>
          <cell r="BS893">
            <v>4.23663276</v>
          </cell>
          <cell r="BT893">
            <v>4.2714457880000003</v>
          </cell>
          <cell r="BU893">
            <v>4.3063470519999996</v>
          </cell>
          <cell r="BV893">
            <v>4.3414172100000004</v>
          </cell>
          <cell r="BW893">
            <v>4.3731341329999998</v>
          </cell>
          <cell r="BX893">
            <v>4.4072389599999999</v>
          </cell>
          <cell r="BY893">
            <v>4.4420214339999999</v>
          </cell>
          <cell r="BZ893">
            <v>4.4768462649999998</v>
          </cell>
          <cell r="CA893">
            <v>4.51207475</v>
          </cell>
          <cell r="CB893">
            <v>4.5475871139999997</v>
          </cell>
          <cell r="CC893">
            <v>4.5831682230000004</v>
          </cell>
          <cell r="CD893">
            <v>4.6186416159999997</v>
          </cell>
          <cell r="CE893">
            <v>4.653974571</v>
          </cell>
          <cell r="CF893">
            <v>4.6891797159999999</v>
          </cell>
          <cell r="CG893">
            <v>4.7243749560000001</v>
          </cell>
          <cell r="CH893">
            <v>4.7596893309999997</v>
          </cell>
          <cell r="CI893">
            <v>4.7952068519999997</v>
          </cell>
        </row>
        <row r="894">
          <cell r="A894" t="str">
            <v>ems_y_co2_seoi_2</v>
          </cell>
          <cell r="B894">
            <v>0</v>
          </cell>
          <cell r="C894">
            <v>0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  <cell r="BK894">
            <v>0</v>
          </cell>
          <cell r="BL894">
            <v>0</v>
          </cell>
          <cell r="BM894">
            <v>0</v>
          </cell>
          <cell r="BN894">
            <v>0</v>
          </cell>
          <cell r="BO894">
            <v>0</v>
          </cell>
          <cell r="BP894">
            <v>0</v>
          </cell>
          <cell r="BQ894">
            <v>0</v>
          </cell>
          <cell r="BR894">
            <v>0</v>
          </cell>
          <cell r="BS894">
            <v>0</v>
          </cell>
          <cell r="BT894">
            <v>0</v>
          </cell>
          <cell r="BU894">
            <v>0</v>
          </cell>
          <cell r="BV894">
            <v>0</v>
          </cell>
          <cell r="BW894">
            <v>0</v>
          </cell>
          <cell r="BX894">
            <v>0</v>
          </cell>
          <cell r="BY894">
            <v>0</v>
          </cell>
          <cell r="BZ894">
            <v>0</v>
          </cell>
          <cell r="CA894">
            <v>0</v>
          </cell>
          <cell r="CB894">
            <v>0</v>
          </cell>
          <cell r="CC894">
            <v>0</v>
          </cell>
          <cell r="CD894">
            <v>0</v>
          </cell>
          <cell r="CE894">
            <v>0</v>
          </cell>
          <cell r="CF894">
            <v>0</v>
          </cell>
          <cell r="CG894">
            <v>0</v>
          </cell>
          <cell r="CH894">
            <v>0</v>
          </cell>
          <cell r="CI894">
            <v>0</v>
          </cell>
        </row>
        <row r="895">
          <cell r="A895" t="str">
            <v>ems_mat_co2_seoi_2</v>
          </cell>
          <cell r="B895">
            <v>0.1237716755</v>
          </cell>
          <cell r="C895">
            <v>0.1242335076</v>
          </cell>
          <cell r="D895">
            <v>0.1243696388</v>
          </cell>
          <cell r="E895">
            <v>0.1248358024</v>
          </cell>
          <cell r="F895">
            <v>0.12548987210000001</v>
          </cell>
          <cell r="G895">
            <v>0.12650136470000001</v>
          </cell>
          <cell r="H895">
            <v>0.1280700779</v>
          </cell>
          <cell r="I895">
            <v>0.1299131107</v>
          </cell>
          <cell r="J895">
            <v>0.13180058859999999</v>
          </cell>
          <cell r="K895">
            <v>0.13347136139999999</v>
          </cell>
          <cell r="L895">
            <v>0.13484782370000001</v>
          </cell>
          <cell r="M895">
            <v>0.1363430772</v>
          </cell>
          <cell r="N895">
            <v>0.13763559710000001</v>
          </cell>
          <cell r="O895">
            <v>0.13906114850000001</v>
          </cell>
          <cell r="P895">
            <v>0.1407543896</v>
          </cell>
          <cell r="Q895">
            <v>0.14274064780000001</v>
          </cell>
          <cell r="R895">
            <v>0.1447915192</v>
          </cell>
          <cell r="S895">
            <v>0.1469111806</v>
          </cell>
          <cell r="T895">
            <v>0.1494494374</v>
          </cell>
          <cell r="U895">
            <v>0.15201814769999999</v>
          </cell>
          <cell r="V895">
            <v>0.15478180750000001</v>
          </cell>
          <cell r="W895">
            <v>0.15772772439999999</v>
          </cell>
          <cell r="X895">
            <v>0.16106136500000001</v>
          </cell>
          <cell r="Y895">
            <v>0.1642553803</v>
          </cell>
          <cell r="Z895">
            <v>0.16738038760000001</v>
          </cell>
          <cell r="AA895">
            <v>0.17042685860000001</v>
          </cell>
          <cell r="AB895">
            <v>0.17340504779999999</v>
          </cell>
          <cell r="AC895">
            <v>0.1766442376</v>
          </cell>
          <cell r="AD895">
            <v>0.1797623086</v>
          </cell>
          <cell r="AE895">
            <v>0.18289796920000001</v>
          </cell>
          <cell r="AF895">
            <v>0.1863054781</v>
          </cell>
          <cell r="AG895">
            <v>0.18949599710000001</v>
          </cell>
          <cell r="AH895">
            <v>0.19255019500000001</v>
          </cell>
          <cell r="AI895">
            <v>0.19546233700000001</v>
          </cell>
          <cell r="AJ895">
            <v>0.19851879080000001</v>
          </cell>
          <cell r="AK895">
            <v>0.2013389854</v>
          </cell>
          <cell r="AL895">
            <v>0.2044058507</v>
          </cell>
          <cell r="AM895">
            <v>0.2076046158</v>
          </cell>
          <cell r="AN895">
            <v>0.2108563426</v>
          </cell>
          <cell r="AO895">
            <v>0.21407980060000001</v>
          </cell>
          <cell r="AP895">
            <v>0.21694256310000001</v>
          </cell>
          <cell r="AQ895">
            <v>0.21983202760000001</v>
          </cell>
          <cell r="AR895">
            <v>0.2226509857</v>
          </cell>
          <cell r="AS895">
            <v>0.2254328286</v>
          </cell>
          <cell r="AT895">
            <v>0.2282224253</v>
          </cell>
          <cell r="AU895">
            <v>0.2312973139</v>
          </cell>
          <cell r="AV895">
            <v>0.23419782310000001</v>
          </cell>
          <cell r="AW895">
            <v>0.23702746920000001</v>
          </cell>
          <cell r="AX895">
            <v>0.2397597826</v>
          </cell>
          <cell r="AY895">
            <v>0.24263648769999999</v>
          </cell>
          <cell r="AZ895">
            <v>0.24526091550000001</v>
          </cell>
          <cell r="BA895">
            <v>0.247704539</v>
          </cell>
          <cell r="BB895">
            <v>0.25007555549999999</v>
          </cell>
          <cell r="BC895">
            <v>0.25240485150000003</v>
          </cell>
          <cell r="BD895">
            <v>0.25495252810000002</v>
          </cell>
          <cell r="BE895">
            <v>0.25731038540000001</v>
          </cell>
          <cell r="BF895">
            <v>0.25985297190000001</v>
          </cell>
          <cell r="BG895">
            <v>0.26218599799999998</v>
          </cell>
          <cell r="BH895">
            <v>0.26468272240000001</v>
          </cell>
          <cell r="BI895">
            <v>0.26695969749999998</v>
          </cell>
          <cell r="BJ895">
            <v>0.26940094450000002</v>
          </cell>
          <cell r="BK895">
            <v>0.27162219339999999</v>
          </cell>
          <cell r="BL895">
            <v>0.27402530819999998</v>
          </cell>
          <cell r="BM895">
            <v>0.2762402712</v>
          </cell>
          <cell r="BN895">
            <v>0.2786462555</v>
          </cell>
          <cell r="BO895">
            <v>0.28086517350000001</v>
          </cell>
          <cell r="BP895">
            <v>0.283237976</v>
          </cell>
          <cell r="BQ895">
            <v>0.2856679754</v>
          </cell>
          <cell r="BR895">
            <v>0.28813197699999998</v>
          </cell>
          <cell r="BS895">
            <v>0.2903669385</v>
          </cell>
          <cell r="BT895">
            <v>0.29275292590000002</v>
          </cell>
          <cell r="BU895">
            <v>0.29514496080000002</v>
          </cell>
          <cell r="BV895">
            <v>0.2975485712</v>
          </cell>
          <cell r="BW895">
            <v>0.29972236019999998</v>
          </cell>
          <cell r="BX895">
            <v>0.3020598095</v>
          </cell>
          <cell r="BY895">
            <v>0.30444370279999999</v>
          </cell>
          <cell r="BZ895">
            <v>0.3068304992</v>
          </cell>
          <cell r="CA895">
            <v>0.30924496080000002</v>
          </cell>
          <cell r="CB895">
            <v>0.31167887869999999</v>
          </cell>
          <cell r="CC895">
            <v>0.31411750830000001</v>
          </cell>
          <cell r="CD895">
            <v>0.31654875529999998</v>
          </cell>
          <cell r="CE895">
            <v>0.31897037700000003</v>
          </cell>
          <cell r="CF895">
            <v>0.32138323899999999</v>
          </cell>
          <cell r="CG895">
            <v>0.32379542210000001</v>
          </cell>
          <cell r="CH895">
            <v>0.32621577039999999</v>
          </cell>
          <cell r="CI895">
            <v>0.32865004180000001</v>
          </cell>
        </row>
        <row r="896">
          <cell r="A896" t="str">
            <v>ems_ci_co2_sega_2</v>
          </cell>
          <cell r="B896">
            <v>4.575539536</v>
          </cell>
          <cell r="C896">
            <v>4.5926123509999996</v>
          </cell>
          <cell r="D896">
            <v>4.5976447870000001</v>
          </cell>
          <cell r="E896">
            <v>4.6148777250000004</v>
          </cell>
          <cell r="F896">
            <v>4.6390570950000001</v>
          </cell>
          <cell r="G896">
            <v>4.6764495269999999</v>
          </cell>
          <cell r="H896">
            <v>4.7344410559999996</v>
          </cell>
          <cell r="I896">
            <v>4.8025735090000001</v>
          </cell>
          <cell r="J896">
            <v>4.872348992</v>
          </cell>
          <cell r="K896">
            <v>4.9341134059999998</v>
          </cell>
          <cell r="L896">
            <v>4.9849978730000002</v>
          </cell>
          <cell r="M896">
            <v>5.0402737650000002</v>
          </cell>
          <cell r="N896">
            <v>5.0880550900000001</v>
          </cell>
          <cell r="O896">
            <v>5.140754265</v>
          </cell>
          <cell r="P896">
            <v>5.2033492819999996</v>
          </cell>
          <cell r="Q896">
            <v>5.2767764340000003</v>
          </cell>
          <cell r="R896">
            <v>5.3525921800000003</v>
          </cell>
          <cell r="S896">
            <v>5.430950932</v>
          </cell>
          <cell r="T896">
            <v>5.5247841380000002</v>
          </cell>
          <cell r="U896">
            <v>5.619743143</v>
          </cell>
          <cell r="V896">
            <v>5.721908956</v>
          </cell>
          <cell r="W896">
            <v>5.830812377</v>
          </cell>
          <cell r="X896">
            <v>5.9540490019999996</v>
          </cell>
          <cell r="Y896">
            <v>6.0721240190000003</v>
          </cell>
          <cell r="Z896">
            <v>6.1876479770000001</v>
          </cell>
          <cell r="AA896">
            <v>6.3002686380000004</v>
          </cell>
          <cell r="AB896">
            <v>6.4103650869999997</v>
          </cell>
          <cell r="AC896">
            <v>6.5301100950000004</v>
          </cell>
          <cell r="AD896">
            <v>6.6453776370000002</v>
          </cell>
          <cell r="AE896">
            <v>6.7612954209999998</v>
          </cell>
          <cell r="AF896">
            <v>6.8872627819999996</v>
          </cell>
          <cell r="AG896">
            <v>7.0052085479999997</v>
          </cell>
          <cell r="AH896">
            <v>7.118114855</v>
          </cell>
          <cell r="AI896">
            <v>7.2257696979999997</v>
          </cell>
          <cell r="AJ896">
            <v>7.3387594009999999</v>
          </cell>
          <cell r="AK896">
            <v>7.4430151709999999</v>
          </cell>
          <cell r="AL896">
            <v>7.5563897620000002</v>
          </cell>
          <cell r="AM896">
            <v>7.6746403689999996</v>
          </cell>
          <cell r="AN896">
            <v>7.7948488420000004</v>
          </cell>
          <cell r="AO896">
            <v>7.9140122819999998</v>
          </cell>
          <cell r="AP896">
            <v>8.0198416859999995</v>
          </cell>
          <cell r="AQ896">
            <v>8.1266581959999993</v>
          </cell>
          <cell r="AR896">
            <v>8.2308682569999991</v>
          </cell>
          <cell r="AS896">
            <v>8.3337062589999995</v>
          </cell>
          <cell r="AT896">
            <v>8.4368308990000003</v>
          </cell>
          <cell r="AU896">
            <v>8.5505020900000002</v>
          </cell>
          <cell r="AV896">
            <v>8.6577268969999999</v>
          </cell>
          <cell r="AW896">
            <v>8.7623320669999991</v>
          </cell>
          <cell r="AX896">
            <v>8.8633390829999996</v>
          </cell>
          <cell r="AY896">
            <v>8.9696839090000005</v>
          </cell>
          <cell r="AZ896">
            <v>9.0667026550000003</v>
          </cell>
          <cell r="BA896">
            <v>9.1570375049999999</v>
          </cell>
          <cell r="BB896">
            <v>9.2446882469999991</v>
          </cell>
          <cell r="BC896">
            <v>9.3307966849999993</v>
          </cell>
          <cell r="BD896">
            <v>9.4249781230000007</v>
          </cell>
          <cell r="BE896">
            <v>9.5121424030000004</v>
          </cell>
          <cell r="BF896">
            <v>9.6061356740000008</v>
          </cell>
          <cell r="BG896">
            <v>9.6923820030000005</v>
          </cell>
          <cell r="BH896">
            <v>9.7846798639999992</v>
          </cell>
          <cell r="BI896">
            <v>9.8688541260000004</v>
          </cell>
          <cell r="BJ896">
            <v>9.9591011179999995</v>
          </cell>
          <cell r="BK896">
            <v>10.041215319999999</v>
          </cell>
          <cell r="BL896">
            <v>10.13005266</v>
          </cell>
          <cell r="BM896">
            <v>10.21193448</v>
          </cell>
          <cell r="BN896">
            <v>10.3008779</v>
          </cell>
          <cell r="BO896">
            <v>10.38290593</v>
          </cell>
          <cell r="BP896">
            <v>10.470622690000001</v>
          </cell>
          <cell r="BQ896">
            <v>10.56045389</v>
          </cell>
          <cell r="BR896">
            <v>10.65154207</v>
          </cell>
          <cell r="BS896">
            <v>10.73416319</v>
          </cell>
          <cell r="BT896">
            <v>10.82236737</v>
          </cell>
          <cell r="BU896">
            <v>10.91079511</v>
          </cell>
          <cell r="BV896">
            <v>10.999650770000001</v>
          </cell>
          <cell r="BW896">
            <v>11.080010489999999</v>
          </cell>
          <cell r="BX896">
            <v>11.16642034</v>
          </cell>
          <cell r="BY896">
            <v>11.2545471</v>
          </cell>
          <cell r="BZ896">
            <v>11.34278119</v>
          </cell>
          <cell r="CA896">
            <v>11.432038</v>
          </cell>
          <cell r="CB896">
            <v>11.522014049999999</v>
          </cell>
          <cell r="CC896">
            <v>11.612164290000001</v>
          </cell>
          <cell r="CD896">
            <v>11.702041599999999</v>
          </cell>
          <cell r="CE896">
            <v>11.791563099999999</v>
          </cell>
          <cell r="CF896">
            <v>11.88076077</v>
          </cell>
          <cell r="CG896">
            <v>11.96993335</v>
          </cell>
          <cell r="CH896">
            <v>12.059407759999999</v>
          </cell>
          <cell r="CI896">
            <v>12.14939689</v>
          </cell>
        </row>
        <row r="897">
          <cell r="A897" t="str">
            <v>ems_y_co2_sega_2</v>
          </cell>
          <cell r="B897">
            <v>0</v>
          </cell>
          <cell r="C897">
            <v>0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0</v>
          </cell>
          <cell r="Z897">
            <v>0</v>
          </cell>
          <cell r="AA897">
            <v>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  <cell r="BK897">
            <v>0</v>
          </cell>
          <cell r="BL897">
            <v>0</v>
          </cell>
          <cell r="BM897">
            <v>0</v>
          </cell>
          <cell r="BN897">
            <v>0</v>
          </cell>
          <cell r="BO897">
            <v>0</v>
          </cell>
          <cell r="BP897">
            <v>0</v>
          </cell>
          <cell r="BQ897">
            <v>0</v>
          </cell>
          <cell r="BR897">
            <v>0</v>
          </cell>
          <cell r="BS897">
            <v>0</v>
          </cell>
          <cell r="BT897">
            <v>0</v>
          </cell>
          <cell r="BU897">
            <v>0</v>
          </cell>
          <cell r="BV897">
            <v>0</v>
          </cell>
          <cell r="BW897">
            <v>0</v>
          </cell>
          <cell r="BX897">
            <v>0</v>
          </cell>
          <cell r="BY897">
            <v>0</v>
          </cell>
          <cell r="BZ897">
            <v>0</v>
          </cell>
          <cell r="CA897">
            <v>0</v>
          </cell>
          <cell r="CB897">
            <v>0</v>
          </cell>
          <cell r="CC897">
            <v>0</v>
          </cell>
          <cell r="CD897">
            <v>0</v>
          </cell>
          <cell r="CE897">
            <v>0</v>
          </cell>
          <cell r="CF897">
            <v>0</v>
          </cell>
          <cell r="CG897">
            <v>0</v>
          </cell>
          <cell r="CH897">
            <v>0</v>
          </cell>
          <cell r="CI897">
            <v>0</v>
          </cell>
        </row>
        <row r="898">
          <cell r="A898" t="str">
            <v>ems_mat_co2_sega_2</v>
          </cell>
          <cell r="B898">
            <v>0.31359466759999999</v>
          </cell>
          <cell r="C898">
            <v>0.31476479070000002</v>
          </cell>
          <cell r="D898">
            <v>0.3151097001</v>
          </cell>
          <cell r="E898">
            <v>0.31629079770000001</v>
          </cell>
          <cell r="F898">
            <v>0.31794798429999999</v>
          </cell>
          <cell r="G898">
            <v>0.32051075699999998</v>
          </cell>
          <cell r="H898">
            <v>0.3244853345</v>
          </cell>
          <cell r="I898">
            <v>0.32915494270000001</v>
          </cell>
          <cell r="J898">
            <v>0.3339371599</v>
          </cell>
          <cell r="K898">
            <v>0.33817032089999999</v>
          </cell>
          <cell r="L898">
            <v>0.34165780080000002</v>
          </cell>
          <cell r="M898">
            <v>0.3454462566</v>
          </cell>
          <cell r="N898">
            <v>0.3487210557</v>
          </cell>
          <cell r="O898">
            <v>0.35233291039999998</v>
          </cell>
          <cell r="P898">
            <v>0.35662299829999999</v>
          </cell>
          <cell r="Q898">
            <v>0.36165549050000001</v>
          </cell>
          <cell r="R898">
            <v>0.36685169010000002</v>
          </cell>
          <cell r="S898">
            <v>0.37222218000000001</v>
          </cell>
          <cell r="T898">
            <v>0.37865324560000002</v>
          </cell>
          <cell r="U898">
            <v>0.38516147029999998</v>
          </cell>
          <cell r="V898">
            <v>0.39216362939999999</v>
          </cell>
          <cell r="W898">
            <v>0.39962756519999998</v>
          </cell>
          <cell r="X898">
            <v>0.40807385880000002</v>
          </cell>
          <cell r="Y898">
            <v>0.41616639020000001</v>
          </cell>
          <cell r="Z898">
            <v>0.42408407910000001</v>
          </cell>
          <cell r="AA898">
            <v>0.43180278420000001</v>
          </cell>
          <cell r="AB898">
            <v>0.43934848679999999</v>
          </cell>
          <cell r="AC898">
            <v>0.4475554746</v>
          </cell>
          <cell r="AD898">
            <v>0.45545558949999998</v>
          </cell>
          <cell r="AE898">
            <v>0.46340027010000001</v>
          </cell>
          <cell r="AF898">
            <v>0.47203372059999998</v>
          </cell>
          <cell r="AG898">
            <v>0.48011739349999999</v>
          </cell>
          <cell r="AH898">
            <v>0.48785567590000001</v>
          </cell>
          <cell r="AI898">
            <v>0.49523403770000002</v>
          </cell>
          <cell r="AJ898">
            <v>0.5029780358</v>
          </cell>
          <cell r="AK898">
            <v>0.51012343459999998</v>
          </cell>
          <cell r="AL898">
            <v>0.51789381189999995</v>
          </cell>
          <cell r="AM898">
            <v>0.52599837770000002</v>
          </cell>
          <cell r="AN898">
            <v>0.53423712999999995</v>
          </cell>
          <cell r="AO898">
            <v>0.54240425889999999</v>
          </cell>
          <cell r="AP898">
            <v>0.54965751009999997</v>
          </cell>
          <cell r="AQ898">
            <v>0.5569784149</v>
          </cell>
          <cell r="AR898">
            <v>0.5641206809</v>
          </cell>
          <cell r="AS898">
            <v>0.57116890990000002</v>
          </cell>
          <cell r="AT898">
            <v>0.57823678420000002</v>
          </cell>
          <cell r="AU898">
            <v>0.58602748959999995</v>
          </cell>
          <cell r="AV898">
            <v>0.59337637789999997</v>
          </cell>
          <cell r="AW898">
            <v>0.60054572360000003</v>
          </cell>
          <cell r="AX898">
            <v>0.60746846200000004</v>
          </cell>
          <cell r="AY898">
            <v>0.61475703879999999</v>
          </cell>
          <cell r="AZ898">
            <v>0.62140643230000003</v>
          </cell>
          <cell r="BA898">
            <v>0.62759773019999998</v>
          </cell>
          <cell r="BB898">
            <v>0.63360506679999995</v>
          </cell>
          <cell r="BC898">
            <v>0.63950669819999995</v>
          </cell>
          <cell r="BD898">
            <v>0.64596163049999999</v>
          </cell>
          <cell r="BE898">
            <v>0.65193562640000002</v>
          </cell>
          <cell r="BF898">
            <v>0.65837766220000005</v>
          </cell>
          <cell r="BG898">
            <v>0.66428874429999996</v>
          </cell>
          <cell r="BH898">
            <v>0.67061458149999997</v>
          </cell>
          <cell r="BI898">
            <v>0.67638364989999999</v>
          </cell>
          <cell r="BJ898">
            <v>0.68256892629999999</v>
          </cell>
          <cell r="BK898">
            <v>0.68819680380000003</v>
          </cell>
          <cell r="BL898">
            <v>0.6942854665</v>
          </cell>
          <cell r="BM898">
            <v>0.69989741750000001</v>
          </cell>
          <cell r="BN898">
            <v>0.70599335050000001</v>
          </cell>
          <cell r="BO898">
            <v>0.71161532220000001</v>
          </cell>
          <cell r="BP898">
            <v>0.71762718400000003</v>
          </cell>
          <cell r="BQ898">
            <v>0.72378396310000004</v>
          </cell>
          <cell r="BR898">
            <v>0.73002689190000003</v>
          </cell>
          <cell r="BS898">
            <v>0.73568951240000002</v>
          </cell>
          <cell r="BT898">
            <v>0.74173478020000005</v>
          </cell>
          <cell r="BU898">
            <v>0.74779537009999997</v>
          </cell>
          <cell r="BV898">
            <v>0.75388528850000003</v>
          </cell>
          <cell r="BW898">
            <v>0.75939291900000006</v>
          </cell>
          <cell r="BX898">
            <v>0.76531520799999997</v>
          </cell>
          <cell r="BY898">
            <v>0.77135516999999998</v>
          </cell>
          <cell r="BZ898">
            <v>0.77740248749999996</v>
          </cell>
          <cell r="CA898">
            <v>0.78351989919999998</v>
          </cell>
          <cell r="CB898">
            <v>0.78968660639999999</v>
          </cell>
          <cell r="CC898">
            <v>0.79586525129999997</v>
          </cell>
          <cell r="CD898">
            <v>0.80202519120000004</v>
          </cell>
          <cell r="CE898">
            <v>0.80816074410000005</v>
          </cell>
          <cell r="CF898">
            <v>0.81427410290000002</v>
          </cell>
          <cell r="CG898">
            <v>0.8203857417</v>
          </cell>
          <cell r="CH898">
            <v>0.82651806809999995</v>
          </cell>
          <cell r="CI898">
            <v>0.83268567090000001</v>
          </cell>
        </row>
        <row r="899">
          <cell r="A899" t="str">
            <v>ems_ci_co2_seco_2</v>
          </cell>
          <cell r="B899">
            <v>4.5641541300000004</v>
          </cell>
          <cell r="C899">
            <v>4.5811843950000002</v>
          </cell>
          <cell r="D899">
            <v>4.5862042340000002</v>
          </cell>
          <cell r="E899">
            <v>4.6033942010000004</v>
          </cell>
          <cell r="F899">
            <v>4.6275133349999997</v>
          </cell>
          <cell r="G899">
            <v>4.6648126660000004</v>
          </cell>
          <cell r="H899">
            <v>4.7226598470000001</v>
          </cell>
          <cell r="I899">
            <v>4.7906227330000002</v>
          </cell>
          <cell r="J899">
            <v>4.8602245689999997</v>
          </cell>
          <cell r="K899">
            <v>4.9218352750000003</v>
          </cell>
          <cell r="L899">
            <v>4.9725931120000002</v>
          </cell>
          <cell r="M899">
            <v>5.0277314459999998</v>
          </cell>
          <cell r="N899">
            <v>5.0753938620000003</v>
          </cell>
          <cell r="O899">
            <v>5.127961891</v>
          </cell>
          <cell r="P899">
            <v>5.1904011360000002</v>
          </cell>
          <cell r="Q899">
            <v>5.2636455609999997</v>
          </cell>
          <cell r="R899">
            <v>5.3392726460000004</v>
          </cell>
          <cell r="S899">
            <v>5.4174364109999997</v>
          </cell>
          <cell r="T899">
            <v>5.5110361250000004</v>
          </cell>
          <cell r="U899">
            <v>5.6057588359999997</v>
          </cell>
          <cell r="V899">
            <v>5.7076704219999996</v>
          </cell>
          <cell r="W899">
            <v>5.8163028499999996</v>
          </cell>
          <cell r="X899">
            <v>5.9392328169999997</v>
          </cell>
          <cell r="Y899">
            <v>6.0570140219999997</v>
          </cell>
          <cell r="Z899">
            <v>6.1722505180000002</v>
          </cell>
          <cell r="AA899">
            <v>6.2845909410000003</v>
          </cell>
          <cell r="AB899">
            <v>6.3944134349999997</v>
          </cell>
          <cell r="AC899">
            <v>6.5138604779999998</v>
          </cell>
          <cell r="AD899">
            <v>6.6288411979999999</v>
          </cell>
          <cell r="AE899">
            <v>6.7444705420000002</v>
          </cell>
          <cell r="AF899">
            <v>6.8701244560000001</v>
          </cell>
          <cell r="AG899">
            <v>6.9877767369999999</v>
          </cell>
          <cell r="AH899">
            <v>7.1004020990000001</v>
          </cell>
          <cell r="AI899">
            <v>7.2077890660000001</v>
          </cell>
          <cell r="AJ899">
            <v>7.320497617</v>
          </cell>
          <cell r="AK899">
            <v>7.4244939670000001</v>
          </cell>
          <cell r="AL899">
            <v>7.5375864469999998</v>
          </cell>
          <cell r="AM899">
            <v>7.6555428079999999</v>
          </cell>
          <cell r="AN899">
            <v>7.7754521600000004</v>
          </cell>
          <cell r="AO899">
            <v>7.8943190799999998</v>
          </cell>
          <cell r="AP899">
            <v>7.9998851420000001</v>
          </cell>
          <cell r="AQ899">
            <v>8.1064358530000007</v>
          </cell>
          <cell r="AR899">
            <v>8.2103866009999997</v>
          </cell>
          <cell r="AS899">
            <v>8.3129687029999992</v>
          </cell>
          <cell r="AT899">
            <v>8.4158367290000005</v>
          </cell>
          <cell r="AU899">
            <v>8.5292250620000001</v>
          </cell>
          <cell r="AV899">
            <v>8.6361830529999999</v>
          </cell>
          <cell r="AW899">
            <v>8.7405279260000004</v>
          </cell>
          <cell r="AX899">
            <v>8.8412835990000005</v>
          </cell>
          <cell r="AY899">
            <v>8.9473637989999997</v>
          </cell>
          <cell r="AZ899">
            <v>9.0441411259999995</v>
          </cell>
          <cell r="BA899">
            <v>9.1342511880000004</v>
          </cell>
          <cell r="BB899">
            <v>9.2216838219999993</v>
          </cell>
          <cell r="BC899">
            <v>9.3075779890000003</v>
          </cell>
          <cell r="BD899">
            <v>9.4015250679999998</v>
          </cell>
          <cell r="BE899">
            <v>9.4884724499999997</v>
          </cell>
          <cell r="BF899">
            <v>9.5822318309999996</v>
          </cell>
          <cell r="BG899">
            <v>9.6682635460000004</v>
          </cell>
          <cell r="BH899">
            <v>9.7603317349999994</v>
          </cell>
          <cell r="BI899">
            <v>9.8442965390000001</v>
          </cell>
          <cell r="BJ899">
            <v>9.9343189630000008</v>
          </cell>
          <cell r="BK899">
            <v>10.016228829999999</v>
          </cell>
          <cell r="BL899">
            <v>10.104845109999999</v>
          </cell>
          <cell r="BM899">
            <v>10.18652318</v>
          </cell>
          <cell r="BN899">
            <v>10.275245269999999</v>
          </cell>
          <cell r="BO899">
            <v>10.35706918</v>
          </cell>
          <cell r="BP899">
            <v>10.44456768</v>
          </cell>
          <cell r="BQ899">
            <v>10.534175340000001</v>
          </cell>
          <cell r="BR899">
            <v>10.62503686</v>
          </cell>
          <cell r="BS899">
            <v>10.70745239</v>
          </cell>
          <cell r="BT899">
            <v>10.795437079999999</v>
          </cell>
          <cell r="BU899">
            <v>10.883644779999999</v>
          </cell>
          <cell r="BV899">
            <v>10.972279329999999</v>
          </cell>
          <cell r="BW899">
            <v>11.05243909</v>
          </cell>
          <cell r="BX899">
            <v>11.138633909999999</v>
          </cell>
          <cell r="BY899">
            <v>11.22654139</v>
          </cell>
          <cell r="BZ899">
            <v>11.314555909999999</v>
          </cell>
          <cell r="CA899">
            <v>11.40359061</v>
          </cell>
          <cell r="CB899">
            <v>11.49334277</v>
          </cell>
          <cell r="CC899">
            <v>11.58326868</v>
          </cell>
          <cell r="CD899">
            <v>11.67292235</v>
          </cell>
          <cell r="CE899">
            <v>11.76222108</v>
          </cell>
          <cell r="CF899">
            <v>11.8511968</v>
          </cell>
          <cell r="CG899">
            <v>11.940147469999999</v>
          </cell>
          <cell r="CH899">
            <v>12.029399250000001</v>
          </cell>
          <cell r="CI899">
            <v>12.11916444</v>
          </cell>
        </row>
        <row r="900">
          <cell r="A900" t="str">
            <v>ems_y_co2_seco_2</v>
          </cell>
          <cell r="B900">
            <v>0</v>
          </cell>
          <cell r="C900">
            <v>0</v>
          </cell>
          <cell r="D900">
            <v>0</v>
          </cell>
          <cell r="E900">
            <v>0</v>
          </cell>
          <cell r="F900">
            <v>0</v>
          </cell>
          <cell r="G900">
            <v>0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0</v>
          </cell>
          <cell r="Y900">
            <v>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  <cell r="BK900">
            <v>0</v>
          </cell>
          <cell r="BL900">
            <v>0</v>
          </cell>
          <cell r="BM900">
            <v>0</v>
          </cell>
          <cell r="BN900">
            <v>0</v>
          </cell>
          <cell r="BO900">
            <v>0</v>
          </cell>
          <cell r="BP900">
            <v>0</v>
          </cell>
          <cell r="BQ900">
            <v>0</v>
          </cell>
          <cell r="BR900">
            <v>0</v>
          </cell>
          <cell r="BS900">
            <v>0</v>
          </cell>
          <cell r="BT900">
            <v>0</v>
          </cell>
          <cell r="BU900">
            <v>0</v>
          </cell>
          <cell r="BV900">
            <v>0</v>
          </cell>
          <cell r="BW900">
            <v>0</v>
          </cell>
          <cell r="BX900">
            <v>0</v>
          </cell>
          <cell r="BY900">
            <v>0</v>
          </cell>
          <cell r="BZ900">
            <v>0</v>
          </cell>
          <cell r="CA900">
            <v>0</v>
          </cell>
          <cell r="CB900">
            <v>0</v>
          </cell>
          <cell r="CC900">
            <v>0</v>
          </cell>
          <cell r="CD900">
            <v>0</v>
          </cell>
          <cell r="CE900">
            <v>0</v>
          </cell>
          <cell r="CF900">
            <v>0</v>
          </cell>
          <cell r="CG900">
            <v>0</v>
          </cell>
          <cell r="CH900">
            <v>0</v>
          </cell>
          <cell r="CI900">
            <v>0</v>
          </cell>
        </row>
        <row r="901">
          <cell r="A901" t="str">
            <v>ems_mat_co2_seco_2</v>
          </cell>
          <cell r="B901">
            <v>0.3128143471</v>
          </cell>
          <cell r="C901">
            <v>0.31398155859999999</v>
          </cell>
          <cell r="D901">
            <v>0.31432560980000002</v>
          </cell>
          <cell r="E901">
            <v>0.3155037685</v>
          </cell>
          <cell r="F901">
            <v>0.31715683140000001</v>
          </cell>
          <cell r="G901">
            <v>0.31971322720000001</v>
          </cell>
          <cell r="H901">
            <v>0.32367791470000001</v>
          </cell>
          <cell r="I901">
            <v>0.32833590350000003</v>
          </cell>
          <cell r="J901">
            <v>0.33310622099999998</v>
          </cell>
          <cell r="K901">
            <v>0.33732884860000001</v>
          </cell>
          <cell r="L901">
            <v>0.34080765060000001</v>
          </cell>
          <cell r="M901">
            <v>0.34458667949999999</v>
          </cell>
          <cell r="N901">
            <v>0.34785332990000001</v>
          </cell>
          <cell r="O901">
            <v>0.35145619719999999</v>
          </cell>
          <cell r="P901">
            <v>0.35573561009999999</v>
          </cell>
          <cell r="Q901">
            <v>0.36075557990000001</v>
          </cell>
          <cell r="R901">
            <v>0.36593884970000001</v>
          </cell>
          <cell r="S901">
            <v>0.37129597619999999</v>
          </cell>
          <cell r="T901">
            <v>0.3777110393</v>
          </cell>
          <cell r="U901">
            <v>0.38420306949999999</v>
          </cell>
          <cell r="V901">
            <v>0.39118780510000001</v>
          </cell>
          <cell r="W901">
            <v>0.39863316830000001</v>
          </cell>
          <cell r="X901">
            <v>0.40705844489999998</v>
          </cell>
          <cell r="Y901">
            <v>0.41513083960000002</v>
          </cell>
          <cell r="Z901">
            <v>0.42302882689999999</v>
          </cell>
          <cell r="AA901">
            <v>0.4307283254</v>
          </cell>
          <cell r="AB901">
            <v>0.43825525199999998</v>
          </cell>
          <cell r="AC901">
            <v>0.44644181830000002</v>
          </cell>
          <cell r="AD901">
            <v>0.45432227520000001</v>
          </cell>
          <cell r="AE901">
            <v>0.462247187</v>
          </cell>
          <cell r="AF901">
            <v>0.47085915480000001</v>
          </cell>
          <cell r="AG901">
            <v>0.478922713</v>
          </cell>
          <cell r="AH901">
            <v>0.48664174020000001</v>
          </cell>
          <cell r="AI901">
            <v>0.49400174229999999</v>
          </cell>
          <cell r="AJ901">
            <v>0.50172647110000002</v>
          </cell>
          <cell r="AK901">
            <v>0.50885408990000003</v>
          </cell>
          <cell r="AL901">
            <v>0.51660513200000002</v>
          </cell>
          <cell r="AM901">
            <v>0.52468953119999995</v>
          </cell>
          <cell r="AN901">
            <v>0.53290778299999997</v>
          </cell>
          <cell r="AO901">
            <v>0.54105458949999996</v>
          </cell>
          <cell r="AP901">
            <v>0.54828979239999998</v>
          </cell>
          <cell r="AQ901">
            <v>0.55559248049999999</v>
          </cell>
          <cell r="AR901">
            <v>0.56271697440000001</v>
          </cell>
          <cell r="AS901">
            <v>0.56974766519999998</v>
          </cell>
          <cell r="AT901">
            <v>0.57679795239999998</v>
          </cell>
          <cell r="AU901">
            <v>0.58456927209999998</v>
          </cell>
          <cell r="AV901">
            <v>0.5918998741</v>
          </cell>
          <cell r="AW901">
            <v>0.59905138030000005</v>
          </cell>
          <cell r="AX901">
            <v>0.60595689269999997</v>
          </cell>
          <cell r="AY901">
            <v>0.61322733330000001</v>
          </cell>
          <cell r="AZ901">
            <v>0.61986018099999995</v>
          </cell>
          <cell r="BA901">
            <v>0.62603607309999998</v>
          </cell>
          <cell r="BB901">
            <v>0.63202846160000004</v>
          </cell>
          <cell r="BC901">
            <v>0.63791540790000001</v>
          </cell>
          <cell r="BD901">
            <v>0.64435427830000003</v>
          </cell>
          <cell r="BE901">
            <v>0.65031340910000002</v>
          </cell>
          <cell r="BF901">
            <v>0.65673941520000001</v>
          </cell>
          <cell r="BG901">
            <v>0.66263578869999995</v>
          </cell>
          <cell r="BH901">
            <v>0.66894588519999998</v>
          </cell>
          <cell r="BI901">
            <v>0.67470059839999996</v>
          </cell>
          <cell r="BJ901">
            <v>0.68087048390000005</v>
          </cell>
          <cell r="BK901">
            <v>0.68648435750000003</v>
          </cell>
          <cell r="BL901">
            <v>0.6925578697</v>
          </cell>
          <cell r="BM901">
            <v>0.6981558564</v>
          </cell>
          <cell r="BN901">
            <v>0.70423662080000005</v>
          </cell>
          <cell r="BO901">
            <v>0.7098446034</v>
          </cell>
          <cell r="BP901">
            <v>0.71584150580000006</v>
          </cell>
          <cell r="BQ901">
            <v>0.72198296490000002</v>
          </cell>
          <cell r="BR901">
            <v>0.72821035940000001</v>
          </cell>
          <cell r="BS901">
            <v>0.7338588895</v>
          </cell>
          <cell r="BT901">
            <v>0.73988911479999997</v>
          </cell>
          <cell r="BU901">
            <v>0.74593462420000001</v>
          </cell>
          <cell r="BV901">
            <v>0.75200938890000002</v>
          </cell>
          <cell r="BW901">
            <v>0.75750331479999999</v>
          </cell>
          <cell r="BX901">
            <v>0.76341086719999995</v>
          </cell>
          <cell r="BY901">
            <v>0.7694358</v>
          </cell>
          <cell r="BZ901">
            <v>0.77546806989999995</v>
          </cell>
          <cell r="CA901">
            <v>0.78157025960000004</v>
          </cell>
          <cell r="CB901">
            <v>0.78772162209999996</v>
          </cell>
          <cell r="CC901">
            <v>0.79388489259999995</v>
          </cell>
          <cell r="CD901">
            <v>0.8000295047</v>
          </cell>
          <cell r="CE901">
            <v>0.80614979040000001</v>
          </cell>
          <cell r="CF901">
            <v>0.8122479373</v>
          </cell>
          <cell r="CG901">
            <v>0.81834436840000002</v>
          </cell>
          <cell r="CH901">
            <v>0.82446143569999997</v>
          </cell>
          <cell r="CI901">
            <v>0.83061369159999998</v>
          </cell>
        </row>
        <row r="902">
          <cell r="A902" t="str">
            <v>ems_ci_co2_sech_2</v>
          </cell>
          <cell r="B902">
            <v>2.5629138600000001</v>
          </cell>
          <cell r="C902">
            <v>2.5398987829999999</v>
          </cell>
          <cell r="D902">
            <v>2.5249038530000001</v>
          </cell>
          <cell r="E902">
            <v>2.5214436409999998</v>
          </cell>
          <cell r="F902">
            <v>2.5278430250000001</v>
          </cell>
          <cell r="G902">
            <v>2.544240823</v>
          </cell>
          <cell r="H902">
            <v>2.572177323</v>
          </cell>
          <cell r="I902">
            <v>2.606421348</v>
          </cell>
          <cell r="J902">
            <v>2.641486236</v>
          </cell>
          <cell r="K902">
            <v>2.672625923</v>
          </cell>
          <cell r="L902">
            <v>2.698291336</v>
          </cell>
          <cell r="M902">
            <v>2.7250590830000001</v>
          </cell>
          <cell r="N902">
            <v>2.7476466089999998</v>
          </cell>
          <cell r="O902">
            <v>2.7710749689999998</v>
          </cell>
          <cell r="P902">
            <v>2.7974217860000001</v>
          </cell>
          <cell r="Q902">
            <v>2.8269953769999998</v>
          </cell>
          <cell r="R902">
            <v>2.8557960649999998</v>
          </cell>
          <cell r="S902">
            <v>2.884552056</v>
          </cell>
          <cell r="T902">
            <v>2.9190332080000001</v>
          </cell>
          <cell r="U902">
            <v>2.9537689729999999</v>
          </cell>
          <cell r="V902">
            <v>2.9912300730000001</v>
          </cell>
          <cell r="W902">
            <v>3.0313522719999999</v>
          </cell>
          <cell r="X902">
            <v>3.0773197240000001</v>
          </cell>
          <cell r="Y902">
            <v>3.1211885320000001</v>
          </cell>
          <cell r="Z902">
            <v>3.163744082</v>
          </cell>
          <cell r="AA902">
            <v>3.2048405170000001</v>
          </cell>
          <cell r="AB902">
            <v>3.2446706600000002</v>
          </cell>
          <cell r="AC902">
            <v>3.2884214620000001</v>
          </cell>
          <cell r="AD902">
            <v>3.3304970460000001</v>
          </cell>
          <cell r="AE902">
            <v>3.3728600019999999</v>
          </cell>
          <cell r="AF902">
            <v>3.419463989</v>
          </cell>
          <cell r="AG902">
            <v>3.4629156179999998</v>
          </cell>
          <cell r="AH902">
            <v>3.5041793559999999</v>
          </cell>
          <cell r="AI902">
            <v>3.5431594149999999</v>
          </cell>
          <cell r="AJ902">
            <v>3.5843080230000002</v>
          </cell>
          <cell r="AK902">
            <v>3.6219973759999999</v>
          </cell>
          <cell r="AL902">
            <v>3.664426202</v>
          </cell>
          <cell r="AM902">
            <v>3.7096371299999999</v>
          </cell>
          <cell r="AN902">
            <v>3.7562009949999999</v>
          </cell>
          <cell r="AO902">
            <v>3.8027167990000001</v>
          </cell>
          <cell r="AP902">
            <v>3.8439162599999999</v>
          </cell>
          <cell r="AQ902">
            <v>3.885527851</v>
          </cell>
          <cell r="AR902">
            <v>3.9262646399999999</v>
          </cell>
          <cell r="AS902">
            <v>3.9666508070000002</v>
          </cell>
          <cell r="AT902">
            <v>4.0074350089999999</v>
          </cell>
          <cell r="AU902">
            <v>4.0529490739999998</v>
          </cell>
          <cell r="AV902">
            <v>4.0963142159999997</v>
          </cell>
          <cell r="AW902">
            <v>4.1388897580000004</v>
          </cell>
          <cell r="AX902">
            <v>4.1802005270000002</v>
          </cell>
          <cell r="AY902">
            <v>4.223915034</v>
          </cell>
          <cell r="AZ902">
            <v>4.2640528040000003</v>
          </cell>
          <cell r="BA902">
            <v>4.3005186650000002</v>
          </cell>
          <cell r="BB902">
            <v>4.3354610669999998</v>
          </cell>
          <cell r="BC902">
            <v>4.3697700079999997</v>
          </cell>
          <cell r="BD902">
            <v>4.4076301999999998</v>
          </cell>
          <cell r="BE902">
            <v>4.4429605429999999</v>
          </cell>
          <cell r="BF902">
            <v>4.481310165</v>
          </cell>
          <cell r="BG902">
            <v>4.516774249</v>
          </cell>
          <cell r="BH902">
            <v>4.5548779899999996</v>
          </cell>
          <cell r="BI902">
            <v>4.5898875080000003</v>
          </cell>
          <cell r="BJ902">
            <v>4.6275037220000002</v>
          </cell>
          <cell r="BK902">
            <v>4.6620157239999998</v>
          </cell>
          <cell r="BL902">
            <v>4.6994285949999997</v>
          </cell>
          <cell r="BM902">
            <v>4.734237019</v>
          </cell>
          <cell r="BN902">
            <v>4.7720717649999997</v>
          </cell>
          <cell r="BO902">
            <v>4.8073018019999996</v>
          </cell>
          <cell r="BP902">
            <v>4.8449980290000001</v>
          </cell>
          <cell r="BQ902">
            <v>4.8838913640000001</v>
          </cell>
          <cell r="BR902">
            <v>4.9235577230000001</v>
          </cell>
          <cell r="BS902">
            <v>4.9599074239999998</v>
          </cell>
          <cell r="BT902">
            <v>4.9985862250000004</v>
          </cell>
          <cell r="BU902">
            <v>5.0375706129999998</v>
          </cell>
          <cell r="BV902">
            <v>5.076920533</v>
          </cell>
          <cell r="BW902">
            <v>5.1129020890000003</v>
          </cell>
          <cell r="BX902">
            <v>5.1513881069999998</v>
          </cell>
          <cell r="BY902">
            <v>5.1907804249999998</v>
          </cell>
          <cell r="BZ902">
            <v>5.2304089349999998</v>
          </cell>
          <cell r="CA902">
            <v>5.2706691169999997</v>
          </cell>
          <cell r="CB902">
            <v>5.311406882</v>
          </cell>
          <cell r="CC902">
            <v>5.352364744</v>
          </cell>
          <cell r="CD902">
            <v>5.393327191</v>
          </cell>
          <cell r="CE902">
            <v>5.4342340450000002</v>
          </cell>
          <cell r="CF902">
            <v>5.4750839600000001</v>
          </cell>
          <cell r="CG902">
            <v>5.5160005630000004</v>
          </cell>
          <cell r="CH902">
            <v>5.5571255920000002</v>
          </cell>
          <cell r="CI902">
            <v>5.5985546480000004</v>
          </cell>
        </row>
        <row r="903">
          <cell r="A903" t="str">
            <v>ems_y_co2_sech_2</v>
          </cell>
          <cell r="B903">
            <v>0</v>
          </cell>
          <cell r="C903">
            <v>0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  <cell r="BK903">
            <v>0</v>
          </cell>
          <cell r="BL903">
            <v>0</v>
          </cell>
          <cell r="BM903">
            <v>0</v>
          </cell>
          <cell r="BN903">
            <v>0</v>
          </cell>
          <cell r="BO903">
            <v>0</v>
          </cell>
          <cell r="BP903">
            <v>0</v>
          </cell>
          <cell r="BQ903">
            <v>0</v>
          </cell>
          <cell r="BR903">
            <v>0</v>
          </cell>
          <cell r="BS903">
            <v>0</v>
          </cell>
          <cell r="BT903">
            <v>0</v>
          </cell>
          <cell r="BU903">
            <v>0</v>
          </cell>
          <cell r="BV903">
            <v>0</v>
          </cell>
          <cell r="BW903">
            <v>0</v>
          </cell>
          <cell r="BX903">
            <v>0</v>
          </cell>
          <cell r="BY903">
            <v>0</v>
          </cell>
          <cell r="BZ903">
            <v>0</v>
          </cell>
          <cell r="CA903">
            <v>0</v>
          </cell>
          <cell r="CB903">
            <v>0</v>
          </cell>
          <cell r="CC903">
            <v>0</v>
          </cell>
          <cell r="CD903">
            <v>0</v>
          </cell>
          <cell r="CE903">
            <v>0</v>
          </cell>
          <cell r="CF903">
            <v>0</v>
          </cell>
          <cell r="CG903">
            <v>0</v>
          </cell>
          <cell r="CH903">
            <v>0</v>
          </cell>
          <cell r="CI903">
            <v>0</v>
          </cell>
        </row>
        <row r="904">
          <cell r="A904" t="str">
            <v>ems_mat_co2_sech_2</v>
          </cell>
          <cell r="B904">
            <v>0.17992327759999999</v>
          </cell>
          <cell r="C904">
            <v>0.1809706163</v>
          </cell>
          <cell r="D904">
            <v>0.18165062200000001</v>
          </cell>
          <cell r="E904">
            <v>0.18266577989999999</v>
          </cell>
          <cell r="F904">
            <v>0.18390013180000001</v>
          </cell>
          <cell r="G904">
            <v>0.1855610831</v>
          </cell>
          <cell r="H904">
            <v>0.18778201920000001</v>
          </cell>
          <cell r="I904">
            <v>0.19022008839999999</v>
          </cell>
          <cell r="J904">
            <v>0.19259008490000001</v>
          </cell>
          <cell r="K904">
            <v>0.1945854494</v>
          </cell>
          <cell r="L904">
            <v>0.19612169169999999</v>
          </cell>
          <cell r="M904">
            <v>0.19769805670000001</v>
          </cell>
          <cell r="N904">
            <v>0.19894559019999999</v>
          </cell>
          <cell r="O904">
            <v>0.20023996650000001</v>
          </cell>
          <cell r="P904">
            <v>0.20173984759999999</v>
          </cell>
          <cell r="Q904">
            <v>0.2034734564</v>
          </cell>
          <cell r="R904">
            <v>0.20524441430000001</v>
          </cell>
          <cell r="S904">
            <v>0.20709863310000001</v>
          </cell>
          <cell r="T904">
            <v>0.209435177</v>
          </cell>
          <cell r="U904">
            <v>0.21184526009999999</v>
          </cell>
          <cell r="V904">
            <v>0.21449332060000001</v>
          </cell>
          <cell r="W904">
            <v>0.2173648943</v>
          </cell>
          <cell r="X904">
            <v>0.22068183299999999</v>
          </cell>
          <cell r="Y904">
            <v>0.22386789230000001</v>
          </cell>
          <cell r="Z904">
            <v>0.22697226100000001</v>
          </cell>
          <cell r="AA904">
            <v>0.22997740550000001</v>
          </cell>
          <cell r="AB904">
            <v>0.23289089539999999</v>
          </cell>
          <cell r="AC904">
            <v>0.2360829066</v>
          </cell>
          <cell r="AD904">
            <v>0.23915155960000001</v>
          </cell>
          <cell r="AE904">
            <v>0.24223844820000001</v>
          </cell>
          <cell r="AF904">
            <v>0.24562935429999999</v>
          </cell>
          <cell r="AG904">
            <v>0.24879303420000001</v>
          </cell>
          <cell r="AH904">
            <v>0.25179689960000001</v>
          </cell>
          <cell r="AI904">
            <v>0.254631361</v>
          </cell>
          <cell r="AJ904">
            <v>0.25761578550000003</v>
          </cell>
          <cell r="AK904">
            <v>0.2603460454</v>
          </cell>
          <cell r="AL904">
            <v>0.26343354419999998</v>
          </cell>
          <cell r="AM904">
            <v>0.2667421317</v>
          </cell>
          <cell r="AN904">
            <v>0.2701703386</v>
          </cell>
          <cell r="AO904">
            <v>0.27361587120000003</v>
          </cell>
          <cell r="AP904">
            <v>0.27669439410000002</v>
          </cell>
          <cell r="AQ904">
            <v>0.27981224999999998</v>
          </cell>
          <cell r="AR904">
            <v>0.28287265230000003</v>
          </cell>
          <cell r="AS904">
            <v>0.28591161459999997</v>
          </cell>
          <cell r="AT904">
            <v>0.28898346539999997</v>
          </cell>
          <cell r="AU904">
            <v>0.29240363120000001</v>
          </cell>
          <cell r="AV904">
            <v>0.29567632919999998</v>
          </cell>
          <cell r="AW904">
            <v>0.29889892159999998</v>
          </cell>
          <cell r="AX904">
            <v>0.30203512069999999</v>
          </cell>
          <cell r="AY904">
            <v>0.3053488734</v>
          </cell>
          <cell r="AZ904">
            <v>0.30840645830000002</v>
          </cell>
          <cell r="BA904">
            <v>0.31119827350000001</v>
          </cell>
          <cell r="BB904">
            <v>0.31387909209999998</v>
          </cell>
          <cell r="BC904">
            <v>0.31651381150000002</v>
          </cell>
          <cell r="BD904">
            <v>0.3194075549</v>
          </cell>
          <cell r="BE904">
            <v>0.32212086270000001</v>
          </cell>
          <cell r="BF904">
            <v>0.32505757819999997</v>
          </cell>
          <cell r="BG904">
            <v>0.32778963979999998</v>
          </cell>
          <cell r="BH904">
            <v>0.33071833560000002</v>
          </cell>
          <cell r="BI904">
            <v>0.3334267078</v>
          </cell>
          <cell r="BJ904">
            <v>0.3363287901</v>
          </cell>
          <cell r="BK904">
            <v>0.33900788500000001</v>
          </cell>
          <cell r="BL904">
            <v>0.34190043590000002</v>
          </cell>
          <cell r="BM904">
            <v>0.34460574849999998</v>
          </cell>
          <cell r="BN904">
            <v>0.34753444309999998</v>
          </cell>
          <cell r="BO904">
            <v>0.35027672469999999</v>
          </cell>
          <cell r="BP904">
            <v>0.35320028190000002</v>
          </cell>
          <cell r="BQ904">
            <v>0.35621278309999999</v>
          </cell>
          <cell r="BR904">
            <v>0.35928443370000002</v>
          </cell>
          <cell r="BS904">
            <v>0.36211682690000002</v>
          </cell>
          <cell r="BT904">
            <v>0.3651223059</v>
          </cell>
          <cell r="BU904">
            <v>0.36815213200000002</v>
          </cell>
          <cell r="BV904">
            <v>0.3712107623</v>
          </cell>
          <cell r="BW904">
            <v>0.37402469259999999</v>
          </cell>
          <cell r="BX904">
            <v>0.37702370930000001</v>
          </cell>
          <cell r="BY904">
            <v>0.3800919297</v>
          </cell>
          <cell r="BZ904">
            <v>0.3831791739</v>
          </cell>
          <cell r="CA904">
            <v>0.3863145341</v>
          </cell>
          <cell r="CB904">
            <v>0.38948744099999999</v>
          </cell>
          <cell r="CC904">
            <v>0.39267976789999998</v>
          </cell>
          <cell r="CD904">
            <v>0.39587621989999999</v>
          </cell>
          <cell r="CE904">
            <v>0.39907287279999998</v>
          </cell>
          <cell r="CF904">
            <v>0.4022699092</v>
          </cell>
          <cell r="CG904">
            <v>0.40547666160000001</v>
          </cell>
          <cell r="CH904">
            <v>0.4087038771</v>
          </cell>
          <cell r="CI904">
            <v>0.4119589931</v>
          </cell>
        </row>
        <row r="905">
          <cell r="A905" t="str">
            <v>ems_ci_co2_seot_2</v>
          </cell>
          <cell r="B905">
            <v>1.385414776</v>
          </cell>
          <cell r="C905">
            <v>1.163641997</v>
          </cell>
          <cell r="D905">
            <v>1.0231256989999999</v>
          </cell>
          <cell r="E905">
            <v>0.92670454219999998</v>
          </cell>
          <cell r="F905">
            <v>0.86910087920000001</v>
          </cell>
          <cell r="G905">
            <v>0.83586740410000004</v>
          </cell>
          <cell r="H905">
            <v>0.82048950350000005</v>
          </cell>
          <cell r="I905">
            <v>0.81875054319999996</v>
          </cell>
          <cell r="J905">
            <v>0.82239636169999997</v>
          </cell>
          <cell r="K905">
            <v>0.82808258670000001</v>
          </cell>
          <cell r="L905">
            <v>0.83421625939999999</v>
          </cell>
          <cell r="M905">
            <v>0.84264235860000003</v>
          </cell>
          <cell r="N905">
            <v>0.85090177649999998</v>
          </cell>
          <cell r="O905">
            <v>0.86075228439999996</v>
          </cell>
          <cell r="P905">
            <v>0.87281451919999997</v>
          </cell>
          <cell r="Q905">
            <v>0.88708982270000003</v>
          </cell>
          <cell r="R905">
            <v>0.90145623890000004</v>
          </cell>
          <cell r="S905">
            <v>0.91582658579999998</v>
          </cell>
          <cell r="T905">
            <v>0.93243977960000002</v>
          </cell>
          <cell r="U905">
            <v>0.94898497250000002</v>
          </cell>
          <cell r="V905">
            <v>0.96658112789999995</v>
          </cell>
          <cell r="W905">
            <v>0.98521546260000004</v>
          </cell>
          <cell r="X905">
            <v>1.006221952</v>
          </cell>
          <cell r="Y905">
            <v>1.0263179929999999</v>
          </cell>
          <cell r="Z905">
            <v>1.04594242</v>
          </cell>
          <cell r="AA905">
            <v>1.0650523359999999</v>
          </cell>
          <cell r="AB905">
            <v>1.0837471350000001</v>
          </cell>
          <cell r="AC905">
            <v>1.1041443660000001</v>
          </cell>
          <cell r="AD905">
            <v>1.123887818</v>
          </cell>
          <cell r="AE905">
            <v>1.14383532</v>
          </cell>
          <cell r="AF905">
            <v>1.1655749550000001</v>
          </cell>
          <cell r="AG905">
            <v>1.1860212409999999</v>
          </cell>
          <cell r="AH905">
            <v>1.205641908</v>
          </cell>
          <cell r="AI905">
            <v>1.2243911810000001</v>
          </cell>
          <cell r="AJ905">
            <v>1.2440899160000001</v>
          </cell>
          <cell r="AK905">
            <v>1.262367716</v>
          </cell>
          <cell r="AL905">
            <v>1.2821661769999999</v>
          </cell>
          <cell r="AM905">
            <v>1.302709847</v>
          </cell>
          <cell r="AN905">
            <v>1.323470833</v>
          </cell>
          <cell r="AO905">
            <v>1.3439163439999999</v>
          </cell>
          <cell r="AP905">
            <v>1.361938149</v>
          </cell>
          <cell r="AQ905">
            <v>1.379990601</v>
          </cell>
          <cell r="AR905">
            <v>1.3975160019999999</v>
          </cell>
          <cell r="AS905">
            <v>1.41476739</v>
          </cell>
          <cell r="AT905">
            <v>1.4320532669999999</v>
          </cell>
          <cell r="AU905">
            <v>1.4511352340000001</v>
          </cell>
          <cell r="AV905">
            <v>1.4691119319999999</v>
          </cell>
          <cell r="AW905">
            <v>1.4865958539999999</v>
          </cell>
          <cell r="AX905">
            <v>1.5034040500000001</v>
          </cell>
          <cell r="AY905">
            <v>1.521069636</v>
          </cell>
          <cell r="AZ905">
            <v>1.5371181970000001</v>
          </cell>
          <cell r="BA905">
            <v>1.552011193</v>
          </cell>
          <cell r="BB905">
            <v>1.566439454</v>
          </cell>
          <cell r="BC905">
            <v>1.580595701</v>
          </cell>
          <cell r="BD905">
            <v>1.596122233</v>
          </cell>
          <cell r="BE905">
            <v>1.6104585810000001</v>
          </cell>
          <cell r="BF905">
            <v>1.6259466039999999</v>
          </cell>
          <cell r="BG905">
            <v>1.6401097760000001</v>
          </cell>
          <cell r="BH905">
            <v>1.65528217</v>
          </cell>
          <cell r="BI905">
            <v>1.6690625880000001</v>
          </cell>
          <cell r="BJ905">
            <v>1.68385823</v>
          </cell>
          <cell r="BK905">
            <v>1.6972700190000001</v>
          </cell>
          <cell r="BL905">
            <v>1.711816885</v>
          </cell>
          <cell r="BM905">
            <v>1.725187386</v>
          </cell>
          <cell r="BN905">
            <v>1.739752556</v>
          </cell>
          <cell r="BO905">
            <v>1.7531474929999999</v>
          </cell>
          <cell r="BP905">
            <v>1.767502938</v>
          </cell>
          <cell r="BQ905">
            <v>1.7822254710000001</v>
          </cell>
          <cell r="BR905">
            <v>1.7971662289999999</v>
          </cell>
          <cell r="BS905">
            <v>1.810661971</v>
          </cell>
          <cell r="BT905">
            <v>1.825078231</v>
          </cell>
          <cell r="BU905">
            <v>1.839524669</v>
          </cell>
          <cell r="BV905">
            <v>1.8540405849999999</v>
          </cell>
          <cell r="BW905">
            <v>1.867109938</v>
          </cell>
          <cell r="BX905">
            <v>1.88118651</v>
          </cell>
          <cell r="BY905">
            <v>1.895554596</v>
          </cell>
          <cell r="BZ905">
            <v>1.909946946</v>
          </cell>
          <cell r="CA905">
            <v>1.924514611</v>
          </cell>
          <cell r="CB905">
            <v>1.9391993329999999</v>
          </cell>
          <cell r="CC905">
            <v>1.95390168</v>
          </cell>
          <cell r="CD905">
            <v>1.9685414349999999</v>
          </cell>
          <cell r="CE905">
            <v>1.9831035130000001</v>
          </cell>
          <cell r="CF905">
            <v>1.997595585</v>
          </cell>
          <cell r="CG905">
            <v>2.0120716719999998</v>
          </cell>
          <cell r="CH905">
            <v>2.0265900060000002</v>
          </cell>
          <cell r="CI905">
            <v>2.0411878419999998</v>
          </cell>
        </row>
        <row r="906">
          <cell r="A906" t="str">
            <v>ems_y_co2_seot_2</v>
          </cell>
          <cell r="B906">
            <v>0</v>
          </cell>
          <cell r="C906">
            <v>0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  <cell r="Y906">
            <v>0</v>
          </cell>
          <cell r="Z906">
            <v>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  <cell r="BK906">
            <v>0</v>
          </cell>
          <cell r="BL906">
            <v>0</v>
          </cell>
          <cell r="BM906">
            <v>0</v>
          </cell>
          <cell r="BN906">
            <v>0</v>
          </cell>
          <cell r="BO906">
            <v>0</v>
          </cell>
          <cell r="BP906">
            <v>0</v>
          </cell>
          <cell r="BQ906">
            <v>0</v>
          </cell>
          <cell r="BR906">
            <v>0</v>
          </cell>
          <cell r="BS906">
            <v>0</v>
          </cell>
          <cell r="BT906">
            <v>0</v>
          </cell>
          <cell r="BU906">
            <v>0</v>
          </cell>
          <cell r="BV906">
            <v>0</v>
          </cell>
          <cell r="BW906">
            <v>0</v>
          </cell>
          <cell r="BX906">
            <v>0</v>
          </cell>
          <cell r="BY906">
            <v>0</v>
          </cell>
          <cell r="BZ906">
            <v>0</v>
          </cell>
          <cell r="CA906">
            <v>0</v>
          </cell>
          <cell r="CB906">
            <v>0</v>
          </cell>
          <cell r="CC906">
            <v>0</v>
          </cell>
          <cell r="CD906">
            <v>0</v>
          </cell>
          <cell r="CE906">
            <v>0</v>
          </cell>
          <cell r="CF906">
            <v>0</v>
          </cell>
          <cell r="CG906">
            <v>0</v>
          </cell>
          <cell r="CH906">
            <v>0</v>
          </cell>
          <cell r="CI906">
            <v>0</v>
          </cell>
        </row>
        <row r="907">
          <cell r="A907" t="str">
            <v>ems_mat_co2_seot_2</v>
          </cell>
          <cell r="B907">
            <v>0.1233597053</v>
          </cell>
          <cell r="C907">
            <v>0.1238200002</v>
          </cell>
          <cell r="D907">
            <v>0.1239556783</v>
          </cell>
          <cell r="E907">
            <v>0.1244202903</v>
          </cell>
          <cell r="F907">
            <v>0.1250721829</v>
          </cell>
          <cell r="G907">
            <v>0.12608030880000001</v>
          </cell>
          <cell r="H907">
            <v>0.1276438006</v>
          </cell>
          <cell r="I907">
            <v>0.1294806989</v>
          </cell>
          <cell r="J907">
            <v>0.13136189449999999</v>
          </cell>
          <cell r="K907">
            <v>0.13302710609999999</v>
          </cell>
          <cell r="L907">
            <v>0.13439898689999999</v>
          </cell>
          <cell r="M907">
            <v>0.13588926339999999</v>
          </cell>
          <cell r="N907">
            <v>0.13717748129999999</v>
          </cell>
          <cell r="O907">
            <v>0.1385982878</v>
          </cell>
          <cell r="P907">
            <v>0.14028589289999999</v>
          </cell>
          <cell r="Q907">
            <v>0.14226554</v>
          </cell>
          <cell r="R907">
            <v>0.1443095851</v>
          </cell>
          <cell r="S907">
            <v>0.1464221913</v>
          </cell>
          <cell r="T907">
            <v>0.14895199949999999</v>
          </cell>
          <cell r="U907">
            <v>0.15151216000000001</v>
          </cell>
          <cell r="V907">
            <v>0.15426662099999999</v>
          </cell>
          <cell r="W907">
            <v>0.15720273260000001</v>
          </cell>
          <cell r="X907">
            <v>0.16052527720000001</v>
          </cell>
          <cell r="Y907">
            <v>0.1637086613</v>
          </cell>
          <cell r="Z907">
            <v>0.16682326720000001</v>
          </cell>
          <cell r="AA907">
            <v>0.16985959810000001</v>
          </cell>
          <cell r="AB907">
            <v>0.17282787450000001</v>
          </cell>
          <cell r="AC907">
            <v>0.17605628270000001</v>
          </cell>
          <cell r="AD907">
            <v>0.1791639753</v>
          </cell>
          <cell r="AE907">
            <v>0.1822891989</v>
          </cell>
          <cell r="AF907">
            <v>0.1856853661</v>
          </cell>
          <cell r="AG907">
            <v>0.18886526549999999</v>
          </cell>
          <cell r="AH907">
            <v>0.1919092976</v>
          </cell>
          <cell r="AI907">
            <v>0.1948117466</v>
          </cell>
          <cell r="AJ907">
            <v>0.19785802720000001</v>
          </cell>
          <cell r="AK907">
            <v>0.2006688348</v>
          </cell>
          <cell r="AL907">
            <v>0.2037254922</v>
          </cell>
          <cell r="AM907">
            <v>0.20691361029999999</v>
          </cell>
          <cell r="AN907">
            <v>0.2101545138</v>
          </cell>
          <cell r="AO907">
            <v>0.21336724260000001</v>
          </cell>
          <cell r="AP907">
            <v>0.21622047650000001</v>
          </cell>
          <cell r="AQ907">
            <v>0.2191003235</v>
          </cell>
          <cell r="AR907">
            <v>0.22190989880000001</v>
          </cell>
          <cell r="AS907">
            <v>0.22468248239999999</v>
          </cell>
          <cell r="AT907">
            <v>0.227462794</v>
          </cell>
          <cell r="AU907">
            <v>0.23052744789999999</v>
          </cell>
          <cell r="AV907">
            <v>0.23341830290000001</v>
          </cell>
          <cell r="AW907">
            <v>0.2362385306</v>
          </cell>
          <cell r="AX907">
            <v>0.2389617496</v>
          </cell>
          <cell r="AY907">
            <v>0.24182887959999999</v>
          </cell>
          <cell r="AZ907">
            <v>0.24444457210000001</v>
          </cell>
          <cell r="BA907">
            <v>0.24688006209999999</v>
          </cell>
          <cell r="BB907">
            <v>0.24924318679999999</v>
          </cell>
          <cell r="BC907">
            <v>0.2515647298</v>
          </cell>
          <cell r="BD907">
            <v>0.25410392650000002</v>
          </cell>
          <cell r="BE907">
            <v>0.25645393570000002</v>
          </cell>
          <cell r="BF907">
            <v>0.25898805930000002</v>
          </cell>
          <cell r="BG907">
            <v>0.26131332000000002</v>
          </cell>
          <cell r="BH907">
            <v>0.26380173410000002</v>
          </cell>
          <cell r="BI907">
            <v>0.26607113040000002</v>
          </cell>
          <cell r="BJ907">
            <v>0.26850425179999998</v>
          </cell>
          <cell r="BK907">
            <v>0.27071810740000002</v>
          </cell>
          <cell r="BL907">
            <v>0.27311322339999999</v>
          </cell>
          <cell r="BM907">
            <v>0.27532081400000002</v>
          </cell>
          <cell r="BN907">
            <v>0.27771878999999999</v>
          </cell>
          <cell r="BO907">
            <v>0.2799303225</v>
          </cell>
          <cell r="BP907">
            <v>0.28229522709999999</v>
          </cell>
          <cell r="BQ907">
            <v>0.28471713840000001</v>
          </cell>
          <cell r="BR907">
            <v>0.28717293859999998</v>
          </cell>
          <cell r="BS907">
            <v>0.28940046120000001</v>
          </cell>
          <cell r="BT907">
            <v>0.29177850690000001</v>
          </cell>
          <cell r="BU907">
            <v>0.2941625799</v>
          </cell>
          <cell r="BV907">
            <v>0.29655819</v>
          </cell>
          <cell r="BW907">
            <v>0.29872474360000001</v>
          </cell>
          <cell r="BX907">
            <v>0.3010544128</v>
          </cell>
          <cell r="BY907">
            <v>0.3034303713</v>
          </cell>
          <cell r="BZ907">
            <v>0.30580922329999999</v>
          </cell>
          <cell r="CA907">
            <v>0.30821564849999999</v>
          </cell>
          <cell r="CB907">
            <v>0.31064146520000002</v>
          </cell>
          <cell r="CC907">
            <v>0.31307197790000002</v>
          </cell>
          <cell r="CD907">
            <v>0.3154951325</v>
          </cell>
          <cell r="CE907">
            <v>0.31790869399999999</v>
          </cell>
          <cell r="CF907">
            <v>0.32031352480000003</v>
          </cell>
          <cell r="CG907">
            <v>0.32271767909999999</v>
          </cell>
          <cell r="CH907">
            <v>0.32512997129999999</v>
          </cell>
          <cell r="CI907">
            <v>0.32755614030000002</v>
          </cell>
        </row>
        <row r="908">
          <cell r="A908" t="str">
            <v>ems_ci_co2_sagr_0</v>
          </cell>
          <cell r="B908">
            <v>11.78796893</v>
          </cell>
          <cell r="C908">
            <v>11.535954200000001</v>
          </cell>
          <cell r="D908">
            <v>11.250883979999999</v>
          </cell>
          <cell r="E908">
            <v>10.99555194</v>
          </cell>
          <cell r="F908">
            <v>10.841811269999999</v>
          </cell>
          <cell r="G908">
            <v>10.784884269999999</v>
          </cell>
          <cell r="H908">
            <v>10.800197969999999</v>
          </cell>
          <cell r="I908">
            <v>10.427755189999999</v>
          </cell>
          <cell r="J908">
            <v>9.9731415000000005</v>
          </cell>
          <cell r="K908">
            <v>9.5136892769999992</v>
          </cell>
          <cell r="L908">
            <v>8.9779205270000002</v>
          </cell>
          <cell r="M908">
            <v>8.4485203559999995</v>
          </cell>
          <cell r="N908">
            <v>7.9069032789999998</v>
          </cell>
          <cell r="O908">
            <v>7.3686143409999998</v>
          </cell>
          <cell r="P908">
            <v>6.8889212549999996</v>
          </cell>
          <cell r="Q908">
            <v>6.4639416699999996</v>
          </cell>
          <cell r="R908">
            <v>6.0838385070000003</v>
          </cell>
          <cell r="S908">
            <v>5.7424053009999998</v>
          </cell>
          <cell r="T908">
            <v>5.4439905629999998</v>
          </cell>
          <cell r="U908">
            <v>5.1514301409999996</v>
          </cell>
          <cell r="V908">
            <v>4.8644237520000004</v>
          </cell>
          <cell r="W908">
            <v>4.5812329419999998</v>
          </cell>
          <cell r="X908">
            <v>4.3176171019999998</v>
          </cell>
          <cell r="Y908">
            <v>4.0579050130000001</v>
          </cell>
          <cell r="Z908">
            <v>3.8106195810000001</v>
          </cell>
          <cell r="AA908">
            <v>3.575312539</v>
          </cell>
          <cell r="AB908">
            <v>3.3505900510000002</v>
          </cell>
          <cell r="AC908">
            <v>3.143573355</v>
          </cell>
          <cell r="AD908">
            <v>2.9268716870000002</v>
          </cell>
          <cell r="AE908">
            <v>2.712524642</v>
          </cell>
          <cell r="AF908">
            <v>2.5007053969999999</v>
          </cell>
          <cell r="AG908">
            <v>2.2803317280000002</v>
          </cell>
          <cell r="AH908">
            <v>2.0566767860000001</v>
          </cell>
          <cell r="AI908">
            <v>1.830207709</v>
          </cell>
          <cell r="AJ908">
            <v>1.6041918019999999</v>
          </cell>
          <cell r="AK908">
            <v>1.368694211</v>
          </cell>
          <cell r="AL908">
            <v>1.3855886509999999</v>
          </cell>
          <cell r="AM908">
            <v>1.398772852</v>
          </cell>
          <cell r="AN908">
            <v>1.4066467039999999</v>
          </cell>
          <cell r="AO908">
            <v>1.408087933</v>
          </cell>
          <cell r="AP908">
            <v>1.3994844660000001</v>
          </cell>
          <cell r="AQ908">
            <v>1.38796589</v>
          </cell>
          <cell r="AR908">
            <v>1.374269701</v>
          </cell>
          <cell r="AS908">
            <v>1.36071337</v>
          </cell>
          <cell r="AT908">
            <v>1.348646929</v>
          </cell>
          <cell r="AU908">
            <v>1.3379778449999999</v>
          </cell>
          <cell r="AV908">
            <v>1.327617872</v>
          </cell>
          <cell r="AW908">
            <v>1.316255505</v>
          </cell>
          <cell r="AX908">
            <v>1.3031693769999999</v>
          </cell>
          <cell r="AY908">
            <v>1.291726414</v>
          </cell>
          <cell r="AZ908">
            <v>1.277888903</v>
          </cell>
          <cell r="BA908">
            <v>1.2630818559999999</v>
          </cell>
          <cell r="BB908">
            <v>1.2488521749999999</v>
          </cell>
          <cell r="BC908">
            <v>1.235469607</v>
          </cell>
          <cell r="BD908">
            <v>1.2253768229999999</v>
          </cell>
          <cell r="BE908">
            <v>1.213453659</v>
          </cell>
          <cell r="BF908">
            <v>1.2034734490000001</v>
          </cell>
          <cell r="BG908">
            <v>1.191007044</v>
          </cell>
          <cell r="BH908">
            <v>1.1775983759999999</v>
          </cell>
          <cell r="BI908">
            <v>1.1636917849999999</v>
          </cell>
          <cell r="BJ908">
            <v>1.152492777</v>
          </cell>
          <cell r="BK908">
            <v>1.1404812529999999</v>
          </cell>
          <cell r="BL908">
            <v>1.1317167429999999</v>
          </cell>
          <cell r="BM908">
            <v>1.1220663289999999</v>
          </cell>
          <cell r="BN908">
            <v>1.114755741</v>
          </cell>
          <cell r="BO908">
            <v>1.105439485</v>
          </cell>
          <cell r="BP908">
            <v>1.0975157950000001</v>
          </cell>
          <cell r="BQ908">
            <v>1.0897764489999999</v>
          </cell>
          <cell r="BR908">
            <v>1.082438284</v>
          </cell>
          <cell r="BS908">
            <v>1.073374155</v>
          </cell>
          <cell r="BT908">
            <v>1.066133242</v>
          </cell>
          <cell r="BU908">
            <v>1.0570735609999999</v>
          </cell>
          <cell r="BV908">
            <v>1.049502087</v>
          </cell>
          <cell r="BW908">
            <v>1.040111671</v>
          </cell>
          <cell r="BX908">
            <v>1.0324658010000001</v>
          </cell>
          <cell r="BY908">
            <v>1.025632732</v>
          </cell>
          <cell r="BZ908">
            <v>1.0196327599999999</v>
          </cell>
          <cell r="CA908">
            <v>1.0143190849999999</v>
          </cell>
          <cell r="CB908">
            <v>1.0093068409999999</v>
          </cell>
          <cell r="CC908">
            <v>1.004144146</v>
          </cell>
          <cell r="CD908">
            <v>0.99852275430000004</v>
          </cell>
          <cell r="CE908">
            <v>0.9924010513</v>
          </cell>
          <cell r="CF908">
            <v>0.98598465040000005</v>
          </cell>
          <cell r="CG908">
            <v>0.97763397890000003</v>
          </cell>
          <cell r="CH908">
            <v>0.97069806309999995</v>
          </cell>
          <cell r="CI908">
            <v>0.96440246029999999</v>
          </cell>
        </row>
        <row r="909">
          <cell r="A909" t="str">
            <v>ems_y_co2_sagr_0</v>
          </cell>
          <cell r="B909">
            <v>2.3463392769999998</v>
          </cell>
          <cell r="C909">
            <v>2.336915388</v>
          </cell>
          <cell r="D909">
            <v>2.3361075699999998</v>
          </cell>
          <cell r="E909">
            <v>2.3470831190000001</v>
          </cell>
          <cell r="F909">
            <v>2.3677407879999999</v>
          </cell>
          <cell r="G909">
            <v>2.3954366239999998</v>
          </cell>
          <cell r="H909">
            <v>2.4266533680000002</v>
          </cell>
          <cell r="I909">
            <v>2.452875294</v>
          </cell>
          <cell r="J909">
            <v>2.4670276520000001</v>
          </cell>
          <cell r="K909">
            <v>2.4968367410000001</v>
          </cell>
          <cell r="L909">
            <v>2.517308141</v>
          </cell>
          <cell r="M909">
            <v>2.5397924289999998</v>
          </cell>
          <cell r="N909">
            <v>2.5513609750000001</v>
          </cell>
          <cell r="O909">
            <v>2.5510712209999999</v>
          </cell>
          <cell r="P909">
            <v>2.5539390069999999</v>
          </cell>
          <cell r="Q909">
            <v>2.5553760489999999</v>
          </cell>
          <cell r="R909">
            <v>2.556473768</v>
          </cell>
          <cell r="S909">
            <v>2.5576235079999998</v>
          </cell>
          <cell r="T909">
            <v>2.5663371619999999</v>
          </cell>
          <cell r="U909">
            <v>2.5691309210000002</v>
          </cell>
          <cell r="V909">
            <v>2.5718248379999999</v>
          </cell>
          <cell r="W909">
            <v>2.5747328070000002</v>
          </cell>
          <cell r="X909">
            <v>2.5851781909999998</v>
          </cell>
          <cell r="Y909">
            <v>2.589607682</v>
          </cell>
          <cell r="Z909">
            <v>2.5935657870000002</v>
          </cell>
          <cell r="AA909">
            <v>2.597112036</v>
          </cell>
          <cell r="AB909">
            <v>2.6003843579999999</v>
          </cell>
          <cell r="AC909">
            <v>2.610429533</v>
          </cell>
          <cell r="AD909">
            <v>2.6069655470000002</v>
          </cell>
          <cell r="AE909">
            <v>2.6091503679999999</v>
          </cell>
          <cell r="AF909">
            <v>2.6187390580000001</v>
          </cell>
          <cell r="AG909">
            <v>2.6225362780000001</v>
          </cell>
          <cell r="AH909">
            <v>2.6261595440000001</v>
          </cell>
          <cell r="AI909">
            <v>2.6296560969999998</v>
          </cell>
          <cell r="AJ909">
            <v>2.6398784059999998</v>
          </cell>
          <cell r="AK909">
            <v>2.6436455090000002</v>
          </cell>
          <cell r="AL909">
            <v>2.653767974</v>
          </cell>
          <cell r="AM909">
            <v>2.6638915889999999</v>
          </cell>
          <cell r="AN909">
            <v>2.6735556329999999</v>
          </cell>
          <cell r="AO909">
            <v>2.68257272</v>
          </cell>
          <cell r="AP909">
            <v>2.6843124469999999</v>
          </cell>
          <cell r="AQ909">
            <v>2.6916335330000001</v>
          </cell>
          <cell r="AR909">
            <v>2.699050604</v>
          </cell>
          <cell r="AS909">
            <v>2.70624932</v>
          </cell>
          <cell r="AT909">
            <v>2.7129059679999998</v>
          </cell>
          <cell r="AU909">
            <v>2.7188078290000002</v>
          </cell>
          <cell r="AV909">
            <v>2.7239650059999998</v>
          </cell>
          <cell r="AW909">
            <v>2.7285264310000001</v>
          </cell>
          <cell r="AX909">
            <v>2.7327423639999999</v>
          </cell>
          <cell r="AY909">
            <v>2.7431661209999998</v>
          </cell>
          <cell r="AZ909">
            <v>2.747623838</v>
          </cell>
          <cell r="BA909">
            <v>2.750143558</v>
          </cell>
          <cell r="BB909">
            <v>2.7512021519999998</v>
          </cell>
          <cell r="BC909">
            <v>2.7512018720000002</v>
          </cell>
          <cell r="BD909">
            <v>2.7566440210000001</v>
          </cell>
          <cell r="BE909">
            <v>2.7558465089999999</v>
          </cell>
          <cell r="BF909">
            <v>2.7604083579999998</v>
          </cell>
          <cell r="BG909">
            <v>2.7588929640000002</v>
          </cell>
          <cell r="BH909">
            <v>2.7568630559999998</v>
          </cell>
          <cell r="BI909">
            <v>2.7548052279999999</v>
          </cell>
          <cell r="BJ909">
            <v>2.758903439</v>
          </cell>
          <cell r="BK909">
            <v>2.7576506269999999</v>
          </cell>
          <cell r="BL909">
            <v>2.7620676629999998</v>
          </cell>
          <cell r="BM909">
            <v>2.7607901830000001</v>
          </cell>
          <cell r="BN909">
            <v>2.7648341580000002</v>
          </cell>
          <cell r="BO909">
            <v>2.7631772809999999</v>
          </cell>
          <cell r="BP909">
            <v>2.7668408680000001</v>
          </cell>
          <cell r="BQ909">
            <v>2.7706422640000001</v>
          </cell>
          <cell r="BR909">
            <v>2.7742190120000001</v>
          </cell>
          <cell r="BS909">
            <v>2.7717228399999998</v>
          </cell>
          <cell r="BT909">
            <v>2.774107281</v>
          </cell>
          <cell r="BU909">
            <v>2.7708725219999999</v>
          </cell>
          <cell r="BV909">
            <v>2.7728869679999999</v>
          </cell>
          <cell r="BW909">
            <v>2.7696750190000001</v>
          </cell>
          <cell r="BX909">
            <v>2.771853712</v>
          </cell>
          <cell r="BY909">
            <v>2.774387935</v>
          </cell>
          <cell r="BZ909">
            <v>2.7769313360000001</v>
          </cell>
          <cell r="CA909">
            <v>2.7792216349999999</v>
          </cell>
          <cell r="CB909">
            <v>2.7811116170000001</v>
          </cell>
          <cell r="CC909">
            <v>2.7825690569999999</v>
          </cell>
          <cell r="CD909">
            <v>2.783646037</v>
          </cell>
          <cell r="CE909">
            <v>2.784431857</v>
          </cell>
          <cell r="CF909">
            <v>2.7850098980000002</v>
          </cell>
          <cell r="CG909">
            <v>2.7802728399999999</v>
          </cell>
          <cell r="CH909">
            <v>2.7805824590000001</v>
          </cell>
          <cell r="CI909">
            <v>2.7812747419999999</v>
          </cell>
        </row>
        <row r="910">
          <cell r="A910" t="str">
            <v>ems_mat_co2_sagr_0</v>
          </cell>
          <cell r="B910">
            <v>0</v>
          </cell>
          <cell r="C910">
            <v>0</v>
          </cell>
          <cell r="D910">
            <v>0</v>
          </cell>
          <cell r="E910">
            <v>0</v>
          </cell>
          <cell r="F910">
            <v>0</v>
          </cell>
          <cell r="G910">
            <v>0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  <cell r="BK910">
            <v>0</v>
          </cell>
          <cell r="BL910">
            <v>0</v>
          </cell>
          <cell r="BM910">
            <v>0</v>
          </cell>
          <cell r="BN910">
            <v>0</v>
          </cell>
          <cell r="BO910">
            <v>0</v>
          </cell>
          <cell r="BP910">
            <v>0</v>
          </cell>
          <cell r="BQ910">
            <v>0</v>
          </cell>
          <cell r="BR910">
            <v>0</v>
          </cell>
          <cell r="BS910">
            <v>0</v>
          </cell>
          <cell r="BT910">
            <v>0</v>
          </cell>
          <cell r="BU910">
            <v>0</v>
          </cell>
          <cell r="BV910">
            <v>0</v>
          </cell>
          <cell r="BW910">
            <v>0</v>
          </cell>
          <cell r="BX910">
            <v>0</v>
          </cell>
          <cell r="BY910">
            <v>0</v>
          </cell>
          <cell r="BZ910">
            <v>0</v>
          </cell>
          <cell r="CA910">
            <v>0</v>
          </cell>
          <cell r="CB910">
            <v>0</v>
          </cell>
          <cell r="CC910">
            <v>0</v>
          </cell>
          <cell r="CD910">
            <v>0</v>
          </cell>
          <cell r="CE910">
            <v>0</v>
          </cell>
          <cell r="CF910">
            <v>0</v>
          </cell>
          <cell r="CG910">
            <v>0</v>
          </cell>
          <cell r="CH910">
            <v>0</v>
          </cell>
          <cell r="CI910">
            <v>0</v>
          </cell>
        </row>
        <row r="911">
          <cell r="A911" t="str">
            <v>ems_ci_co2_sfor_0</v>
          </cell>
          <cell r="B911">
            <v>0.50890026690000001</v>
          </cell>
          <cell r="C911">
            <v>0.48004240059999997</v>
          </cell>
          <cell r="D911">
            <v>0.45025172610000003</v>
          </cell>
          <cell r="E911">
            <v>0.42134381139999999</v>
          </cell>
          <cell r="F911">
            <v>0.40094230180000001</v>
          </cell>
          <cell r="G911">
            <v>0.38743572590000003</v>
          </cell>
          <cell r="H911">
            <v>0.37898273220000001</v>
          </cell>
          <cell r="I911">
            <v>0.34919105360000002</v>
          </cell>
          <cell r="J911">
            <v>0.3182286205</v>
          </cell>
          <cell r="K911">
            <v>0.2900077372</v>
          </cell>
          <cell r="L911">
            <v>0.26272033680000001</v>
          </cell>
          <cell r="M911">
            <v>0.23996898650000001</v>
          </cell>
          <cell r="N911">
            <v>0.2200184184</v>
          </cell>
          <cell r="O911">
            <v>0.20233932020000001</v>
          </cell>
          <cell r="P911">
            <v>0.18777937619999999</v>
          </cell>
          <cell r="Q911">
            <v>0.1757299816</v>
          </cell>
          <cell r="R911">
            <v>0.1650312276</v>
          </cell>
          <cell r="S911">
            <v>0.15549537669999999</v>
          </cell>
          <cell r="T911">
            <v>0.1472541523</v>
          </cell>
          <cell r="U911">
            <v>0.139322639</v>
          </cell>
          <cell r="V911">
            <v>0.1316861215</v>
          </cell>
          <cell r="W911">
            <v>0.1243325621</v>
          </cell>
          <cell r="X911">
            <v>0.1176865331</v>
          </cell>
          <cell r="Y911">
            <v>0.1113017779</v>
          </cell>
          <cell r="Z911">
            <v>0.1053414209</v>
          </cell>
          <cell r="AA911">
            <v>9.9771125799999999E-2</v>
          </cell>
          <cell r="AB911">
            <v>9.4540078599999994E-2</v>
          </cell>
          <cell r="AC911">
            <v>8.9825956600000006E-2</v>
          </cell>
          <cell r="AD911">
            <v>8.4865635699999997E-2</v>
          </cell>
          <cell r="AE911">
            <v>7.9921409799999996E-2</v>
          </cell>
          <cell r="AF911">
            <v>7.5018530599999994E-2</v>
          </cell>
          <cell r="AG911">
            <v>6.9813104099999995E-2</v>
          </cell>
          <cell r="AH911">
            <v>6.4398285900000005E-2</v>
          </cell>
          <cell r="AI911">
            <v>5.8748052699999997E-2</v>
          </cell>
          <cell r="AJ911">
            <v>5.29099585E-2</v>
          </cell>
          <cell r="AK911">
            <v>4.6509072499999998E-2</v>
          </cell>
          <cell r="AL911">
            <v>4.7698289999999997E-2</v>
          </cell>
          <cell r="AM911">
            <v>4.8597332700000002E-2</v>
          </cell>
          <cell r="AN911">
            <v>4.9212700700000001E-2</v>
          </cell>
          <cell r="AO911">
            <v>4.95412187E-2</v>
          </cell>
          <cell r="AP911">
            <v>4.9491313100000003E-2</v>
          </cell>
          <cell r="AQ911">
            <v>4.9308273100000001E-2</v>
          </cell>
          <cell r="AR911">
            <v>4.9051299299999997E-2</v>
          </cell>
          <cell r="AS911">
            <v>4.8798190300000002E-2</v>
          </cell>
          <cell r="AT911">
            <v>4.8592585600000002E-2</v>
          </cell>
          <cell r="AU911">
            <v>4.8428265300000002E-2</v>
          </cell>
          <cell r="AV911">
            <v>4.8267463099999998E-2</v>
          </cell>
          <cell r="AW911">
            <v>4.80644946E-2</v>
          </cell>
          <cell r="AX911">
            <v>4.77980738E-2</v>
          </cell>
          <cell r="AY911">
            <v>4.7585487099999997E-2</v>
          </cell>
          <cell r="AZ911">
            <v>4.7306154000000003E-2</v>
          </cell>
          <cell r="BA911">
            <v>4.69445504E-2</v>
          </cell>
          <cell r="BB911">
            <v>4.6635211699999998E-2</v>
          </cell>
          <cell r="BC911">
            <v>4.6381571699999999E-2</v>
          </cell>
          <cell r="BD911">
            <v>4.6249374400000001E-2</v>
          </cell>
          <cell r="BE911">
            <v>4.6066395699999999E-2</v>
          </cell>
          <cell r="BF911">
            <v>4.59408699E-2</v>
          </cell>
          <cell r="BG911">
            <v>4.5737551699999997E-2</v>
          </cell>
          <cell r="BH911">
            <v>4.5495086900000002E-2</v>
          </cell>
          <cell r="BI911">
            <v>4.52343469E-2</v>
          </cell>
          <cell r="BJ911">
            <v>4.5064405500000002E-2</v>
          </cell>
          <cell r="BK911">
            <v>4.4874531000000002E-2</v>
          </cell>
          <cell r="BL911">
            <v>4.4789239500000001E-2</v>
          </cell>
          <cell r="BM911">
            <v>4.4676683600000003E-2</v>
          </cell>
          <cell r="BN911">
            <v>4.4633167799999998E-2</v>
          </cell>
          <cell r="BO911">
            <v>4.452333E-2</v>
          </cell>
          <cell r="BP911">
            <v>4.4451179700000003E-2</v>
          </cell>
          <cell r="BQ911">
            <v>4.4392398E-2</v>
          </cell>
          <cell r="BR911">
            <v>4.4351682199999999E-2</v>
          </cell>
          <cell r="BS911">
            <v>4.4255098100000001E-2</v>
          </cell>
          <cell r="BT911">
            <v>4.4214144900000002E-2</v>
          </cell>
          <cell r="BU911">
            <v>4.4114608200000002E-2</v>
          </cell>
          <cell r="BV911">
            <v>4.4058536299999999E-2</v>
          </cell>
          <cell r="BW911">
            <v>4.3942042899999999E-2</v>
          </cell>
          <cell r="BX911">
            <v>4.3877688900000003E-2</v>
          </cell>
          <cell r="BY911">
            <v>4.38481992E-2</v>
          </cell>
          <cell r="BZ911">
            <v>4.3851409500000001E-2</v>
          </cell>
          <cell r="CA911">
            <v>4.3880431800000001E-2</v>
          </cell>
          <cell r="CB911">
            <v>4.3920016200000002E-2</v>
          </cell>
          <cell r="CC911">
            <v>4.3952872900000002E-2</v>
          </cell>
          <cell r="CD911">
            <v>4.3967872900000003E-2</v>
          </cell>
          <cell r="CE911">
            <v>4.3964558399999999E-2</v>
          </cell>
          <cell r="CF911">
            <v>4.3951881200000001E-2</v>
          </cell>
          <cell r="CG911">
            <v>4.3871558900000003E-2</v>
          </cell>
          <cell r="CH911">
            <v>4.3834195999999999E-2</v>
          </cell>
          <cell r="CI911">
            <v>4.3825269299999997E-2</v>
          </cell>
        </row>
        <row r="912">
          <cell r="A912" t="str">
            <v>ems_y_co2_sfor_0</v>
          </cell>
          <cell r="B912">
            <v>0</v>
          </cell>
          <cell r="C912">
            <v>0</v>
          </cell>
          <cell r="D912">
            <v>0</v>
          </cell>
          <cell r="E912">
            <v>0</v>
          </cell>
          <cell r="F912">
            <v>0</v>
          </cell>
          <cell r="G912">
            <v>0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  <cell r="BK912">
            <v>0</v>
          </cell>
          <cell r="BL912">
            <v>0</v>
          </cell>
          <cell r="BM912">
            <v>0</v>
          </cell>
          <cell r="BN912">
            <v>0</v>
          </cell>
          <cell r="BO912">
            <v>0</v>
          </cell>
          <cell r="BP912">
            <v>0</v>
          </cell>
          <cell r="BQ912">
            <v>0</v>
          </cell>
          <cell r="BR912">
            <v>0</v>
          </cell>
          <cell r="BS912">
            <v>0</v>
          </cell>
          <cell r="BT912">
            <v>0</v>
          </cell>
          <cell r="BU912">
            <v>0</v>
          </cell>
          <cell r="BV912">
            <v>0</v>
          </cell>
          <cell r="BW912">
            <v>0</v>
          </cell>
          <cell r="BX912">
            <v>0</v>
          </cell>
          <cell r="BY912">
            <v>0</v>
          </cell>
          <cell r="BZ912">
            <v>0</v>
          </cell>
          <cell r="CA912">
            <v>0</v>
          </cell>
          <cell r="CB912">
            <v>0</v>
          </cell>
          <cell r="CC912">
            <v>0</v>
          </cell>
          <cell r="CD912">
            <v>0</v>
          </cell>
          <cell r="CE912">
            <v>0</v>
          </cell>
          <cell r="CF912">
            <v>0</v>
          </cell>
          <cell r="CG912">
            <v>0</v>
          </cell>
          <cell r="CH912">
            <v>0</v>
          </cell>
          <cell r="CI912">
            <v>0</v>
          </cell>
        </row>
        <row r="913">
          <cell r="A913" t="str">
            <v>ems_mat_co2_sfor_0</v>
          </cell>
          <cell r="B913">
            <v>0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</row>
        <row r="914">
          <cell r="A914" t="str">
            <v>ems_ci_co2_sfoo_0</v>
          </cell>
          <cell r="B914">
            <v>9.7788260240000007</v>
          </cell>
          <cell r="C914">
            <v>9.6669412050000005</v>
          </cell>
          <cell r="D914">
            <v>9.5204974320000009</v>
          </cell>
          <cell r="E914">
            <v>9.3606154299999993</v>
          </cell>
          <cell r="F914">
            <v>9.2620819490000006</v>
          </cell>
          <cell r="G914">
            <v>9.2181215759999997</v>
          </cell>
          <cell r="H914">
            <v>9.2106891300000004</v>
          </cell>
          <cell r="I914">
            <v>8.8520969820000008</v>
          </cell>
          <cell r="J914">
            <v>8.4401753680000002</v>
          </cell>
          <cell r="K914">
            <v>8.0511030909999999</v>
          </cell>
          <cell r="L914">
            <v>7.6418058350000004</v>
          </cell>
          <cell r="M914">
            <v>7.277118797</v>
          </cell>
          <cell r="N914">
            <v>6.9293934989999997</v>
          </cell>
          <cell r="O914">
            <v>6.5944352200000003</v>
          </cell>
          <cell r="P914">
            <v>6.2981540620000001</v>
          </cell>
          <cell r="Q914">
            <v>6.0312653919999999</v>
          </cell>
          <cell r="R914">
            <v>5.7739037050000004</v>
          </cell>
          <cell r="S914">
            <v>5.526128784</v>
          </cell>
          <cell r="T914">
            <v>5.2968821720000001</v>
          </cell>
          <cell r="U914">
            <v>5.064785659</v>
          </cell>
          <cell r="V914">
            <v>4.8341326479999998</v>
          </cell>
          <cell r="W914">
            <v>4.6058502749999999</v>
          </cell>
          <cell r="X914">
            <v>4.3915658620000002</v>
          </cell>
          <cell r="Y914">
            <v>4.1787129729999997</v>
          </cell>
          <cell r="Z914">
            <v>3.9734722570000001</v>
          </cell>
          <cell r="AA914">
            <v>3.775652607</v>
          </cell>
          <cell r="AB914">
            <v>3.5845643580000002</v>
          </cell>
          <cell r="AC914">
            <v>3.405910193</v>
          </cell>
          <cell r="AD914">
            <v>3.219265128</v>
          </cell>
          <cell r="AE914">
            <v>3.035854273</v>
          </cell>
          <cell r="AF914">
            <v>2.8564227880000002</v>
          </cell>
          <cell r="AG914">
            <v>2.6713601890000001</v>
          </cell>
          <cell r="AH914">
            <v>2.4845275889999998</v>
          </cell>
          <cell r="AI914">
            <v>2.2958933250000002</v>
          </cell>
          <cell r="AJ914">
            <v>2.1085174229999999</v>
          </cell>
          <cell r="AK914">
            <v>1.9134967009999999</v>
          </cell>
          <cell r="AL914">
            <v>1.917454628</v>
          </cell>
          <cell r="AM914">
            <v>1.918370092</v>
          </cell>
          <cell r="AN914">
            <v>1.9154405830000001</v>
          </cell>
          <cell r="AO914">
            <v>1.9081710009999999</v>
          </cell>
          <cell r="AP914">
            <v>1.89330686</v>
          </cell>
          <cell r="AQ914">
            <v>1.8776561599999999</v>
          </cell>
          <cell r="AR914">
            <v>1.861055275</v>
          </cell>
          <cell r="AS914">
            <v>1.8448909609999999</v>
          </cell>
          <cell r="AT914">
            <v>1.8298914669999999</v>
          </cell>
          <cell r="AU914">
            <v>1.8158257069999999</v>
          </cell>
          <cell r="AV914">
            <v>1.801880774</v>
          </cell>
          <cell r="AW914">
            <v>1.787181862</v>
          </cell>
          <cell r="AX914">
            <v>1.7713415990000001</v>
          </cell>
          <cell r="AY914">
            <v>1.757699696</v>
          </cell>
          <cell r="AZ914">
            <v>1.7419033989999999</v>
          </cell>
          <cell r="BA914">
            <v>1.7251131749999999</v>
          </cell>
          <cell r="BB914">
            <v>1.708673052</v>
          </cell>
          <cell r="BC914">
            <v>1.6928240939999999</v>
          </cell>
          <cell r="BD914">
            <v>1.6800973109999999</v>
          </cell>
          <cell r="BE914">
            <v>1.665360899</v>
          </cell>
          <cell r="BF914">
            <v>1.6526824950000001</v>
          </cell>
          <cell r="BG914">
            <v>1.637555764</v>
          </cell>
          <cell r="BH914">
            <v>1.62171902</v>
          </cell>
          <cell r="BI914">
            <v>1.605644225</v>
          </cell>
          <cell r="BJ914">
            <v>1.5924225679999999</v>
          </cell>
          <cell r="BK914">
            <v>1.5781405289999999</v>
          </cell>
          <cell r="BL914">
            <v>1.567016331</v>
          </cell>
          <cell r="BM914">
            <v>1.5547139089999999</v>
          </cell>
          <cell r="BN914">
            <v>1.5448052189999999</v>
          </cell>
          <cell r="BO914">
            <v>1.532890294</v>
          </cell>
          <cell r="BP914">
            <v>1.522683453</v>
          </cell>
          <cell r="BQ914">
            <v>1.512796383</v>
          </cell>
          <cell r="BR914">
            <v>1.50330097</v>
          </cell>
          <cell r="BS914">
            <v>1.4919353500000001</v>
          </cell>
          <cell r="BT914">
            <v>1.482505746</v>
          </cell>
          <cell r="BU914">
            <v>1.4711581819999999</v>
          </cell>
          <cell r="BV914">
            <v>1.46151082</v>
          </cell>
          <cell r="BW914">
            <v>1.4499846320000001</v>
          </cell>
          <cell r="BX914">
            <v>1.4403646569999999</v>
          </cell>
          <cell r="BY914">
            <v>1.431485114</v>
          </cell>
          <cell r="BZ914">
            <v>1.4233024670000001</v>
          </cell>
          <cell r="CA914">
            <v>1.4156751359999999</v>
          </cell>
          <cell r="CB914">
            <v>1.4082850069999999</v>
          </cell>
          <cell r="CC914">
            <v>1.4007772300000001</v>
          </cell>
          <cell r="CD914">
            <v>1.3929234319999999</v>
          </cell>
          <cell r="CE914">
            <v>1.384707959</v>
          </cell>
          <cell r="CF914">
            <v>1.3763010659999999</v>
          </cell>
          <cell r="CG914">
            <v>1.3659128709999999</v>
          </cell>
          <cell r="CH914">
            <v>1.357145971</v>
          </cell>
          <cell r="CI914">
            <v>1.3489601069999999</v>
          </cell>
        </row>
        <row r="915">
          <cell r="A915" t="str">
            <v>ems_y_co2_sfoo_0</v>
          </cell>
          <cell r="B915">
            <v>0</v>
          </cell>
          <cell r="C915">
            <v>0</v>
          </cell>
          <cell r="D915">
            <v>0</v>
          </cell>
          <cell r="E915">
            <v>0</v>
          </cell>
          <cell r="F915">
            <v>0</v>
          </cell>
          <cell r="G915">
            <v>0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  <cell r="BK915">
            <v>0</v>
          </cell>
          <cell r="BL915">
            <v>0</v>
          </cell>
          <cell r="BM915">
            <v>0</v>
          </cell>
          <cell r="BN915">
            <v>0</v>
          </cell>
          <cell r="BO915">
            <v>0</v>
          </cell>
          <cell r="BP915">
            <v>0</v>
          </cell>
          <cell r="BQ915">
            <v>0</v>
          </cell>
          <cell r="BR915">
            <v>0</v>
          </cell>
          <cell r="BS915">
            <v>0</v>
          </cell>
          <cell r="BT915">
            <v>0</v>
          </cell>
          <cell r="BU915">
            <v>0</v>
          </cell>
          <cell r="BV915">
            <v>0</v>
          </cell>
          <cell r="BW915">
            <v>0</v>
          </cell>
          <cell r="BX915">
            <v>0</v>
          </cell>
          <cell r="BY915">
            <v>0</v>
          </cell>
          <cell r="BZ915">
            <v>0</v>
          </cell>
          <cell r="CA915">
            <v>0</v>
          </cell>
          <cell r="CB915">
            <v>0</v>
          </cell>
          <cell r="CC915">
            <v>0</v>
          </cell>
          <cell r="CD915">
            <v>0</v>
          </cell>
          <cell r="CE915">
            <v>0</v>
          </cell>
          <cell r="CF915">
            <v>0</v>
          </cell>
          <cell r="CG915">
            <v>0</v>
          </cell>
          <cell r="CH915">
            <v>0</v>
          </cell>
          <cell r="CI915">
            <v>0</v>
          </cell>
        </row>
        <row r="916">
          <cell r="A916" t="str">
            <v>ems_mat_co2_sfoo_0</v>
          </cell>
          <cell r="B916">
            <v>0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0</v>
          </cell>
          <cell r="BP916">
            <v>0</v>
          </cell>
          <cell r="BQ916">
            <v>0</v>
          </cell>
          <cell r="BR916">
            <v>0</v>
          </cell>
          <cell r="BS916">
            <v>0</v>
          </cell>
          <cell r="BT916">
            <v>0</v>
          </cell>
          <cell r="BU916">
            <v>0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0</v>
          </cell>
          <cell r="CA916">
            <v>0</v>
          </cell>
          <cell r="CB916">
            <v>0</v>
          </cell>
          <cell r="CC916">
            <v>0</v>
          </cell>
          <cell r="CD916">
            <v>0</v>
          </cell>
          <cell r="CE916">
            <v>0</v>
          </cell>
          <cell r="CF916">
            <v>0</v>
          </cell>
          <cell r="CG916">
            <v>0</v>
          </cell>
          <cell r="CH916">
            <v>0</v>
          </cell>
          <cell r="CI916">
            <v>0</v>
          </cell>
        </row>
        <row r="917">
          <cell r="A917" t="str">
            <v>ems_ci_co2_sveh_0</v>
          </cell>
          <cell r="B917">
            <v>1.218271085</v>
          </cell>
          <cell r="C917">
            <v>1.195110007</v>
          </cell>
          <cell r="D917">
            <v>1.168097417</v>
          </cell>
          <cell r="E917">
            <v>1.138664326</v>
          </cell>
          <cell r="F917">
            <v>1.1191867280000001</v>
          </cell>
          <cell r="G917">
            <v>1.1098079970000001</v>
          </cell>
          <cell r="H917">
            <v>1.1091848900000001</v>
          </cell>
          <cell r="I917">
            <v>1.057793626</v>
          </cell>
          <cell r="J917">
            <v>0.99205096179999996</v>
          </cell>
          <cell r="K917">
            <v>0.93558006339999999</v>
          </cell>
          <cell r="L917">
            <v>0.86915155909999997</v>
          </cell>
          <cell r="M917">
            <v>0.81120779850000002</v>
          </cell>
          <cell r="N917">
            <v>0.75432406949999997</v>
          </cell>
          <cell r="O917">
            <v>0.6997121369</v>
          </cell>
          <cell r="P917">
            <v>0.65655390940000002</v>
          </cell>
          <cell r="Q917">
            <v>0.62134117950000001</v>
          </cell>
          <cell r="R917">
            <v>0.58999873940000003</v>
          </cell>
          <cell r="S917">
            <v>0.56170360330000002</v>
          </cell>
          <cell r="T917">
            <v>0.53846898139999999</v>
          </cell>
          <cell r="U917">
            <v>0.51370694120000004</v>
          </cell>
          <cell r="V917">
            <v>0.4890266076</v>
          </cell>
          <cell r="W917">
            <v>0.46471501549999999</v>
          </cell>
          <cell r="X917">
            <v>0.44391056290000003</v>
          </cell>
          <cell r="Y917">
            <v>0.42295355499999998</v>
          </cell>
          <cell r="Z917">
            <v>0.40383912900000002</v>
          </cell>
          <cell r="AA917">
            <v>0.38654741259999997</v>
          </cell>
          <cell r="AB917">
            <v>0.37085766510000001</v>
          </cell>
          <cell r="AC917">
            <v>0.35835223319999998</v>
          </cell>
          <cell r="AD917">
            <v>0.34332903190000003</v>
          </cell>
          <cell r="AE917">
            <v>0.32921190989999999</v>
          </cell>
          <cell r="AF917">
            <v>0.3160903545</v>
          </cell>
          <cell r="AG917">
            <v>0.3012391961</v>
          </cell>
          <cell r="AH917">
            <v>0.28599546780000001</v>
          </cell>
          <cell r="AI917">
            <v>0.27048023259999998</v>
          </cell>
          <cell r="AJ917">
            <v>0.25573061930000002</v>
          </cell>
          <cell r="AK917">
            <v>0.2391638089</v>
          </cell>
          <cell r="AL917">
            <v>0.24541710680000001</v>
          </cell>
          <cell r="AM917">
            <v>0.2507401601</v>
          </cell>
          <cell r="AN917">
            <v>0.25476655380000002</v>
          </cell>
          <cell r="AO917">
            <v>0.25723740830000003</v>
          </cell>
          <cell r="AP917">
            <v>0.25703629109999998</v>
          </cell>
          <cell r="AQ917">
            <v>0.25643410020000001</v>
          </cell>
          <cell r="AR917">
            <v>0.25534000909999999</v>
          </cell>
          <cell r="AS917">
            <v>0.25427146239999998</v>
          </cell>
          <cell r="AT917">
            <v>0.25351013509999998</v>
          </cell>
          <cell r="AU917">
            <v>0.2529773984</v>
          </cell>
          <cell r="AV917">
            <v>0.25236308169999999</v>
          </cell>
          <cell r="AW917">
            <v>0.25133762570000001</v>
          </cell>
          <cell r="AX917">
            <v>0.2497525451</v>
          </cell>
          <cell r="AY917">
            <v>0.24868870169999999</v>
          </cell>
          <cell r="AZ917">
            <v>0.24678624490000001</v>
          </cell>
          <cell r="BA917">
            <v>0.2447291066</v>
          </cell>
          <cell r="BB917">
            <v>0.24292554620000001</v>
          </cell>
          <cell r="BC917">
            <v>0.24137008800000001</v>
          </cell>
          <cell r="BD917">
            <v>0.24076992189999999</v>
          </cell>
          <cell r="BE917">
            <v>0.23947292119999999</v>
          </cell>
          <cell r="BF917">
            <v>0.23874217289999999</v>
          </cell>
          <cell r="BG917">
            <v>0.23717077140000001</v>
          </cell>
          <cell r="BH917">
            <v>0.23531214449999999</v>
          </cell>
          <cell r="BI917">
            <v>0.23329165190000001</v>
          </cell>
          <cell r="BJ917">
            <v>0.2320524347</v>
          </cell>
          <cell r="BK917">
            <v>0.23043396199999999</v>
          </cell>
          <cell r="BL917">
            <v>0.22971292230000001</v>
          </cell>
          <cell r="BM917">
            <v>0.22858106149999999</v>
          </cell>
          <cell r="BN917">
            <v>0.2280787621</v>
          </cell>
          <cell r="BO917">
            <v>0.22687136250000001</v>
          </cell>
          <cell r="BP917">
            <v>0.22605952400000001</v>
          </cell>
          <cell r="BQ917">
            <v>0.22525404239999999</v>
          </cell>
          <cell r="BR917">
            <v>0.2245365949</v>
          </cell>
          <cell r="BS917">
            <v>0.22327776730000001</v>
          </cell>
          <cell r="BT917">
            <v>0.22256414359999999</v>
          </cell>
          <cell r="BU917">
            <v>0.22125982420000001</v>
          </cell>
          <cell r="BV917">
            <v>0.22037811669999999</v>
          </cell>
          <cell r="BW917">
            <v>0.21890406409999999</v>
          </cell>
          <cell r="BX917">
            <v>0.21792094379999999</v>
          </cell>
          <cell r="BY917">
            <v>0.21711945790000001</v>
          </cell>
          <cell r="BZ917">
            <v>0.21651261129999999</v>
          </cell>
          <cell r="CA917">
            <v>0.21606254019999999</v>
          </cell>
          <cell r="CB917">
            <v>0.21565987349999999</v>
          </cell>
          <cell r="CC917">
            <v>0.21517909930000001</v>
          </cell>
          <cell r="CD917">
            <v>0.21454158500000001</v>
          </cell>
          <cell r="CE917">
            <v>0.21374819480000001</v>
          </cell>
          <cell r="CF917">
            <v>0.21286778949999999</v>
          </cell>
          <cell r="CG917">
            <v>0.21142833629999999</v>
          </cell>
          <cell r="CH917">
            <v>0.21039739960000001</v>
          </cell>
          <cell r="CI917">
            <v>0.20951711119999999</v>
          </cell>
        </row>
        <row r="918">
          <cell r="A918" t="str">
            <v>ems_y_co2_sveh_0</v>
          </cell>
          <cell r="B918">
            <v>0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0</v>
          </cell>
          <cell r="BP918">
            <v>0</v>
          </cell>
          <cell r="BQ918">
            <v>0</v>
          </cell>
          <cell r="BR918">
            <v>0</v>
          </cell>
          <cell r="BS918">
            <v>0</v>
          </cell>
          <cell r="BT918">
            <v>0</v>
          </cell>
          <cell r="BU918">
            <v>0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0</v>
          </cell>
          <cell r="CA918">
            <v>0</v>
          </cell>
          <cell r="CB918">
            <v>0</v>
          </cell>
          <cell r="CC918">
            <v>0</v>
          </cell>
          <cell r="CD918">
            <v>0</v>
          </cell>
          <cell r="CE918">
            <v>0</v>
          </cell>
          <cell r="CF918">
            <v>0</v>
          </cell>
          <cell r="CG918">
            <v>0</v>
          </cell>
          <cell r="CH918">
            <v>0</v>
          </cell>
          <cell r="CI918">
            <v>0</v>
          </cell>
        </row>
        <row r="919">
          <cell r="A919" t="str">
            <v>ems_mat_co2_sveh_0</v>
          </cell>
          <cell r="B919">
            <v>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0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  <cell r="BK919">
            <v>0</v>
          </cell>
          <cell r="BL919">
            <v>0</v>
          </cell>
          <cell r="BM919">
            <v>0</v>
          </cell>
          <cell r="BN919">
            <v>0</v>
          </cell>
          <cell r="BO919">
            <v>0</v>
          </cell>
          <cell r="BP919">
            <v>0</v>
          </cell>
          <cell r="BQ919">
            <v>0</v>
          </cell>
          <cell r="BR919">
            <v>0</v>
          </cell>
          <cell r="BS919">
            <v>0</v>
          </cell>
          <cell r="BT919">
            <v>0</v>
          </cell>
          <cell r="BU919">
            <v>0</v>
          </cell>
          <cell r="BV919">
            <v>0</v>
          </cell>
          <cell r="BW919">
            <v>0</v>
          </cell>
          <cell r="BX919">
            <v>0</v>
          </cell>
          <cell r="BY919">
            <v>0</v>
          </cell>
          <cell r="BZ919">
            <v>0</v>
          </cell>
          <cell r="CA919">
            <v>0</v>
          </cell>
          <cell r="CB919">
            <v>0</v>
          </cell>
          <cell r="CC919">
            <v>0</v>
          </cell>
          <cell r="CD919">
            <v>0</v>
          </cell>
          <cell r="CE919">
            <v>0</v>
          </cell>
          <cell r="CF919">
            <v>0</v>
          </cell>
          <cell r="CG919">
            <v>0</v>
          </cell>
          <cell r="CH919">
            <v>0</v>
          </cell>
          <cell r="CI919">
            <v>0</v>
          </cell>
        </row>
        <row r="920">
          <cell r="A920" t="str">
            <v>ems_ci_co2_sgla_0</v>
          </cell>
          <cell r="B920">
            <v>5.7073379529999997</v>
          </cell>
          <cell r="C920">
            <v>5.8616568100000004</v>
          </cell>
          <cell r="D920">
            <v>6.0305853709999999</v>
          </cell>
          <cell r="E920">
            <v>6.1288124240000004</v>
          </cell>
          <cell r="F920">
            <v>6.187152319</v>
          </cell>
          <cell r="G920">
            <v>6.232594787</v>
          </cell>
          <cell r="H920">
            <v>6.2647994440000003</v>
          </cell>
          <cell r="I920">
            <v>6.0931405119999997</v>
          </cell>
          <cell r="J920">
            <v>5.8798246719999998</v>
          </cell>
          <cell r="K920">
            <v>5.704297532</v>
          </cell>
          <cell r="L920">
            <v>5.5324462780000001</v>
          </cell>
          <cell r="M920">
            <v>5.3989036969999997</v>
          </cell>
          <cell r="N920">
            <v>5.2734435690000003</v>
          </cell>
          <cell r="O920">
            <v>5.1455917019999999</v>
          </cell>
          <cell r="P920">
            <v>5.0353505429999998</v>
          </cell>
          <cell r="Q920">
            <v>4.9332921499999998</v>
          </cell>
          <cell r="R920">
            <v>4.8291899320000002</v>
          </cell>
          <cell r="S920">
            <v>4.7221728269999996</v>
          </cell>
          <cell r="T920">
            <v>4.6225917709999997</v>
          </cell>
          <cell r="U920">
            <v>4.5131874349999999</v>
          </cell>
          <cell r="V920">
            <v>4.4007834969999999</v>
          </cell>
          <cell r="W920">
            <v>4.2882710910000004</v>
          </cell>
          <cell r="X920">
            <v>4.1859969120000002</v>
          </cell>
          <cell r="Y920">
            <v>4.0787632900000004</v>
          </cell>
          <cell r="Z920">
            <v>3.9700353810000002</v>
          </cell>
          <cell r="AA920">
            <v>3.8597530990000002</v>
          </cell>
          <cell r="AB920">
            <v>3.7482266219999998</v>
          </cell>
          <cell r="AC920">
            <v>3.6420955849999999</v>
          </cell>
          <cell r="AD920">
            <v>3.5228211520000001</v>
          </cell>
          <cell r="AE920">
            <v>3.4050539660000001</v>
          </cell>
          <cell r="AF920">
            <v>3.2934988390000002</v>
          </cell>
          <cell r="AG920">
            <v>3.1776498850000001</v>
          </cell>
          <cell r="AH920">
            <v>3.0601527709999998</v>
          </cell>
          <cell r="AI920">
            <v>2.940650115</v>
          </cell>
          <cell r="AJ920">
            <v>2.8234983499999999</v>
          </cell>
          <cell r="AK920">
            <v>2.6993756000000002</v>
          </cell>
          <cell r="AL920">
            <v>2.7168205570000001</v>
          </cell>
          <cell r="AM920">
            <v>2.7316021930000001</v>
          </cell>
          <cell r="AN920">
            <v>2.743603373</v>
          </cell>
          <cell r="AO920">
            <v>2.7531646919999999</v>
          </cell>
          <cell r="AP920">
            <v>2.756932935</v>
          </cell>
          <cell r="AQ920">
            <v>2.763084273</v>
          </cell>
          <cell r="AR920">
            <v>2.7705124699999999</v>
          </cell>
          <cell r="AS920">
            <v>2.7784851050000001</v>
          </cell>
          <cell r="AT920">
            <v>2.7861394869999998</v>
          </cell>
          <cell r="AU920">
            <v>2.7927797449999998</v>
          </cell>
          <cell r="AV920">
            <v>2.7988038</v>
          </cell>
          <cell r="AW920">
            <v>2.8037956479999999</v>
          </cell>
          <cell r="AX920">
            <v>2.8084584860000001</v>
          </cell>
          <cell r="AY920">
            <v>2.8173691120000002</v>
          </cell>
          <cell r="AZ920">
            <v>2.8245521679999999</v>
          </cell>
          <cell r="BA920">
            <v>2.809057717</v>
          </cell>
          <cell r="BB920">
            <v>2.8030658169999998</v>
          </cell>
          <cell r="BC920">
            <v>2.8040418439999999</v>
          </cell>
          <cell r="BD920">
            <v>2.8110919480000001</v>
          </cell>
          <cell r="BE920">
            <v>2.8163377299999999</v>
          </cell>
          <cell r="BF920">
            <v>2.8240094849999999</v>
          </cell>
          <cell r="BG920">
            <v>2.829148928</v>
          </cell>
          <cell r="BH920">
            <v>2.8335835399999998</v>
          </cell>
          <cell r="BI920">
            <v>2.8381697479999999</v>
          </cell>
          <cell r="BJ920">
            <v>2.8463317379999999</v>
          </cell>
          <cell r="BK920">
            <v>2.85259968</v>
          </cell>
          <cell r="BL920">
            <v>2.8613788320000002</v>
          </cell>
          <cell r="BM920">
            <v>2.8674154280000002</v>
          </cell>
          <cell r="BN920">
            <v>2.875264525</v>
          </cell>
          <cell r="BO920">
            <v>2.880609958</v>
          </cell>
          <cell r="BP920">
            <v>2.8881475550000002</v>
          </cell>
          <cell r="BQ920">
            <v>2.8967994300000002</v>
          </cell>
          <cell r="BR920">
            <v>2.9059051459999998</v>
          </cell>
          <cell r="BS920">
            <v>2.9122129650000002</v>
          </cell>
          <cell r="BT920">
            <v>2.9201297390000001</v>
          </cell>
          <cell r="BU920">
            <v>2.9256673649999998</v>
          </cell>
          <cell r="BV920">
            <v>2.933271505</v>
          </cell>
          <cell r="BW920">
            <v>2.9389318470000001</v>
          </cell>
          <cell r="BX920">
            <v>2.9467654109999999</v>
          </cell>
          <cell r="BY920">
            <v>2.955573775</v>
          </cell>
          <cell r="BZ920">
            <v>2.9647071490000001</v>
          </cell>
          <cell r="CA920">
            <v>2.9737072790000001</v>
          </cell>
          <cell r="CB920">
            <v>2.98233053</v>
          </cell>
          <cell r="CC920">
            <v>2.9905775220000002</v>
          </cell>
          <cell r="CD920">
            <v>2.9986337569999999</v>
          </cell>
          <cell r="CE920">
            <v>3.0067402589999999</v>
          </cell>
          <cell r="CF920">
            <v>3.0150628249999998</v>
          </cell>
          <cell r="CG920">
            <v>3.0211963129999999</v>
          </cell>
          <cell r="CH920">
            <v>3.0291239179999998</v>
          </cell>
          <cell r="CI920">
            <v>3.0377929859999999</v>
          </cell>
        </row>
        <row r="921">
          <cell r="A921" t="str">
            <v>ems_y_co2_sgla_0</v>
          </cell>
          <cell r="B921">
            <v>0</v>
          </cell>
          <cell r="C921">
            <v>0</v>
          </cell>
          <cell r="D921">
            <v>0</v>
          </cell>
          <cell r="E921">
            <v>0</v>
          </cell>
          <cell r="F921">
            <v>0</v>
          </cell>
          <cell r="G921">
            <v>0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  <cell r="BK921">
            <v>0</v>
          </cell>
          <cell r="BL921">
            <v>0</v>
          </cell>
          <cell r="BM921">
            <v>0</v>
          </cell>
          <cell r="BN921">
            <v>0</v>
          </cell>
          <cell r="BO921">
            <v>0</v>
          </cell>
          <cell r="BP921">
            <v>0</v>
          </cell>
          <cell r="BQ921">
            <v>0</v>
          </cell>
          <cell r="BR921">
            <v>0</v>
          </cell>
          <cell r="BS921">
            <v>0</v>
          </cell>
          <cell r="BT921">
            <v>0</v>
          </cell>
          <cell r="BU921">
            <v>0</v>
          </cell>
          <cell r="BV921">
            <v>0</v>
          </cell>
          <cell r="BW921">
            <v>0</v>
          </cell>
          <cell r="BX921">
            <v>0</v>
          </cell>
          <cell r="BY921">
            <v>0</v>
          </cell>
          <cell r="BZ921">
            <v>0</v>
          </cell>
          <cell r="CA921">
            <v>0</v>
          </cell>
          <cell r="CB921">
            <v>0</v>
          </cell>
          <cell r="CC921">
            <v>0</v>
          </cell>
          <cell r="CD921">
            <v>0</v>
          </cell>
          <cell r="CE921">
            <v>0</v>
          </cell>
          <cell r="CF921">
            <v>0</v>
          </cell>
          <cell r="CG921">
            <v>0</v>
          </cell>
          <cell r="CH921">
            <v>0</v>
          </cell>
          <cell r="CI921">
            <v>0</v>
          </cell>
        </row>
        <row r="922">
          <cell r="A922" t="str">
            <v>ems_mat_co2_sgla_0</v>
          </cell>
          <cell r="B922">
            <v>13.77695935</v>
          </cell>
          <cell r="C922">
            <v>14.24315049</v>
          </cell>
          <cell r="D922">
            <v>14.773969230000001</v>
          </cell>
          <cell r="E922">
            <v>15.159738409999999</v>
          </cell>
          <cell r="F922">
            <v>15.421883559999999</v>
          </cell>
          <cell r="G922">
            <v>15.624282150000001</v>
          </cell>
          <cell r="H922">
            <v>15.782774809999999</v>
          </cell>
          <cell r="I922">
            <v>15.82555737</v>
          </cell>
          <cell r="J922">
            <v>15.7767509</v>
          </cell>
          <cell r="K922">
            <v>15.84590167</v>
          </cell>
          <cell r="L922">
            <v>15.93963595</v>
          </cell>
          <cell r="M922">
            <v>16.123533040000002</v>
          </cell>
          <cell r="N922">
            <v>16.31467494</v>
          </cell>
          <cell r="O922">
            <v>16.479458189999999</v>
          </cell>
          <cell r="P922">
            <v>16.679070849999999</v>
          </cell>
          <cell r="Q922">
            <v>16.883688299999999</v>
          </cell>
          <cell r="R922">
            <v>17.078808760000001</v>
          </cell>
          <cell r="S922">
            <v>17.259641940000002</v>
          </cell>
          <cell r="T922">
            <v>17.465831170000001</v>
          </cell>
          <cell r="U922">
            <v>17.63706852</v>
          </cell>
          <cell r="V922">
            <v>17.802402149999999</v>
          </cell>
          <cell r="W922">
            <v>17.97458628</v>
          </cell>
          <cell r="X922">
            <v>18.194379779999998</v>
          </cell>
          <cell r="Y922">
            <v>18.393089400000001</v>
          </cell>
          <cell r="Z922">
            <v>18.582146940000001</v>
          </cell>
          <cell r="AA922">
            <v>18.760725919999999</v>
          </cell>
          <cell r="AB922">
            <v>18.930179519999999</v>
          </cell>
          <cell r="AC922">
            <v>19.124034300000002</v>
          </cell>
          <cell r="AD922">
            <v>19.251019679999999</v>
          </cell>
          <cell r="AE922">
            <v>19.396389070000001</v>
          </cell>
          <cell r="AF922">
            <v>19.593349459999999</v>
          </cell>
          <cell r="AG922">
            <v>19.78144077</v>
          </cell>
          <cell r="AH922">
            <v>19.974035059999999</v>
          </cell>
          <cell r="AI922">
            <v>20.16839736</v>
          </cell>
          <cell r="AJ922">
            <v>20.395654910000001</v>
          </cell>
          <cell r="AK922">
            <v>20.59359207</v>
          </cell>
          <cell r="AL922">
            <v>20.779190159999999</v>
          </cell>
          <cell r="AM922">
            <v>20.95559175</v>
          </cell>
          <cell r="AN922">
            <v>21.12487351</v>
          </cell>
          <cell r="AO922">
            <v>21.292583919999998</v>
          </cell>
          <cell r="AP922">
            <v>21.43410716</v>
          </cell>
          <cell r="AQ922">
            <v>21.608862770000002</v>
          </cell>
          <cell r="AR922">
            <v>21.799566299999999</v>
          </cell>
          <cell r="AS922">
            <v>21.991870649999999</v>
          </cell>
          <cell r="AT922">
            <v>22.174170400000001</v>
          </cell>
          <cell r="AU922">
            <v>22.341360349999999</v>
          </cell>
          <cell r="AV922">
            <v>22.500932330000001</v>
          </cell>
          <cell r="AW922">
            <v>22.654831139999999</v>
          </cell>
          <cell r="AX922">
            <v>22.81186134</v>
          </cell>
          <cell r="AY922">
            <v>23.007174119999998</v>
          </cell>
          <cell r="AZ922">
            <v>23.188412360000001</v>
          </cell>
          <cell r="BA922">
            <v>23.182202159999999</v>
          </cell>
          <cell r="BB922">
            <v>23.24768134</v>
          </cell>
          <cell r="BC922">
            <v>23.365069429999998</v>
          </cell>
          <cell r="BD922">
            <v>23.52878853</v>
          </cell>
          <cell r="BE922">
            <v>23.67587636</v>
          </cell>
          <cell r="BF922">
            <v>23.843811859999999</v>
          </cell>
          <cell r="BG922">
            <v>23.9919756</v>
          </cell>
          <cell r="BH922">
            <v>24.13694396</v>
          </cell>
          <cell r="BI922">
            <v>24.285734990000002</v>
          </cell>
          <cell r="BJ922">
            <v>24.46392006</v>
          </cell>
          <cell r="BK922">
            <v>24.621453590000002</v>
          </cell>
          <cell r="BL922">
            <v>24.794915379999999</v>
          </cell>
          <cell r="BM922">
            <v>24.940076730000001</v>
          </cell>
          <cell r="BN922">
            <v>25.098993780000001</v>
          </cell>
          <cell r="BO922">
            <v>25.23729084</v>
          </cell>
          <cell r="BP922">
            <v>25.397315020000001</v>
          </cell>
          <cell r="BQ922">
            <v>25.56785185</v>
          </cell>
          <cell r="BR922">
            <v>25.740273859999999</v>
          </cell>
          <cell r="BS922">
            <v>25.88599894</v>
          </cell>
          <cell r="BT922">
            <v>26.044984899999999</v>
          </cell>
          <cell r="BU922">
            <v>26.18352535</v>
          </cell>
          <cell r="BV922">
            <v>26.342202069999999</v>
          </cell>
          <cell r="BW922">
            <v>26.485108239999999</v>
          </cell>
          <cell r="BX922">
            <v>26.647869279999998</v>
          </cell>
          <cell r="BY922">
            <v>26.816935170000001</v>
          </cell>
          <cell r="BZ922">
            <v>26.98466754</v>
          </cell>
          <cell r="CA922">
            <v>27.147155120000001</v>
          </cell>
          <cell r="CB922">
            <v>27.30425215</v>
          </cell>
          <cell r="CC922">
            <v>27.458698080000001</v>
          </cell>
          <cell r="CD922">
            <v>27.614181179999999</v>
          </cell>
          <cell r="CE922">
            <v>27.773288650000001</v>
          </cell>
          <cell r="CF922">
            <v>27.936346189999998</v>
          </cell>
          <cell r="CG922">
            <v>28.081059679999999</v>
          </cell>
          <cell r="CH922">
            <v>28.243311590000001</v>
          </cell>
          <cell r="CI922">
            <v>28.410578480000002</v>
          </cell>
        </row>
        <row r="923">
          <cell r="A923" t="str">
            <v>ems_ci_co2_spap_0</v>
          </cell>
          <cell r="B923">
            <v>3.0060357980000001</v>
          </cell>
          <cell r="C923">
            <v>3.012893209</v>
          </cell>
          <cell r="D923">
            <v>3.025738944</v>
          </cell>
          <cell r="E923">
            <v>3.0447771650000002</v>
          </cell>
          <cell r="F923">
            <v>3.075296748</v>
          </cell>
          <cell r="G923">
            <v>3.1127836769999999</v>
          </cell>
          <cell r="H923">
            <v>3.1493138730000001</v>
          </cell>
          <cell r="I923">
            <v>3.0927859930000001</v>
          </cell>
          <cell r="J923">
            <v>3.0124227989999999</v>
          </cell>
          <cell r="K923">
            <v>2.9558771159999999</v>
          </cell>
          <cell r="L923">
            <v>2.8975540259999999</v>
          </cell>
          <cell r="M923">
            <v>2.8593361179999999</v>
          </cell>
          <cell r="N923">
            <v>2.8239844330000001</v>
          </cell>
          <cell r="O923">
            <v>2.7852720450000001</v>
          </cell>
          <cell r="P923">
            <v>2.756189322</v>
          </cell>
          <cell r="Q923">
            <v>2.729114021</v>
          </cell>
          <cell r="R923">
            <v>2.6983176169999998</v>
          </cell>
          <cell r="S923">
            <v>2.6636399239999999</v>
          </cell>
          <cell r="T923">
            <v>2.633332615</v>
          </cell>
          <cell r="U923">
            <v>2.5955086490000001</v>
          </cell>
          <cell r="V923">
            <v>2.555923731</v>
          </cell>
          <cell r="W923">
            <v>2.5163111300000001</v>
          </cell>
          <cell r="X923">
            <v>2.4837310509999999</v>
          </cell>
          <cell r="Y923">
            <v>2.4464341749999998</v>
          </cell>
          <cell r="Z923">
            <v>2.4078295399999998</v>
          </cell>
          <cell r="AA923">
            <v>2.3680950539999999</v>
          </cell>
          <cell r="AB923">
            <v>2.327401353</v>
          </cell>
          <cell r="AC923">
            <v>2.2908963099999999</v>
          </cell>
          <cell r="AD923">
            <v>2.243854207</v>
          </cell>
          <cell r="AE923">
            <v>2.1989157860000001</v>
          </cell>
          <cell r="AF923">
            <v>2.159050599</v>
          </cell>
          <cell r="AG923">
            <v>2.114938585</v>
          </cell>
          <cell r="AH923">
            <v>2.0692338559999999</v>
          </cell>
          <cell r="AI923">
            <v>2.0218588500000001</v>
          </cell>
          <cell r="AJ923">
            <v>1.976828303</v>
          </cell>
          <cell r="AK923">
            <v>1.926047568</v>
          </cell>
          <cell r="AL923">
            <v>1.9451471499999999</v>
          </cell>
          <cell r="AM923">
            <v>1.9629333790000001</v>
          </cell>
          <cell r="AN923">
            <v>1.979435667</v>
          </cell>
          <cell r="AO923">
            <v>1.9952784939999999</v>
          </cell>
          <cell r="AP923">
            <v>2.00722208</v>
          </cell>
          <cell r="AQ923">
            <v>2.0224876859999998</v>
          </cell>
          <cell r="AR923">
            <v>2.0390166110000001</v>
          </cell>
          <cell r="AS923">
            <v>2.0558797499999999</v>
          </cell>
          <cell r="AT923">
            <v>2.0724075129999999</v>
          </cell>
          <cell r="AU923">
            <v>2.0882223149999999</v>
          </cell>
          <cell r="AV923">
            <v>2.1032957799999998</v>
          </cell>
          <cell r="AW923">
            <v>2.1180874009999999</v>
          </cell>
          <cell r="AX923">
            <v>2.1330714070000001</v>
          </cell>
          <cell r="AY923">
            <v>2.152225772</v>
          </cell>
          <cell r="AZ923">
            <v>2.1691492590000001</v>
          </cell>
          <cell r="BA923">
            <v>2.1874110779999998</v>
          </cell>
          <cell r="BB923">
            <v>2.2041154280000002</v>
          </cell>
          <cell r="BC923">
            <v>2.21945718</v>
          </cell>
          <cell r="BD923">
            <v>2.2374918500000001</v>
          </cell>
          <cell r="BE923">
            <v>2.2524736729999999</v>
          </cell>
          <cell r="BF923">
            <v>2.2702591669999999</v>
          </cell>
          <cell r="BG923">
            <v>2.2854239930000002</v>
          </cell>
          <cell r="BH923">
            <v>2.300235936</v>
          </cell>
          <cell r="BI923">
            <v>2.3154222999999998</v>
          </cell>
          <cell r="BJ923">
            <v>2.334313356</v>
          </cell>
          <cell r="BK923">
            <v>2.3508162590000001</v>
          </cell>
          <cell r="BL923">
            <v>2.37013191</v>
          </cell>
          <cell r="BM923">
            <v>2.3865145920000002</v>
          </cell>
          <cell r="BN923">
            <v>2.4053448949999998</v>
          </cell>
          <cell r="BO923">
            <v>2.4216044800000001</v>
          </cell>
          <cell r="BP923">
            <v>2.4406358890000002</v>
          </cell>
          <cell r="BQ923">
            <v>2.460683876</v>
          </cell>
          <cell r="BR923">
            <v>2.4810126139999999</v>
          </cell>
          <cell r="BS923">
            <v>2.4982357199999998</v>
          </cell>
          <cell r="BT923">
            <v>2.5177161730000002</v>
          </cell>
          <cell r="BU923">
            <v>2.5346118350000002</v>
          </cell>
          <cell r="BV923">
            <v>2.5541909039999999</v>
          </cell>
          <cell r="BW923">
            <v>2.5714464559999999</v>
          </cell>
          <cell r="BX923">
            <v>2.5913430389999998</v>
          </cell>
          <cell r="BY923">
            <v>2.6120556760000002</v>
          </cell>
          <cell r="BZ923">
            <v>2.6329486559999999</v>
          </cell>
          <cell r="CA923">
            <v>2.653723496</v>
          </cell>
          <cell r="CB923">
            <v>2.6742920429999999</v>
          </cell>
          <cell r="CC923">
            <v>2.6947370020000001</v>
          </cell>
          <cell r="CD923">
            <v>2.715228776</v>
          </cell>
          <cell r="CE923">
            <v>2.7359178979999998</v>
          </cell>
          <cell r="CF923">
            <v>2.7568569119999999</v>
          </cell>
          <cell r="CG923">
            <v>2.7751432149999999</v>
          </cell>
          <cell r="CH923">
            <v>2.7958376290000002</v>
          </cell>
          <cell r="CI923">
            <v>2.8171610789999999</v>
          </cell>
        </row>
        <row r="924">
          <cell r="A924" t="str">
            <v>ems_y_co2_spap_0</v>
          </cell>
          <cell r="B924">
            <v>0</v>
          </cell>
          <cell r="C924">
            <v>0</v>
          </cell>
          <cell r="D924">
            <v>0</v>
          </cell>
          <cell r="E924">
            <v>0</v>
          </cell>
          <cell r="F924">
            <v>0</v>
          </cell>
          <cell r="G924">
            <v>0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  <cell r="BK924">
            <v>0</v>
          </cell>
          <cell r="BL924">
            <v>0</v>
          </cell>
          <cell r="BM924">
            <v>0</v>
          </cell>
          <cell r="BN924">
            <v>0</v>
          </cell>
          <cell r="BO924">
            <v>0</v>
          </cell>
          <cell r="BP924">
            <v>0</v>
          </cell>
          <cell r="BQ924">
            <v>0</v>
          </cell>
          <cell r="BR924">
            <v>0</v>
          </cell>
          <cell r="BS924">
            <v>0</v>
          </cell>
          <cell r="BT924">
            <v>0</v>
          </cell>
          <cell r="BU924">
            <v>0</v>
          </cell>
          <cell r="BV924">
            <v>0</v>
          </cell>
          <cell r="BW924">
            <v>0</v>
          </cell>
          <cell r="BX924">
            <v>0</v>
          </cell>
          <cell r="BY924">
            <v>0</v>
          </cell>
          <cell r="BZ924">
            <v>0</v>
          </cell>
          <cell r="CA924">
            <v>0</v>
          </cell>
          <cell r="CB924">
            <v>0</v>
          </cell>
          <cell r="CC924">
            <v>0</v>
          </cell>
          <cell r="CD924">
            <v>0</v>
          </cell>
          <cell r="CE924">
            <v>0</v>
          </cell>
          <cell r="CF924">
            <v>0</v>
          </cell>
          <cell r="CG924">
            <v>0</v>
          </cell>
          <cell r="CH924">
            <v>0</v>
          </cell>
          <cell r="CI924">
            <v>0</v>
          </cell>
        </row>
        <row r="925">
          <cell r="A925" t="str">
            <v>ems_mat_co2_spap_0</v>
          </cell>
          <cell r="B925">
            <v>0</v>
          </cell>
          <cell r="C925">
            <v>0</v>
          </cell>
          <cell r="D925">
            <v>0</v>
          </cell>
          <cell r="E925">
            <v>0</v>
          </cell>
          <cell r="F925">
            <v>0</v>
          </cell>
          <cell r="G925">
            <v>0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  <cell r="BK925">
            <v>0</v>
          </cell>
          <cell r="BL925">
            <v>0</v>
          </cell>
          <cell r="BM925">
            <v>0</v>
          </cell>
          <cell r="BN925">
            <v>0</v>
          </cell>
          <cell r="BO925">
            <v>0</v>
          </cell>
          <cell r="BP925">
            <v>0</v>
          </cell>
          <cell r="BQ925">
            <v>0</v>
          </cell>
          <cell r="BR925">
            <v>0</v>
          </cell>
          <cell r="BS925">
            <v>0</v>
          </cell>
          <cell r="BT925">
            <v>0</v>
          </cell>
          <cell r="BU925">
            <v>0</v>
          </cell>
          <cell r="BV925">
            <v>0</v>
          </cell>
          <cell r="BW925">
            <v>0</v>
          </cell>
          <cell r="BX925">
            <v>0</v>
          </cell>
          <cell r="BY925">
            <v>0</v>
          </cell>
          <cell r="BZ925">
            <v>0</v>
          </cell>
          <cell r="CA925">
            <v>0</v>
          </cell>
          <cell r="CB925">
            <v>0</v>
          </cell>
          <cell r="CC925">
            <v>0</v>
          </cell>
          <cell r="CD925">
            <v>0</v>
          </cell>
          <cell r="CE925">
            <v>0</v>
          </cell>
          <cell r="CF925">
            <v>0</v>
          </cell>
          <cell r="CG925">
            <v>0</v>
          </cell>
          <cell r="CH925">
            <v>0</v>
          </cell>
          <cell r="CI925">
            <v>0</v>
          </cell>
        </row>
        <row r="926">
          <cell r="A926" t="str">
            <v>ems_ci_co2_sche_0</v>
          </cell>
          <cell r="B926">
            <v>3.8198293319999999</v>
          </cell>
          <cell r="C926">
            <v>3.8103199490000002</v>
          </cell>
          <cell r="D926">
            <v>3.8083347910000001</v>
          </cell>
          <cell r="E926">
            <v>3.8122893769999999</v>
          </cell>
          <cell r="F926">
            <v>3.82826596</v>
          </cell>
          <cell r="G926">
            <v>3.8541619269999998</v>
          </cell>
          <cell r="H926">
            <v>3.8803689609999998</v>
          </cell>
          <cell r="I926">
            <v>3.7964902170000001</v>
          </cell>
          <cell r="J926">
            <v>3.6854776980000001</v>
          </cell>
          <cell r="K926">
            <v>3.6297924240000001</v>
          </cell>
          <cell r="L926">
            <v>3.5639210330000002</v>
          </cell>
          <cell r="M926">
            <v>3.522195135</v>
          </cell>
          <cell r="N926">
            <v>3.4691828600000001</v>
          </cell>
          <cell r="O926">
            <v>3.3997603999999999</v>
          </cell>
          <cell r="P926">
            <v>3.346476295</v>
          </cell>
          <cell r="Q926">
            <v>3.295320341</v>
          </cell>
          <cell r="R926">
            <v>3.2416557620000002</v>
          </cell>
          <cell r="S926">
            <v>3.1856356699999999</v>
          </cell>
          <cell r="T926">
            <v>3.141904743</v>
          </cell>
          <cell r="U926">
            <v>3.0834389679999998</v>
          </cell>
          <cell r="V926">
            <v>3.0219270009999999</v>
          </cell>
          <cell r="W926">
            <v>2.959688308</v>
          </cell>
          <cell r="X926">
            <v>2.91016385</v>
          </cell>
          <cell r="Y926">
            <v>2.8494635530000001</v>
          </cell>
          <cell r="Z926">
            <v>2.7866341029999999</v>
          </cell>
          <cell r="AA926">
            <v>2.7222541269999998</v>
          </cell>
          <cell r="AB926">
            <v>2.6567322629999999</v>
          </cell>
          <cell r="AC926">
            <v>2.6004030089999999</v>
          </cell>
          <cell r="AD926">
            <v>2.523439459</v>
          </cell>
          <cell r="AE926">
            <v>2.452035945</v>
          </cell>
          <cell r="AF926">
            <v>2.389002735</v>
          </cell>
          <cell r="AG926">
            <v>2.3161471360000001</v>
          </cell>
          <cell r="AH926">
            <v>2.2404354729999998</v>
          </cell>
          <cell r="AI926">
            <v>2.1622345159999998</v>
          </cell>
          <cell r="AJ926">
            <v>2.0888042840000001</v>
          </cell>
          <cell r="AK926">
            <v>2.005054479</v>
          </cell>
          <cell r="AL926">
            <v>2.0274739839999998</v>
          </cell>
          <cell r="AM926">
            <v>2.0483141759999999</v>
          </cell>
          <cell r="AN926">
            <v>2.067145628</v>
          </cell>
          <cell r="AO926">
            <v>2.0843373129999998</v>
          </cell>
          <cell r="AP926">
            <v>2.093602084</v>
          </cell>
          <cell r="AQ926">
            <v>2.1084569769999999</v>
          </cell>
          <cell r="AR926">
            <v>2.1244116719999999</v>
          </cell>
          <cell r="AS926">
            <v>2.1406907589999999</v>
          </cell>
          <cell r="AT926">
            <v>2.1568497459999998</v>
          </cell>
          <cell r="AU926">
            <v>2.1725054739999998</v>
          </cell>
          <cell r="AV926">
            <v>2.1875187509999998</v>
          </cell>
          <cell r="AW926">
            <v>2.2019971169999999</v>
          </cell>
          <cell r="AX926">
            <v>2.2162874979999998</v>
          </cell>
          <cell r="AY926">
            <v>2.2372594119999998</v>
          </cell>
          <cell r="AZ926">
            <v>2.2530373720000001</v>
          </cell>
          <cell r="BA926">
            <v>2.267101738</v>
          </cell>
          <cell r="BB926">
            <v>2.2813837850000001</v>
          </cell>
          <cell r="BC926">
            <v>2.2958131709999998</v>
          </cell>
          <cell r="BD926">
            <v>2.3164092209999998</v>
          </cell>
          <cell r="BE926">
            <v>2.3314397929999999</v>
          </cell>
          <cell r="BF926">
            <v>2.3517174590000001</v>
          </cell>
          <cell r="BG926">
            <v>2.366568564</v>
          </cell>
          <cell r="BH926">
            <v>2.380773842</v>
          </cell>
          <cell r="BI926">
            <v>2.3952811600000001</v>
          </cell>
          <cell r="BJ926">
            <v>2.4162076969999999</v>
          </cell>
          <cell r="BK926">
            <v>2.4322811500000001</v>
          </cell>
          <cell r="BL926">
            <v>2.4537597099999999</v>
          </cell>
          <cell r="BM926">
            <v>2.4698609180000002</v>
          </cell>
          <cell r="BN926">
            <v>2.4908693460000002</v>
          </cell>
          <cell r="BO926">
            <v>2.5066203919999999</v>
          </cell>
          <cell r="BP926">
            <v>2.527405581</v>
          </cell>
          <cell r="BQ926">
            <v>2.5490909519999998</v>
          </cell>
          <cell r="BR926">
            <v>2.570897521</v>
          </cell>
          <cell r="BS926">
            <v>2.5869501650000002</v>
          </cell>
          <cell r="BT926">
            <v>2.60772417</v>
          </cell>
          <cell r="BU926">
            <v>2.6234485780000001</v>
          </cell>
          <cell r="BV926">
            <v>2.6441674119999998</v>
          </cell>
          <cell r="BW926">
            <v>2.6600759389999999</v>
          </cell>
          <cell r="BX926">
            <v>2.6810089619999999</v>
          </cell>
          <cell r="BY926">
            <v>2.7028603470000001</v>
          </cell>
          <cell r="BZ926">
            <v>2.7248488900000001</v>
          </cell>
          <cell r="CA926">
            <v>2.7466719689999999</v>
          </cell>
          <cell r="CB926">
            <v>2.7681803139999999</v>
          </cell>
          <cell r="CC926">
            <v>2.7893677640000001</v>
          </cell>
          <cell r="CD926">
            <v>2.8103464969999998</v>
          </cell>
          <cell r="CE926">
            <v>2.8312762579999999</v>
          </cell>
          <cell r="CF926">
            <v>2.852282797</v>
          </cell>
          <cell r="CG926">
            <v>2.8681193880000002</v>
          </cell>
          <cell r="CH926">
            <v>2.8887316250000001</v>
          </cell>
          <cell r="CI926">
            <v>2.9101967649999998</v>
          </cell>
        </row>
        <row r="927">
          <cell r="A927" t="str">
            <v>ems_y_co2_sche_0</v>
          </cell>
          <cell r="B927">
            <v>0</v>
          </cell>
          <cell r="C927">
            <v>0</v>
          </cell>
          <cell r="D927">
            <v>0</v>
          </cell>
          <cell r="E927">
            <v>0</v>
          </cell>
          <cell r="F927">
            <v>0</v>
          </cell>
          <cell r="G927">
            <v>0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  <cell r="BK927">
            <v>0</v>
          </cell>
          <cell r="BL927">
            <v>0</v>
          </cell>
          <cell r="BM927">
            <v>0</v>
          </cell>
          <cell r="BN927">
            <v>0</v>
          </cell>
          <cell r="BO927">
            <v>0</v>
          </cell>
          <cell r="BP927">
            <v>0</v>
          </cell>
          <cell r="BQ927">
            <v>0</v>
          </cell>
          <cell r="BR927">
            <v>0</v>
          </cell>
          <cell r="BS927">
            <v>0</v>
          </cell>
          <cell r="BT927">
            <v>0</v>
          </cell>
          <cell r="BU927">
            <v>0</v>
          </cell>
          <cell r="BV927">
            <v>0</v>
          </cell>
          <cell r="BW927">
            <v>0</v>
          </cell>
          <cell r="BX927">
            <v>0</v>
          </cell>
          <cell r="BY927">
            <v>0</v>
          </cell>
          <cell r="BZ927">
            <v>0</v>
          </cell>
          <cell r="CA927">
            <v>0</v>
          </cell>
          <cell r="CB927">
            <v>0</v>
          </cell>
          <cell r="CC927">
            <v>0</v>
          </cell>
          <cell r="CD927">
            <v>0</v>
          </cell>
          <cell r="CE927">
            <v>0</v>
          </cell>
          <cell r="CF927">
            <v>0</v>
          </cell>
          <cell r="CG927">
            <v>0</v>
          </cell>
          <cell r="CH927">
            <v>0</v>
          </cell>
          <cell r="CI927">
            <v>0</v>
          </cell>
        </row>
        <row r="928">
          <cell r="A928" t="str">
            <v>ems_mat_co2_sche_0</v>
          </cell>
          <cell r="B928">
            <v>2.5911209359999998</v>
          </cell>
          <cell r="C928">
            <v>2.5968358839999999</v>
          </cell>
          <cell r="D928">
            <v>2.610857567</v>
          </cell>
          <cell r="E928">
            <v>2.6320093500000001</v>
          </cell>
          <cell r="F928">
            <v>2.6581624779999999</v>
          </cell>
          <cell r="G928">
            <v>2.6878961729999999</v>
          </cell>
          <cell r="H928">
            <v>2.7173163370000002</v>
          </cell>
          <cell r="I928">
            <v>2.7318121209999999</v>
          </cell>
          <cell r="J928">
            <v>2.7289633320000002</v>
          </cell>
          <cell r="K928">
            <v>2.7700462369999999</v>
          </cell>
          <cell r="L928">
            <v>2.8068658659999999</v>
          </cell>
          <cell r="M928">
            <v>2.861739509</v>
          </cell>
          <cell r="N928">
            <v>2.9068160550000002</v>
          </cell>
          <cell r="O928">
            <v>2.9366509029999999</v>
          </cell>
          <cell r="P928">
            <v>2.9785331259999999</v>
          </cell>
          <cell r="Q928">
            <v>3.0205881950000002</v>
          </cell>
          <cell r="R928">
            <v>3.0610949879999998</v>
          </cell>
          <cell r="S928">
            <v>3.0998876430000002</v>
          </cell>
          <cell r="T928">
            <v>3.151676251</v>
          </cell>
          <cell r="U928">
            <v>3.190260189</v>
          </cell>
          <cell r="V928">
            <v>3.227486158</v>
          </cell>
          <cell r="W928">
            <v>3.2659941730000002</v>
          </cell>
          <cell r="X928">
            <v>3.3207272529999998</v>
          </cell>
          <cell r="Y928">
            <v>3.3645650840000001</v>
          </cell>
          <cell r="Z928">
            <v>3.4071439080000001</v>
          </cell>
          <cell r="AA928">
            <v>3.4491381570000001</v>
          </cell>
          <cell r="AB928">
            <v>3.4911588070000001</v>
          </cell>
          <cell r="AC928">
            <v>3.5472887989999999</v>
          </cell>
          <cell r="AD928">
            <v>3.5777613170000002</v>
          </cell>
          <cell r="AE928">
            <v>3.6193326579999998</v>
          </cell>
          <cell r="AF928">
            <v>3.6781340290000002</v>
          </cell>
          <cell r="AG928">
            <v>3.7270426130000001</v>
          </cell>
          <cell r="AH928">
            <v>3.776189171</v>
          </cell>
          <cell r="AI928">
            <v>3.8262438909999998</v>
          </cell>
          <cell r="AJ928">
            <v>3.8908863149999999</v>
          </cell>
          <cell r="AK928">
            <v>3.9433735990000001</v>
          </cell>
          <cell r="AL928">
            <v>4.0048873619999998</v>
          </cell>
          <cell r="AM928">
            <v>4.0643668929999999</v>
          </cell>
          <cell r="AN928">
            <v>4.1213960030000001</v>
          </cell>
          <cell r="AO928">
            <v>4.1770935570000001</v>
          </cell>
          <cell r="AP928">
            <v>4.2190145350000003</v>
          </cell>
          <cell r="AQ928">
            <v>4.2738447170000002</v>
          </cell>
          <cell r="AR928">
            <v>4.3315151189999996</v>
          </cell>
          <cell r="AS928">
            <v>4.3893805749999997</v>
          </cell>
          <cell r="AT928">
            <v>4.4459394459999997</v>
          </cell>
          <cell r="AU928">
            <v>4.5004802870000002</v>
          </cell>
          <cell r="AV928">
            <v>4.5532901949999998</v>
          </cell>
          <cell r="AW928">
            <v>4.6052928489999996</v>
          </cell>
          <cell r="AX928">
            <v>4.6576388010000001</v>
          </cell>
          <cell r="AY928">
            <v>4.7245434939999997</v>
          </cell>
          <cell r="AZ928">
            <v>4.7805231780000002</v>
          </cell>
          <cell r="BA928">
            <v>4.8328108189999996</v>
          </cell>
          <cell r="BB928">
            <v>4.8848243370000004</v>
          </cell>
          <cell r="BC928">
            <v>4.9364602939999997</v>
          </cell>
          <cell r="BD928">
            <v>5.000860404</v>
          </cell>
          <cell r="BE928">
            <v>5.053112982</v>
          </cell>
          <cell r="BF928">
            <v>5.1168636510000001</v>
          </cell>
          <cell r="BG928">
            <v>5.1690959489999999</v>
          </cell>
          <cell r="BH928">
            <v>5.2203426610000001</v>
          </cell>
          <cell r="BI928">
            <v>5.2726477559999996</v>
          </cell>
          <cell r="BJ928">
            <v>5.3389977569999996</v>
          </cell>
          <cell r="BK928">
            <v>5.3941243730000004</v>
          </cell>
          <cell r="BL928">
            <v>5.4605499489999998</v>
          </cell>
          <cell r="BM928">
            <v>5.5144883220000001</v>
          </cell>
          <cell r="BN928">
            <v>5.579197518</v>
          </cell>
          <cell r="BO928">
            <v>5.6323870830000002</v>
          </cell>
          <cell r="BP928">
            <v>5.6973049290000004</v>
          </cell>
          <cell r="BQ928">
            <v>5.764438094</v>
          </cell>
          <cell r="BR928">
            <v>5.8316405939999996</v>
          </cell>
          <cell r="BS928">
            <v>5.8856069719999997</v>
          </cell>
          <cell r="BT928">
            <v>5.9502459849999996</v>
          </cell>
          <cell r="BU928">
            <v>6.0035529910000003</v>
          </cell>
          <cell r="BV928">
            <v>6.0685899509999999</v>
          </cell>
          <cell r="BW928">
            <v>6.122896431</v>
          </cell>
          <cell r="BX928">
            <v>6.1888761490000004</v>
          </cell>
          <cell r="BY928">
            <v>6.2567201250000002</v>
          </cell>
          <cell r="BZ928">
            <v>6.324380423</v>
          </cell>
          <cell r="CA928">
            <v>6.3911893969999998</v>
          </cell>
          <cell r="CB928">
            <v>6.4570853860000001</v>
          </cell>
          <cell r="CC928">
            <v>6.5224287079999996</v>
          </cell>
          <cell r="CD928">
            <v>6.5877514149999996</v>
          </cell>
          <cell r="CE928">
            <v>6.6534735119999997</v>
          </cell>
          <cell r="CF928">
            <v>6.7197190569999998</v>
          </cell>
          <cell r="CG928">
            <v>6.774122363</v>
          </cell>
          <cell r="CH928">
            <v>6.8399874599999997</v>
          </cell>
          <cell r="CI928">
            <v>6.9076863319999999</v>
          </cell>
        </row>
        <row r="929">
          <cell r="A929" t="str">
            <v>ems_ci_co2_spla_0</v>
          </cell>
          <cell r="B929">
            <v>1.2495879169999999</v>
          </cell>
          <cell r="C929">
            <v>1.198066225</v>
          </cell>
          <cell r="D929">
            <v>1.1464599959999999</v>
          </cell>
          <cell r="E929">
            <v>1.08976056</v>
          </cell>
          <cell r="F929">
            <v>1.0531986529999999</v>
          </cell>
          <cell r="G929">
            <v>1.03318306</v>
          </cell>
          <cell r="H929">
            <v>1.025522042</v>
          </cell>
          <cell r="I929">
            <v>0.9471893844</v>
          </cell>
          <cell r="J929">
            <v>0.85803059859999997</v>
          </cell>
          <cell r="K929">
            <v>0.78379237619999997</v>
          </cell>
          <cell r="L929">
            <v>0.71418207460000005</v>
          </cell>
          <cell r="M929">
            <v>0.66212357479999995</v>
          </cell>
          <cell r="N929">
            <v>0.61867110889999999</v>
          </cell>
          <cell r="O929">
            <v>0.58065937550000002</v>
          </cell>
          <cell r="P929">
            <v>0.55147013010000001</v>
          </cell>
          <cell r="Q929">
            <v>0.52777331149999995</v>
          </cell>
          <cell r="R929">
            <v>0.50554297619999999</v>
          </cell>
          <cell r="S929">
            <v>0.48456112940000001</v>
          </cell>
          <cell r="T929">
            <v>0.46671976630000001</v>
          </cell>
          <cell r="U929">
            <v>0.4482070178</v>
          </cell>
          <cell r="V929">
            <v>0.43029782760000002</v>
          </cell>
          <cell r="W929">
            <v>0.41322699629999998</v>
          </cell>
          <cell r="X929">
            <v>0.3988675565</v>
          </cell>
          <cell r="Y929">
            <v>0.38446828750000001</v>
          </cell>
          <cell r="Z929">
            <v>0.37111519300000001</v>
          </cell>
          <cell r="AA929">
            <v>0.35877980939999998</v>
          </cell>
          <cell r="AB929">
            <v>0.3474031923</v>
          </cell>
          <cell r="AC929">
            <v>0.33807899299999999</v>
          </cell>
          <cell r="AD929">
            <v>0.32712042419999998</v>
          </cell>
          <cell r="AE929">
            <v>0.31709132849999999</v>
          </cell>
          <cell r="AF929">
            <v>0.30833586190000001</v>
          </cell>
          <cell r="AG929">
            <v>0.29881369679999997</v>
          </cell>
          <cell r="AH929">
            <v>0.28932234779999999</v>
          </cell>
          <cell r="AI929">
            <v>0.2799013199</v>
          </cell>
          <cell r="AJ929">
            <v>0.27140990599999998</v>
          </cell>
          <cell r="AK929">
            <v>0.2619896048</v>
          </cell>
          <cell r="AL929">
            <v>0.26516118789999998</v>
          </cell>
          <cell r="AM929">
            <v>0.26712760990000001</v>
          </cell>
          <cell r="AN929">
            <v>0.26793756590000001</v>
          </cell>
          <cell r="AO929">
            <v>0.26770775790000001</v>
          </cell>
          <cell r="AP929">
            <v>0.26581864459999999</v>
          </cell>
          <cell r="AQ929">
            <v>0.2640046607</v>
          </cell>
          <cell r="AR929">
            <v>0.26212329979999999</v>
          </cell>
          <cell r="AS929">
            <v>0.26033982729999999</v>
          </cell>
          <cell r="AT929">
            <v>0.25873594849999998</v>
          </cell>
          <cell r="AU929">
            <v>0.25725822650000002</v>
          </cell>
          <cell r="AV929">
            <v>0.25579217110000002</v>
          </cell>
          <cell r="AW929">
            <v>0.25422048759999999</v>
          </cell>
          <cell r="AX929">
            <v>0.25251846929999999</v>
          </cell>
          <cell r="AY929">
            <v>0.25144917560000002</v>
          </cell>
          <cell r="AZ929">
            <v>0.2499253176</v>
          </cell>
          <cell r="BA929">
            <v>0.24805407660000001</v>
          </cell>
          <cell r="BB929">
            <v>0.2464702201</v>
          </cell>
          <cell r="BC929">
            <v>0.2451266389</v>
          </cell>
          <cell r="BD929">
            <v>0.244519819</v>
          </cell>
          <cell r="BE929">
            <v>0.2434695888</v>
          </cell>
          <cell r="BF929">
            <v>0.24291024880000001</v>
          </cell>
          <cell r="BG929">
            <v>0.24185092250000001</v>
          </cell>
          <cell r="BH929">
            <v>0.240685704</v>
          </cell>
          <cell r="BI929">
            <v>0.23952623370000001</v>
          </cell>
          <cell r="BJ929">
            <v>0.23899239550000001</v>
          </cell>
          <cell r="BK929">
            <v>0.23816061320000001</v>
          </cell>
          <cell r="BL929">
            <v>0.2379369388</v>
          </cell>
          <cell r="BM929">
            <v>0.2373608455</v>
          </cell>
          <cell r="BN929">
            <v>0.23724610839999999</v>
          </cell>
          <cell r="BO929">
            <v>0.23668640020000001</v>
          </cell>
          <cell r="BP929">
            <v>0.23650068060000001</v>
          </cell>
          <cell r="BQ929">
            <v>0.23640777969999999</v>
          </cell>
          <cell r="BR929">
            <v>0.2363789553</v>
          </cell>
          <cell r="BS929">
            <v>0.23592709249999999</v>
          </cell>
          <cell r="BT929">
            <v>0.23586989780000001</v>
          </cell>
          <cell r="BU929">
            <v>0.235408795</v>
          </cell>
          <cell r="BV929">
            <v>0.23531847040000001</v>
          </cell>
          <cell r="BW929">
            <v>0.23483399290000001</v>
          </cell>
          <cell r="BX929">
            <v>0.2347391117</v>
          </cell>
          <cell r="BY929">
            <v>0.23478853220000001</v>
          </cell>
          <cell r="BZ929">
            <v>0.2349408288</v>
          </cell>
          <cell r="CA929">
            <v>0.23516040390000001</v>
          </cell>
          <cell r="CB929">
            <v>0.23539427900000001</v>
          </cell>
          <cell r="CC929">
            <v>0.23559180139999999</v>
          </cell>
          <cell r="CD929">
            <v>0.23572719349999999</v>
          </cell>
          <cell r="CE929">
            <v>0.23580815129999999</v>
          </cell>
          <cell r="CF929">
            <v>0.23586718879999999</v>
          </cell>
          <cell r="CG929">
            <v>0.23552002929999999</v>
          </cell>
          <cell r="CH929">
            <v>0.23550336660000001</v>
          </cell>
          <cell r="CI929">
            <v>0.23559764499999999</v>
          </cell>
        </row>
        <row r="930">
          <cell r="A930" t="str">
            <v>ems_y_co2_spla_0</v>
          </cell>
          <cell r="B930">
            <v>0</v>
          </cell>
          <cell r="C930">
            <v>0</v>
          </cell>
          <cell r="D930">
            <v>0</v>
          </cell>
          <cell r="E930">
            <v>0</v>
          </cell>
          <cell r="F930">
            <v>0</v>
          </cell>
          <cell r="G930">
            <v>0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0</v>
          </cell>
          <cell r="AA930">
            <v>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  <cell r="BK930">
            <v>0</v>
          </cell>
          <cell r="BL930">
            <v>0</v>
          </cell>
          <cell r="BM930">
            <v>0</v>
          </cell>
          <cell r="BN930">
            <v>0</v>
          </cell>
          <cell r="BO930">
            <v>0</v>
          </cell>
          <cell r="BP930">
            <v>0</v>
          </cell>
          <cell r="BQ930">
            <v>0</v>
          </cell>
          <cell r="BR930">
            <v>0</v>
          </cell>
          <cell r="BS930">
            <v>0</v>
          </cell>
          <cell r="BT930">
            <v>0</v>
          </cell>
          <cell r="BU930">
            <v>0</v>
          </cell>
          <cell r="BV930">
            <v>0</v>
          </cell>
          <cell r="BW930">
            <v>0</v>
          </cell>
          <cell r="BX930">
            <v>0</v>
          </cell>
          <cell r="BY930">
            <v>0</v>
          </cell>
          <cell r="BZ930">
            <v>0</v>
          </cell>
          <cell r="CA930">
            <v>0</v>
          </cell>
          <cell r="CB930">
            <v>0</v>
          </cell>
          <cell r="CC930">
            <v>0</v>
          </cell>
          <cell r="CD930">
            <v>0</v>
          </cell>
          <cell r="CE930">
            <v>0</v>
          </cell>
          <cell r="CF930">
            <v>0</v>
          </cell>
          <cell r="CG930">
            <v>0</v>
          </cell>
          <cell r="CH930">
            <v>0</v>
          </cell>
          <cell r="CI930">
            <v>0</v>
          </cell>
        </row>
        <row r="931">
          <cell r="A931" t="str">
            <v>ems_mat_co2_spla_0</v>
          </cell>
          <cell r="B931">
            <v>0</v>
          </cell>
          <cell r="C931">
            <v>0</v>
          </cell>
          <cell r="D931">
            <v>0</v>
          </cell>
          <cell r="E931">
            <v>0</v>
          </cell>
          <cell r="F931">
            <v>0</v>
          </cell>
          <cell r="G931">
            <v>0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  <cell r="BK931">
            <v>0</v>
          </cell>
          <cell r="BL931">
            <v>0</v>
          </cell>
          <cell r="BM931">
            <v>0</v>
          </cell>
          <cell r="BN931">
            <v>0</v>
          </cell>
          <cell r="BO931">
            <v>0</v>
          </cell>
          <cell r="BP931">
            <v>0</v>
          </cell>
          <cell r="BQ931">
            <v>0</v>
          </cell>
          <cell r="BR931">
            <v>0</v>
          </cell>
          <cell r="BS931">
            <v>0</v>
          </cell>
          <cell r="BT931">
            <v>0</v>
          </cell>
          <cell r="BU931">
            <v>0</v>
          </cell>
          <cell r="BV931">
            <v>0</v>
          </cell>
          <cell r="BW931">
            <v>0</v>
          </cell>
          <cell r="BX931">
            <v>0</v>
          </cell>
          <cell r="BY931">
            <v>0</v>
          </cell>
          <cell r="BZ931">
            <v>0</v>
          </cell>
          <cell r="CA931">
            <v>0</v>
          </cell>
          <cell r="CB931">
            <v>0</v>
          </cell>
          <cell r="CC931">
            <v>0</v>
          </cell>
          <cell r="CD931">
            <v>0</v>
          </cell>
          <cell r="CE931">
            <v>0</v>
          </cell>
          <cell r="CF931">
            <v>0</v>
          </cell>
          <cell r="CG931">
            <v>0</v>
          </cell>
          <cell r="CH931">
            <v>0</v>
          </cell>
          <cell r="CI931">
            <v>0</v>
          </cell>
        </row>
        <row r="932">
          <cell r="A932" t="str">
            <v>ems_ci_co2_smet_0</v>
          </cell>
          <cell r="B932">
            <v>7.5076663259999998</v>
          </cell>
          <cell r="C932">
            <v>7.5599850210000001</v>
          </cell>
          <cell r="D932">
            <v>7.6029452419999997</v>
          </cell>
          <cell r="E932">
            <v>7.613945932</v>
          </cell>
          <cell r="F932">
            <v>7.6370011819999997</v>
          </cell>
          <cell r="G932">
            <v>7.6752624630000001</v>
          </cell>
          <cell r="H932">
            <v>7.7053761160000001</v>
          </cell>
          <cell r="I932">
            <v>7.5398195750000001</v>
          </cell>
          <cell r="J932">
            <v>7.28019661</v>
          </cell>
          <cell r="K932">
            <v>7.1343755760000001</v>
          </cell>
          <cell r="L932">
            <v>6.9518128790000002</v>
          </cell>
          <cell r="M932">
            <v>6.8361840660000004</v>
          </cell>
          <cell r="N932">
            <v>6.7074032270000004</v>
          </cell>
          <cell r="O932">
            <v>6.554421735</v>
          </cell>
          <cell r="P932">
            <v>6.4520676740000003</v>
          </cell>
          <cell r="Q932">
            <v>6.3666583379999997</v>
          </cell>
          <cell r="R932">
            <v>6.279518801</v>
          </cell>
          <cell r="S932">
            <v>6.1891218849999996</v>
          </cell>
          <cell r="T932">
            <v>6.129261606</v>
          </cell>
          <cell r="U932">
            <v>6.0371683310000002</v>
          </cell>
          <cell r="V932">
            <v>5.9405174450000002</v>
          </cell>
          <cell r="W932">
            <v>5.8456888190000003</v>
          </cell>
          <cell r="X932">
            <v>5.785242727</v>
          </cell>
          <cell r="Y932">
            <v>5.7032098250000001</v>
          </cell>
          <cell r="Z932">
            <v>5.6217320810000002</v>
          </cell>
          <cell r="AA932">
            <v>5.5432095649999997</v>
          </cell>
          <cell r="AB932">
            <v>5.4684162120000002</v>
          </cell>
          <cell r="AC932">
            <v>5.4232922590000001</v>
          </cell>
          <cell r="AD932">
            <v>5.3326409909999999</v>
          </cell>
          <cell r="AE932">
            <v>5.2625772660000001</v>
          </cell>
          <cell r="AF932">
            <v>5.221427383</v>
          </cell>
          <cell r="AG932">
            <v>5.1620851610000003</v>
          </cell>
          <cell r="AH932">
            <v>5.1026245829999999</v>
          </cell>
          <cell r="AI932">
            <v>5.0449852569999996</v>
          </cell>
          <cell r="AJ932">
            <v>5.0105773300000003</v>
          </cell>
          <cell r="AK932">
            <v>4.9571296379999996</v>
          </cell>
          <cell r="AL932">
            <v>4.959547325</v>
          </cell>
          <cell r="AM932">
            <v>4.9543802670000003</v>
          </cell>
          <cell r="AN932">
            <v>4.9403041029999999</v>
          </cell>
          <cell r="AO932">
            <v>4.9191364990000004</v>
          </cell>
          <cell r="AP932">
            <v>4.8742003650000001</v>
          </cell>
          <cell r="AQ932">
            <v>4.8447357740000001</v>
          </cell>
          <cell r="AR932">
            <v>4.8183824849999999</v>
          </cell>
          <cell r="AS932">
            <v>4.7935309239999997</v>
          </cell>
          <cell r="AT932">
            <v>4.7693903979999996</v>
          </cell>
          <cell r="AU932">
            <v>4.7450916049999998</v>
          </cell>
          <cell r="AV932">
            <v>4.7202703599999998</v>
          </cell>
          <cell r="AW932">
            <v>4.6948630930000004</v>
          </cell>
          <cell r="AX932">
            <v>4.6696003470000003</v>
          </cell>
          <cell r="AY932">
            <v>4.6616193150000003</v>
          </cell>
          <cell r="AZ932">
            <v>4.6410455759999998</v>
          </cell>
          <cell r="BA932">
            <v>4.6140784469999998</v>
          </cell>
          <cell r="BB932">
            <v>4.5906135140000002</v>
          </cell>
          <cell r="BC932">
            <v>4.5698012139999999</v>
          </cell>
          <cell r="BD932">
            <v>4.5649313830000002</v>
          </cell>
          <cell r="BE932">
            <v>4.5475098369999998</v>
          </cell>
          <cell r="BF932">
            <v>4.5426166309999996</v>
          </cell>
          <cell r="BG932">
            <v>4.5253989509999997</v>
          </cell>
          <cell r="BH932">
            <v>4.5070169020000002</v>
          </cell>
          <cell r="BI932">
            <v>4.489618299</v>
          </cell>
          <cell r="BJ932">
            <v>4.4870442319999997</v>
          </cell>
          <cell r="BK932">
            <v>4.4740834610000002</v>
          </cell>
          <cell r="BL932">
            <v>4.4732474489999996</v>
          </cell>
          <cell r="BM932">
            <v>4.4611025350000002</v>
          </cell>
          <cell r="BN932">
            <v>4.4597852309999997</v>
          </cell>
          <cell r="BO932">
            <v>4.4472494610000002</v>
          </cell>
          <cell r="BP932">
            <v>4.4454956790000004</v>
          </cell>
          <cell r="BQ932">
            <v>4.4455498479999997</v>
          </cell>
          <cell r="BR932">
            <v>4.4459491440000001</v>
          </cell>
          <cell r="BS932">
            <v>4.434566663</v>
          </cell>
          <cell r="BT932">
            <v>4.4331326940000002</v>
          </cell>
          <cell r="BU932">
            <v>4.4215891479999998</v>
          </cell>
          <cell r="BV932">
            <v>4.4201679089999999</v>
          </cell>
          <cell r="BW932">
            <v>4.4092883599999997</v>
          </cell>
          <cell r="BX932">
            <v>4.408583664</v>
          </cell>
          <cell r="BY932">
            <v>4.4097546400000001</v>
          </cell>
          <cell r="BZ932">
            <v>4.4112583909999996</v>
          </cell>
          <cell r="CA932">
            <v>4.4125028180000001</v>
          </cell>
          <cell r="CB932">
            <v>4.4131455720000003</v>
          </cell>
          <cell r="CC932">
            <v>4.4131014159999999</v>
          </cell>
          <cell r="CD932">
            <v>4.4125403460000001</v>
          </cell>
          <cell r="CE932">
            <v>4.4117785600000001</v>
          </cell>
          <cell r="CF932">
            <v>4.4111157790000002</v>
          </cell>
          <cell r="CG932">
            <v>4.4009191850000002</v>
          </cell>
          <cell r="CH932">
            <v>4.3996781069999997</v>
          </cell>
          <cell r="CI932">
            <v>4.4001981089999997</v>
          </cell>
        </row>
        <row r="933">
          <cell r="A933" t="str">
            <v>ems_y_co2_smet_0</v>
          </cell>
          <cell r="B933">
            <v>0</v>
          </cell>
          <cell r="C933">
            <v>0</v>
          </cell>
          <cell r="D933">
            <v>0</v>
          </cell>
          <cell r="E933">
            <v>0</v>
          </cell>
          <cell r="F933">
            <v>0</v>
          </cell>
          <cell r="G933">
            <v>0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  <cell r="BK933">
            <v>0</v>
          </cell>
          <cell r="BL933">
            <v>0</v>
          </cell>
          <cell r="BM933">
            <v>0</v>
          </cell>
          <cell r="BN933">
            <v>0</v>
          </cell>
          <cell r="BO933">
            <v>0</v>
          </cell>
          <cell r="BP933">
            <v>0</v>
          </cell>
          <cell r="BQ933">
            <v>0</v>
          </cell>
          <cell r="BR933">
            <v>0</v>
          </cell>
          <cell r="BS933">
            <v>0</v>
          </cell>
          <cell r="BT933">
            <v>0</v>
          </cell>
          <cell r="BU933">
            <v>0</v>
          </cell>
          <cell r="BV933">
            <v>0</v>
          </cell>
          <cell r="BW933">
            <v>0</v>
          </cell>
          <cell r="BX933">
            <v>0</v>
          </cell>
          <cell r="BY933">
            <v>0</v>
          </cell>
          <cell r="BZ933">
            <v>0</v>
          </cell>
          <cell r="CA933">
            <v>0</v>
          </cell>
          <cell r="CB933">
            <v>0</v>
          </cell>
          <cell r="CC933">
            <v>0</v>
          </cell>
          <cell r="CD933">
            <v>0</v>
          </cell>
          <cell r="CE933">
            <v>0</v>
          </cell>
          <cell r="CF933">
            <v>0</v>
          </cell>
          <cell r="CG933">
            <v>0</v>
          </cell>
          <cell r="CH933">
            <v>0</v>
          </cell>
          <cell r="CI933">
            <v>0</v>
          </cell>
        </row>
        <row r="934">
          <cell r="A934" t="str">
            <v>ems_mat_co2_smet_0</v>
          </cell>
          <cell r="B934">
            <v>12.78545939</v>
          </cell>
          <cell r="C934">
            <v>12.97314647</v>
          </cell>
          <cell r="D934">
            <v>13.17280779</v>
          </cell>
          <cell r="E934">
            <v>13.352137190000001</v>
          </cell>
          <cell r="F934">
            <v>13.52475548</v>
          </cell>
          <cell r="G934">
            <v>13.701399479999999</v>
          </cell>
          <cell r="H934">
            <v>13.86812207</v>
          </cell>
          <cell r="I934">
            <v>13.88552121</v>
          </cell>
          <cell r="J934">
            <v>13.743492639999999</v>
          </cell>
          <cell r="K934">
            <v>13.820913470000001</v>
          </cell>
          <cell r="L934">
            <v>13.829272169999999</v>
          </cell>
          <cell r="M934">
            <v>13.927190420000001</v>
          </cell>
          <cell r="N934">
            <v>13.968134299999999</v>
          </cell>
          <cell r="O934">
            <v>13.93362649</v>
          </cell>
          <cell r="P934">
            <v>13.985365059999999</v>
          </cell>
          <cell r="Q934">
            <v>14.05589962</v>
          </cell>
          <cell r="R934">
            <v>14.122543459999999</v>
          </cell>
          <cell r="S934">
            <v>14.177819230000001</v>
          </cell>
          <cell r="T934">
            <v>14.298472009999999</v>
          </cell>
          <cell r="U934">
            <v>14.34005672</v>
          </cell>
          <cell r="V934">
            <v>14.367363989999999</v>
          </cell>
          <cell r="W934">
            <v>14.39649344</v>
          </cell>
          <cell r="X934">
            <v>14.507719420000001</v>
          </cell>
          <cell r="Y934">
            <v>14.560908120000001</v>
          </cell>
          <cell r="Z934">
            <v>14.609535060000001</v>
          </cell>
          <cell r="AA934">
            <v>14.65964271</v>
          </cell>
          <cell r="AB934">
            <v>14.71337164</v>
          </cell>
          <cell r="AC934">
            <v>14.841160970000001</v>
          </cell>
          <cell r="AD934">
            <v>14.84004642</v>
          </cell>
          <cell r="AE934">
            <v>14.894162939999999</v>
          </cell>
          <cell r="AF934">
            <v>15.03114351</v>
          </cell>
          <cell r="AG934">
            <v>15.116747999999999</v>
          </cell>
          <cell r="AH934">
            <v>15.201242540000001</v>
          </cell>
          <cell r="AI934">
            <v>15.28975441</v>
          </cell>
          <cell r="AJ934">
            <v>15.447277160000001</v>
          </cell>
          <cell r="AK934">
            <v>15.544951989999999</v>
          </cell>
          <cell r="AL934">
            <v>15.682116450000001</v>
          </cell>
          <cell r="AM934">
            <v>15.80256047</v>
          </cell>
          <cell r="AN934">
            <v>15.899661200000001</v>
          </cell>
          <cell r="AO934">
            <v>15.977947110000001</v>
          </cell>
          <cell r="AP934">
            <v>15.982066530000001</v>
          </cell>
          <cell r="AQ934">
            <v>16.037889799999999</v>
          </cell>
          <cell r="AR934">
            <v>16.102149099999998</v>
          </cell>
          <cell r="AS934">
            <v>16.166539029999999</v>
          </cell>
          <cell r="AT934">
            <v>16.226733840000001</v>
          </cell>
          <cell r="AU934">
            <v>16.279898540000001</v>
          </cell>
          <cell r="AV934">
            <v>16.326241509999999</v>
          </cell>
          <cell r="AW934">
            <v>16.367390459999999</v>
          </cell>
          <cell r="AX934">
            <v>16.407108940000001</v>
          </cell>
          <cell r="AY934">
            <v>16.505374620000001</v>
          </cell>
          <cell r="AZ934">
            <v>16.55606148</v>
          </cell>
          <cell r="BA934">
            <v>16.58061481</v>
          </cell>
          <cell r="BB934">
            <v>16.61265895</v>
          </cell>
          <cell r="BC934">
            <v>16.649762920000001</v>
          </cell>
          <cell r="BD934">
            <v>16.741139019999999</v>
          </cell>
          <cell r="BE934">
            <v>16.783719319999999</v>
          </cell>
          <cell r="BF934">
            <v>16.870365790000001</v>
          </cell>
          <cell r="BG934">
            <v>16.909610820000001</v>
          </cell>
          <cell r="BH934">
            <v>16.943198219999999</v>
          </cell>
          <cell r="BI934">
            <v>16.97922419</v>
          </cell>
          <cell r="BJ934">
            <v>17.069091530000001</v>
          </cell>
          <cell r="BK934">
            <v>17.116505579999998</v>
          </cell>
          <cell r="BL934">
            <v>17.206971540000001</v>
          </cell>
          <cell r="BM934">
            <v>17.251074169999999</v>
          </cell>
          <cell r="BN934">
            <v>17.33486517</v>
          </cell>
          <cell r="BO934">
            <v>17.373923980000001</v>
          </cell>
          <cell r="BP934">
            <v>17.454267569999999</v>
          </cell>
          <cell r="BQ934">
            <v>17.540515930000002</v>
          </cell>
          <cell r="BR934">
            <v>17.626200269999998</v>
          </cell>
          <cell r="BS934">
            <v>17.663428750000001</v>
          </cell>
          <cell r="BT934">
            <v>17.738750499999998</v>
          </cell>
          <cell r="BU934">
            <v>17.772738759999999</v>
          </cell>
          <cell r="BV934">
            <v>17.846716239999999</v>
          </cell>
          <cell r="BW934">
            <v>17.88191715</v>
          </cell>
          <cell r="BX934">
            <v>17.95735565</v>
          </cell>
          <cell r="BY934">
            <v>18.038785789999999</v>
          </cell>
          <cell r="BZ934">
            <v>18.119509279999999</v>
          </cell>
          <cell r="CA934">
            <v>18.197210179999999</v>
          </cell>
          <cell r="CB934">
            <v>18.271051369999999</v>
          </cell>
          <cell r="CC934">
            <v>18.341400100000001</v>
          </cell>
          <cell r="CD934">
            <v>18.40947229</v>
          </cell>
          <cell r="CE934">
            <v>18.47668217</v>
          </cell>
          <cell r="CF934">
            <v>18.543995460000001</v>
          </cell>
          <cell r="CG934">
            <v>18.571024550000001</v>
          </cell>
          <cell r="CH934">
            <v>18.635304659999999</v>
          </cell>
          <cell r="CI934">
            <v>18.70586411</v>
          </cell>
        </row>
        <row r="935">
          <cell r="A935" t="str">
            <v>ems_ci_co2_sigo_0</v>
          </cell>
          <cell r="B935">
            <v>2.9887618319999998</v>
          </cell>
          <cell r="C935">
            <v>2.9698761729999998</v>
          </cell>
          <cell r="D935">
            <v>2.9517410910000002</v>
          </cell>
          <cell r="E935">
            <v>2.9334838799999998</v>
          </cell>
          <cell r="F935">
            <v>2.927980695</v>
          </cell>
          <cell r="G935">
            <v>2.9346938960000002</v>
          </cell>
          <cell r="H935">
            <v>2.946442872</v>
          </cell>
          <cell r="I935">
            <v>2.8560147480000002</v>
          </cell>
          <cell r="J935">
            <v>2.74299246</v>
          </cell>
          <cell r="K935">
            <v>2.6621859689999998</v>
          </cell>
          <cell r="L935">
            <v>2.5713052840000001</v>
          </cell>
          <cell r="M935">
            <v>2.4992382439999998</v>
          </cell>
          <cell r="N935">
            <v>2.423389121</v>
          </cell>
          <cell r="O935">
            <v>2.3413287820000002</v>
          </cell>
          <cell r="P935">
            <v>2.2745476679999999</v>
          </cell>
          <cell r="Q935">
            <v>2.214614128</v>
          </cell>
          <cell r="R935">
            <v>2.155418805</v>
          </cell>
          <cell r="S935">
            <v>2.0968670889999999</v>
          </cell>
          <cell r="T935">
            <v>2.0473002020000002</v>
          </cell>
          <cell r="U935">
            <v>1.9898101109999999</v>
          </cell>
          <cell r="V935">
            <v>1.930596175</v>
          </cell>
          <cell r="W935">
            <v>1.871082036</v>
          </cell>
          <cell r="X935">
            <v>1.819922805</v>
          </cell>
          <cell r="Y935">
            <v>1.764071296</v>
          </cell>
          <cell r="Z935">
            <v>1.708776487</v>
          </cell>
          <cell r="AA935">
            <v>1.654176976</v>
          </cell>
          <cell r="AB935">
            <v>1.600405565</v>
          </cell>
          <cell r="AC935">
            <v>1.553135323</v>
          </cell>
          <cell r="AD935">
            <v>1.4952596789999999</v>
          </cell>
          <cell r="AE935">
            <v>1.4397921359999999</v>
          </cell>
          <cell r="AF935">
            <v>1.388160147</v>
          </cell>
          <cell r="AG935">
            <v>1.330819596</v>
          </cell>
          <cell r="AH935">
            <v>1.2715978210000001</v>
          </cell>
          <cell r="AI935">
            <v>1.2106458440000001</v>
          </cell>
          <cell r="AJ935">
            <v>1.151572558</v>
          </cell>
          <cell r="AK935">
            <v>1.0862000970000001</v>
          </cell>
          <cell r="AL935">
            <v>1.1021088649999999</v>
          </cell>
          <cell r="AM935">
            <v>1.116099988</v>
          </cell>
          <cell r="AN935">
            <v>1.1277631800000001</v>
          </cell>
          <cell r="AO935">
            <v>1.1370219859999999</v>
          </cell>
          <cell r="AP935">
            <v>1.1405899530000001</v>
          </cell>
          <cell r="AQ935">
            <v>1.145506071</v>
          </cell>
          <cell r="AR935">
            <v>1.150346928</v>
          </cell>
          <cell r="AS935">
            <v>1.1553263499999999</v>
          </cell>
          <cell r="AT935">
            <v>1.1605194619999999</v>
          </cell>
          <cell r="AU935">
            <v>1.1656536179999999</v>
          </cell>
          <cell r="AV935">
            <v>1.1703377850000001</v>
          </cell>
          <cell r="AW935">
            <v>1.174257272</v>
          </cell>
          <cell r="AX935">
            <v>1.1774152330000001</v>
          </cell>
          <cell r="AY935">
            <v>1.1834080309999999</v>
          </cell>
          <cell r="AZ935">
            <v>1.186790413</v>
          </cell>
          <cell r="BA935">
            <v>1.1888484859999999</v>
          </cell>
          <cell r="BB935">
            <v>1.191394719</v>
          </cell>
          <cell r="BC935">
            <v>1.1943477229999999</v>
          </cell>
          <cell r="BD935">
            <v>1.200447373</v>
          </cell>
          <cell r="BE935">
            <v>1.2038950129999999</v>
          </cell>
          <cell r="BF935">
            <v>1.2096429989999999</v>
          </cell>
          <cell r="BG935">
            <v>1.2126151810000001</v>
          </cell>
          <cell r="BH935">
            <v>1.214950634</v>
          </cell>
          <cell r="BI935">
            <v>1.2171832970000001</v>
          </cell>
          <cell r="BJ935">
            <v>1.2224532210000001</v>
          </cell>
          <cell r="BK935">
            <v>1.2257349870000001</v>
          </cell>
          <cell r="BL935">
            <v>1.2318384259999999</v>
          </cell>
          <cell r="BM935">
            <v>1.235673746</v>
          </cell>
          <cell r="BN935">
            <v>1.2417723679999999</v>
          </cell>
          <cell r="BO935">
            <v>1.2453098840000001</v>
          </cell>
          <cell r="BP935">
            <v>1.2508764219999999</v>
          </cell>
          <cell r="BQ935">
            <v>1.256807462</v>
          </cell>
          <cell r="BR935">
            <v>1.2628957359999999</v>
          </cell>
          <cell r="BS935">
            <v>1.266449371</v>
          </cell>
          <cell r="BT935">
            <v>1.2720963199999999</v>
          </cell>
          <cell r="BU935">
            <v>1.2753852779999999</v>
          </cell>
          <cell r="BV935">
            <v>1.2807422230000001</v>
          </cell>
          <cell r="BW935">
            <v>1.2838241640000001</v>
          </cell>
          <cell r="BX935">
            <v>1.2890661729999999</v>
          </cell>
          <cell r="BY935">
            <v>1.2949013199999999</v>
          </cell>
          <cell r="BZ935">
            <v>1.301058721</v>
          </cell>
          <cell r="CA935">
            <v>1.3073580520000001</v>
          </cell>
          <cell r="CB935">
            <v>1.3135836279999999</v>
          </cell>
          <cell r="CC935">
            <v>1.319556993</v>
          </cell>
          <cell r="CD935">
            <v>1.325213558</v>
          </cell>
          <cell r="CE935">
            <v>1.3306191380000001</v>
          </cell>
          <cell r="CF935">
            <v>1.3359212730000001</v>
          </cell>
          <cell r="CG935">
            <v>1.3388556359999999</v>
          </cell>
          <cell r="CH935">
            <v>1.343753167</v>
          </cell>
          <cell r="CI935">
            <v>1.3491566690000001</v>
          </cell>
        </row>
        <row r="936">
          <cell r="A936" t="str">
            <v>ems_y_co2_sigo_0</v>
          </cell>
          <cell r="B936">
            <v>0</v>
          </cell>
          <cell r="C936">
            <v>0</v>
          </cell>
          <cell r="D936">
            <v>0</v>
          </cell>
          <cell r="E936">
            <v>0</v>
          </cell>
          <cell r="F936">
            <v>0</v>
          </cell>
          <cell r="G936">
            <v>0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  <cell r="BK936">
            <v>0</v>
          </cell>
          <cell r="BL936">
            <v>0</v>
          </cell>
          <cell r="BM936">
            <v>0</v>
          </cell>
          <cell r="BN936">
            <v>0</v>
          </cell>
          <cell r="BO936">
            <v>0</v>
          </cell>
          <cell r="BP936">
            <v>0</v>
          </cell>
          <cell r="BQ936">
            <v>0</v>
          </cell>
          <cell r="BR936">
            <v>0</v>
          </cell>
          <cell r="BS936">
            <v>0</v>
          </cell>
          <cell r="BT936">
            <v>0</v>
          </cell>
          <cell r="BU936">
            <v>0</v>
          </cell>
          <cell r="BV936">
            <v>0</v>
          </cell>
          <cell r="BW936">
            <v>0</v>
          </cell>
          <cell r="BX936">
            <v>0</v>
          </cell>
          <cell r="BY936">
            <v>0</v>
          </cell>
          <cell r="BZ936">
            <v>0</v>
          </cell>
          <cell r="CA936">
            <v>0</v>
          </cell>
          <cell r="CB936">
            <v>0</v>
          </cell>
          <cell r="CC936">
            <v>0</v>
          </cell>
          <cell r="CD936">
            <v>0</v>
          </cell>
          <cell r="CE936">
            <v>0</v>
          </cell>
          <cell r="CF936">
            <v>0</v>
          </cell>
          <cell r="CG936">
            <v>0</v>
          </cell>
          <cell r="CH936">
            <v>0</v>
          </cell>
          <cell r="CI936">
            <v>0</v>
          </cell>
        </row>
        <row r="937">
          <cell r="A937" t="str">
            <v>ems_mat_co2_sigo_0</v>
          </cell>
          <cell r="B937">
            <v>0.47263798600000001</v>
          </cell>
          <cell r="C937">
            <v>0.47482534450000002</v>
          </cell>
          <cell r="D937">
            <v>0.47852166950000002</v>
          </cell>
          <cell r="E937">
            <v>0.48320537769999999</v>
          </cell>
          <cell r="F937">
            <v>0.48853728530000001</v>
          </cell>
          <cell r="G937">
            <v>0.49434287599999999</v>
          </cell>
          <cell r="H937">
            <v>0.49993136729999998</v>
          </cell>
          <cell r="I937">
            <v>0.5029685532</v>
          </cell>
          <cell r="J937">
            <v>0.50309288419999998</v>
          </cell>
          <cell r="K937">
            <v>0.51075676240000001</v>
          </cell>
          <cell r="L937">
            <v>0.51804955829999999</v>
          </cell>
          <cell r="M937">
            <v>0.52859827540000004</v>
          </cell>
          <cell r="N937">
            <v>0.53759472119999996</v>
          </cell>
          <cell r="O937">
            <v>0.54392505609999997</v>
          </cell>
          <cell r="P937">
            <v>0.55216482619999996</v>
          </cell>
          <cell r="Q937">
            <v>0.56035263410000002</v>
          </cell>
          <cell r="R937">
            <v>0.56821244910000002</v>
          </cell>
          <cell r="S937">
            <v>0.57573269890000001</v>
          </cell>
          <cell r="T937">
            <v>0.58546438359999997</v>
          </cell>
          <cell r="U937">
            <v>0.59298229790000001</v>
          </cell>
          <cell r="V937">
            <v>0.60026432159999998</v>
          </cell>
          <cell r="W937">
            <v>0.60778967049999999</v>
          </cell>
          <cell r="X937">
            <v>0.61814569050000001</v>
          </cell>
          <cell r="Y937">
            <v>0.6266905384</v>
          </cell>
          <cell r="Z937">
            <v>0.63497156749999994</v>
          </cell>
          <cell r="AA937">
            <v>0.64308271640000003</v>
          </cell>
          <cell r="AB937">
            <v>0.65116100919999997</v>
          </cell>
          <cell r="AC937">
            <v>0.66163562600000003</v>
          </cell>
          <cell r="AD937">
            <v>0.66774617390000002</v>
          </cell>
          <cell r="AE937">
            <v>0.67568993180000003</v>
          </cell>
          <cell r="AF937">
            <v>0.68666602610000005</v>
          </cell>
          <cell r="AG937">
            <v>0.69604031340000005</v>
          </cell>
          <cell r="AH937">
            <v>0.70548354670000002</v>
          </cell>
          <cell r="AI937">
            <v>0.71509358059999995</v>
          </cell>
          <cell r="AJ937">
            <v>0.72724621020000002</v>
          </cell>
          <cell r="AK937">
            <v>0.73736605919999998</v>
          </cell>
          <cell r="AL937">
            <v>0.74881071489999995</v>
          </cell>
          <cell r="AM937">
            <v>0.75981260719999999</v>
          </cell>
          <cell r="AN937">
            <v>0.77036330850000001</v>
          </cell>
          <cell r="AO937">
            <v>0.78068620929999999</v>
          </cell>
          <cell r="AP937">
            <v>0.78865475860000001</v>
          </cell>
          <cell r="AQ937">
            <v>0.79882495929999997</v>
          </cell>
          <cell r="AR937">
            <v>0.80954512440000004</v>
          </cell>
          <cell r="AS937">
            <v>0.82030052850000001</v>
          </cell>
          <cell r="AT937">
            <v>0.83078918879999997</v>
          </cell>
          <cell r="AU937">
            <v>0.84087392329999999</v>
          </cell>
          <cell r="AV937">
            <v>0.85062493279999996</v>
          </cell>
          <cell r="AW937">
            <v>0.86022560979999996</v>
          </cell>
          <cell r="AX937">
            <v>0.86990549139999995</v>
          </cell>
          <cell r="AY937">
            <v>0.88213740699999998</v>
          </cell>
          <cell r="AZ937">
            <v>0.89255559659999995</v>
          </cell>
          <cell r="BA937">
            <v>0.90204712480000004</v>
          </cell>
          <cell r="BB937">
            <v>0.91156469169999998</v>
          </cell>
          <cell r="BC937">
            <v>0.92106558930000004</v>
          </cell>
          <cell r="BD937">
            <v>0.93278150839999996</v>
          </cell>
          <cell r="BE937">
            <v>0.94244181459999998</v>
          </cell>
          <cell r="BF937">
            <v>0.95406493449999996</v>
          </cell>
          <cell r="BG937">
            <v>0.96374522529999995</v>
          </cell>
          <cell r="BH937">
            <v>0.97324415350000004</v>
          </cell>
          <cell r="BI937">
            <v>0.98295279430000004</v>
          </cell>
          <cell r="BJ937">
            <v>0.99509700349999997</v>
          </cell>
          <cell r="BK937">
            <v>1.0053407270000001</v>
          </cell>
          <cell r="BL937">
            <v>1.0175093959999999</v>
          </cell>
          <cell r="BM937">
            <v>1.0275246090000001</v>
          </cell>
          <cell r="BN937">
            <v>1.039358029</v>
          </cell>
          <cell r="BO937">
            <v>1.0492511470000001</v>
          </cell>
          <cell r="BP937">
            <v>1.061154927</v>
          </cell>
          <cell r="BQ937">
            <v>1.073508653</v>
          </cell>
          <cell r="BR937">
            <v>1.0858875349999999</v>
          </cell>
          <cell r="BS937">
            <v>1.0959870899999999</v>
          </cell>
          <cell r="BT937">
            <v>1.107875459</v>
          </cell>
          <cell r="BU937">
            <v>1.1178422100000001</v>
          </cell>
          <cell r="BV937">
            <v>1.129824548</v>
          </cell>
          <cell r="BW937">
            <v>1.1399994419999999</v>
          </cell>
          <cell r="BX937">
            <v>1.152165748</v>
          </cell>
          <cell r="BY937">
            <v>1.1647001699999999</v>
          </cell>
          <cell r="BZ937">
            <v>1.1772124150000001</v>
          </cell>
          <cell r="CA937">
            <v>1.1895687770000001</v>
          </cell>
          <cell r="CB937">
            <v>1.2017591729999999</v>
          </cell>
          <cell r="CC937">
            <v>1.2138579709999999</v>
          </cell>
          <cell r="CD937">
            <v>1.2259713109999999</v>
          </cell>
          <cell r="CE937">
            <v>1.238179769</v>
          </cell>
          <cell r="CF937">
            <v>1.250503111</v>
          </cell>
          <cell r="CG937">
            <v>1.2608079489999999</v>
          </cell>
          <cell r="CH937">
            <v>1.273063724</v>
          </cell>
          <cell r="CI937">
            <v>1.2856648310000001</v>
          </cell>
        </row>
        <row r="938">
          <cell r="A938" t="str">
            <v>ems_ci_co2_scgo_0</v>
          </cell>
          <cell r="B938">
            <v>0.69096142770000002</v>
          </cell>
          <cell r="C938">
            <v>0.66946090420000004</v>
          </cell>
          <cell r="D938">
            <v>0.65059454660000005</v>
          </cell>
          <cell r="E938">
            <v>0.63599918609999995</v>
          </cell>
          <cell r="F938">
            <v>0.62819178610000004</v>
          </cell>
          <cell r="G938">
            <v>0.62518402610000001</v>
          </cell>
          <cell r="H938">
            <v>0.62442349610000003</v>
          </cell>
          <cell r="I938">
            <v>0.59511381330000002</v>
          </cell>
          <cell r="J938">
            <v>0.56238172679999998</v>
          </cell>
          <cell r="K938">
            <v>0.5361997463</v>
          </cell>
          <cell r="L938">
            <v>0.51030933629999997</v>
          </cell>
          <cell r="M938">
            <v>0.49009780829999999</v>
          </cell>
          <cell r="N938">
            <v>0.4715870204</v>
          </cell>
          <cell r="O938">
            <v>0.45356365129999998</v>
          </cell>
          <cell r="P938">
            <v>0.43842600120000003</v>
          </cell>
          <cell r="Q938">
            <v>0.4245187225</v>
          </cell>
          <cell r="R938">
            <v>0.41041275310000003</v>
          </cell>
          <cell r="S938">
            <v>0.39615494649999999</v>
          </cell>
          <cell r="T938">
            <v>0.38309051770000002</v>
          </cell>
          <cell r="U938">
            <v>0.36902441450000001</v>
          </cell>
          <cell r="V938">
            <v>0.35485916280000002</v>
          </cell>
          <cell r="W938">
            <v>0.34074359430000001</v>
          </cell>
          <cell r="X938">
            <v>0.32774350200000002</v>
          </cell>
          <cell r="Y938">
            <v>0.31407466779999998</v>
          </cell>
          <cell r="Z938">
            <v>0.30037313329999998</v>
          </cell>
          <cell r="AA938">
            <v>0.28663373819999999</v>
          </cell>
          <cell r="AB938">
            <v>0.27280856440000001</v>
          </cell>
          <cell r="AC938">
            <v>0.2595411265</v>
          </cell>
          <cell r="AD938">
            <v>0.2447478213</v>
          </cell>
          <cell r="AE938">
            <v>0.2300033578</v>
          </cell>
          <cell r="AF938">
            <v>0.21539896450000001</v>
          </cell>
          <cell r="AG938">
            <v>0.19975484839999999</v>
          </cell>
          <cell r="AH938">
            <v>0.18337266520000001</v>
          </cell>
          <cell r="AI938">
            <v>0.16615320389999999</v>
          </cell>
          <cell r="AJ938">
            <v>0.1483043272</v>
          </cell>
          <cell r="AK938">
            <v>0.12889182860000001</v>
          </cell>
          <cell r="AL938">
            <v>0.13160412730000001</v>
          </cell>
          <cell r="AM938">
            <v>0.1339987661</v>
          </cell>
          <cell r="AN938">
            <v>0.136109485</v>
          </cell>
          <cell r="AO938">
            <v>0.13798764929999999</v>
          </cell>
          <cell r="AP938">
            <v>0.13936580740000001</v>
          </cell>
          <cell r="AQ938">
            <v>0.14084246989999999</v>
          </cell>
          <cell r="AR938">
            <v>0.142276025</v>
          </cell>
          <cell r="AS938">
            <v>0.14367288540000001</v>
          </cell>
          <cell r="AT938">
            <v>0.14503815170000001</v>
          </cell>
          <cell r="AU938">
            <v>0.14636286109999999</v>
          </cell>
          <cell r="AV938">
            <v>0.14762564550000001</v>
          </cell>
          <cell r="AW938">
            <v>0.14883680590000001</v>
          </cell>
          <cell r="AX938">
            <v>0.1500034096</v>
          </cell>
          <cell r="AY938">
            <v>0.15144259879999999</v>
          </cell>
          <cell r="AZ938">
            <v>0.15265591149999999</v>
          </cell>
          <cell r="BA938">
            <v>0.15414037380000001</v>
          </cell>
          <cell r="BB938">
            <v>0.1554210519</v>
          </cell>
          <cell r="BC938">
            <v>0.15656586580000001</v>
          </cell>
          <cell r="BD938">
            <v>0.15792381010000001</v>
          </cell>
          <cell r="BE938">
            <v>0.15902648229999999</v>
          </cell>
          <cell r="BF938">
            <v>0.1603513137</v>
          </cell>
          <cell r="BG938">
            <v>0.16143672479999999</v>
          </cell>
          <cell r="BH938">
            <v>0.16246948119999999</v>
          </cell>
          <cell r="BI938">
            <v>0.16349100220000001</v>
          </cell>
          <cell r="BJ938">
            <v>0.16478850370000001</v>
          </cell>
          <cell r="BK938">
            <v>0.16589352639999999</v>
          </cell>
          <cell r="BL938">
            <v>0.1672524346</v>
          </cell>
          <cell r="BM938">
            <v>0.16840008270000001</v>
          </cell>
          <cell r="BN938">
            <v>0.16976543529999999</v>
          </cell>
          <cell r="BO938">
            <v>0.17090762249999999</v>
          </cell>
          <cell r="BP938">
            <v>0.17225707500000001</v>
          </cell>
          <cell r="BQ938">
            <v>0.17365797220000001</v>
          </cell>
          <cell r="BR938">
            <v>0.17508405909999999</v>
          </cell>
          <cell r="BS938">
            <v>0.17627060350000001</v>
          </cell>
          <cell r="BT938">
            <v>0.1776521566</v>
          </cell>
          <cell r="BU938">
            <v>0.17881049500000001</v>
          </cell>
          <cell r="BV938">
            <v>0.18016962919999999</v>
          </cell>
          <cell r="BW938">
            <v>0.1813155232</v>
          </cell>
          <cell r="BX938">
            <v>0.1826655449</v>
          </cell>
          <cell r="BY938">
            <v>0.18407274300000001</v>
          </cell>
          <cell r="BZ938">
            <v>0.18551364710000001</v>
          </cell>
          <cell r="CA938">
            <v>0.18697376730000001</v>
          </cell>
          <cell r="CB938">
            <v>0.18843786330000001</v>
          </cell>
          <cell r="CC938">
            <v>0.1898941971</v>
          </cell>
          <cell r="CD938">
            <v>0.19133826800000001</v>
          </cell>
          <cell r="CE938">
            <v>0.19277289859999999</v>
          </cell>
          <cell r="CF938">
            <v>0.1942049552</v>
          </cell>
          <cell r="CG938">
            <v>0.1954038639</v>
          </cell>
          <cell r="CH938">
            <v>0.19678452099999999</v>
          </cell>
          <cell r="CI938">
            <v>0.19820585039999999</v>
          </cell>
        </row>
        <row r="939">
          <cell r="A939" t="str">
            <v>ems_y_co2_scgo_0</v>
          </cell>
          <cell r="B939">
            <v>0</v>
          </cell>
          <cell r="C939">
            <v>0</v>
          </cell>
          <cell r="D939">
            <v>0</v>
          </cell>
          <cell r="E939">
            <v>0</v>
          </cell>
          <cell r="F939">
            <v>0</v>
          </cell>
          <cell r="G939">
            <v>0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  <cell r="BK939">
            <v>0</v>
          </cell>
          <cell r="BL939">
            <v>0</v>
          </cell>
          <cell r="BM939">
            <v>0</v>
          </cell>
          <cell r="BN939">
            <v>0</v>
          </cell>
          <cell r="BO939">
            <v>0</v>
          </cell>
          <cell r="BP939">
            <v>0</v>
          </cell>
          <cell r="BQ939">
            <v>0</v>
          </cell>
          <cell r="BR939">
            <v>0</v>
          </cell>
          <cell r="BS939">
            <v>0</v>
          </cell>
          <cell r="BT939">
            <v>0</v>
          </cell>
          <cell r="BU939">
            <v>0</v>
          </cell>
          <cell r="BV939">
            <v>0</v>
          </cell>
          <cell r="BW939">
            <v>0</v>
          </cell>
          <cell r="BX939">
            <v>0</v>
          </cell>
          <cell r="BY939">
            <v>0</v>
          </cell>
          <cell r="BZ939">
            <v>0</v>
          </cell>
          <cell r="CA939">
            <v>0</v>
          </cell>
          <cell r="CB939">
            <v>0</v>
          </cell>
          <cell r="CC939">
            <v>0</v>
          </cell>
          <cell r="CD939">
            <v>0</v>
          </cell>
          <cell r="CE939">
            <v>0</v>
          </cell>
          <cell r="CF939">
            <v>0</v>
          </cell>
          <cell r="CG939">
            <v>0</v>
          </cell>
          <cell r="CH939">
            <v>0</v>
          </cell>
          <cell r="CI939">
            <v>0</v>
          </cell>
        </row>
        <row r="940">
          <cell r="A940" t="str">
            <v>ems_mat_co2_scgo_0</v>
          </cell>
          <cell r="B940">
            <v>0</v>
          </cell>
          <cell r="C940">
            <v>0</v>
          </cell>
          <cell r="D940">
            <v>0</v>
          </cell>
          <cell r="E940">
            <v>0</v>
          </cell>
          <cell r="F940">
            <v>0</v>
          </cell>
          <cell r="G940">
            <v>0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  <cell r="BK940">
            <v>0</v>
          </cell>
          <cell r="BL940">
            <v>0</v>
          </cell>
          <cell r="BM940">
            <v>0</v>
          </cell>
          <cell r="BN940">
            <v>0</v>
          </cell>
          <cell r="BO940">
            <v>0</v>
          </cell>
          <cell r="BP940">
            <v>0</v>
          </cell>
          <cell r="BQ940">
            <v>0</v>
          </cell>
          <cell r="BR940">
            <v>0</v>
          </cell>
          <cell r="BS940">
            <v>0</v>
          </cell>
          <cell r="BT940">
            <v>0</v>
          </cell>
          <cell r="BU940">
            <v>0</v>
          </cell>
          <cell r="BV940">
            <v>0</v>
          </cell>
          <cell r="BW940">
            <v>0</v>
          </cell>
          <cell r="BX940">
            <v>0</v>
          </cell>
          <cell r="BY940">
            <v>0</v>
          </cell>
          <cell r="BZ940">
            <v>0</v>
          </cell>
          <cell r="CA940">
            <v>0</v>
          </cell>
          <cell r="CB940">
            <v>0</v>
          </cell>
          <cell r="CC940">
            <v>0</v>
          </cell>
          <cell r="CD940">
            <v>0</v>
          </cell>
          <cell r="CE940">
            <v>0</v>
          </cell>
          <cell r="CF940">
            <v>0</v>
          </cell>
          <cell r="CG940">
            <v>0</v>
          </cell>
          <cell r="CH940">
            <v>0</v>
          </cell>
          <cell r="CI940">
            <v>0</v>
          </cell>
        </row>
        <row r="941">
          <cell r="A941" t="str">
            <v>ems_ci_co2_scon_0</v>
          </cell>
          <cell r="B941">
            <v>7.4737418619999998</v>
          </cell>
          <cell r="C941">
            <v>7.8651763130000001</v>
          </cell>
          <cell r="D941">
            <v>8.2428040599999992</v>
          </cell>
          <cell r="E941">
            <v>8.3967543669999998</v>
          </cell>
          <cell r="F941">
            <v>8.4484570869999995</v>
          </cell>
          <cell r="G941">
            <v>8.4685981849999994</v>
          </cell>
          <cell r="H941">
            <v>8.461736041</v>
          </cell>
          <cell r="I941">
            <v>8.0695477469999997</v>
          </cell>
          <cell r="J941">
            <v>7.6504832699999996</v>
          </cell>
          <cell r="K941">
            <v>7.2785271299999996</v>
          </cell>
          <cell r="L941">
            <v>6.9522585530000001</v>
          </cell>
          <cell r="M941">
            <v>6.6989471280000004</v>
          </cell>
          <cell r="N941">
            <v>6.4804043519999999</v>
          </cell>
          <cell r="O941">
            <v>6.2767340420000002</v>
          </cell>
          <cell r="P941">
            <v>6.0914648930000004</v>
          </cell>
          <cell r="Q941">
            <v>5.918805227</v>
          </cell>
          <cell r="R941">
            <v>5.7460009090000002</v>
          </cell>
          <cell r="S941">
            <v>5.5739211659999999</v>
          </cell>
          <cell r="T941">
            <v>5.4078651759999996</v>
          </cell>
          <cell r="U941">
            <v>5.2398219819999996</v>
          </cell>
          <cell r="V941">
            <v>5.071278897</v>
          </cell>
          <cell r="W941">
            <v>4.9039694300000001</v>
          </cell>
          <cell r="X941">
            <v>4.7427181970000003</v>
          </cell>
          <cell r="Y941">
            <v>4.5790124170000004</v>
          </cell>
          <cell r="Z941">
            <v>4.4109772539999996</v>
          </cell>
          <cell r="AA941">
            <v>4.2377178630000003</v>
          </cell>
          <cell r="AB941">
            <v>4.0589588829999999</v>
          </cell>
          <cell r="AC941">
            <v>3.8774675260000002</v>
          </cell>
          <cell r="AD941">
            <v>3.6850837630000002</v>
          </cell>
          <cell r="AE941">
            <v>3.487842487</v>
          </cell>
          <cell r="AF941">
            <v>3.2901688340000002</v>
          </cell>
          <cell r="AG941">
            <v>3.0870653259999998</v>
          </cell>
          <cell r="AH941">
            <v>2.8769500379999999</v>
          </cell>
          <cell r="AI941">
            <v>2.6579555130000001</v>
          </cell>
          <cell r="AJ941">
            <v>2.4303032760000001</v>
          </cell>
          <cell r="AK941">
            <v>2.1887566289999998</v>
          </cell>
          <cell r="AL941">
            <v>2.2095970130000002</v>
          </cell>
          <cell r="AM941">
            <v>2.2285105700000001</v>
          </cell>
          <cell r="AN941">
            <v>2.2458198089999999</v>
          </cell>
          <cell r="AO941">
            <v>2.2621132570000002</v>
          </cell>
          <cell r="AP941">
            <v>2.2765969780000002</v>
          </cell>
          <cell r="AQ941">
            <v>2.2923983090000002</v>
          </cell>
          <cell r="AR941">
            <v>2.3096137699999999</v>
          </cell>
          <cell r="AS941">
            <v>2.327295119</v>
          </cell>
          <cell r="AT941">
            <v>2.3443936189999999</v>
          </cell>
          <cell r="AU941">
            <v>2.3603403410000001</v>
          </cell>
          <cell r="AV941">
            <v>2.3763020799999999</v>
          </cell>
          <cell r="AW941">
            <v>2.3914843029999999</v>
          </cell>
          <cell r="AX941">
            <v>2.4068879920000001</v>
          </cell>
          <cell r="AY941">
            <v>2.4248627269999998</v>
          </cell>
          <cell r="AZ941">
            <v>2.4431471149999999</v>
          </cell>
          <cell r="BA941">
            <v>2.422419772</v>
          </cell>
          <cell r="BB941">
            <v>2.4226093949999998</v>
          </cell>
          <cell r="BC941">
            <v>2.4329918519999998</v>
          </cell>
          <cell r="BD941">
            <v>2.4483791589999999</v>
          </cell>
          <cell r="BE941">
            <v>2.4640789930000002</v>
          </cell>
          <cell r="BF941">
            <v>2.4807799020000001</v>
          </cell>
          <cell r="BG941">
            <v>2.4969714879999998</v>
          </cell>
          <cell r="BH941">
            <v>2.5129298379999998</v>
          </cell>
          <cell r="BI941">
            <v>2.5291279860000002</v>
          </cell>
          <cell r="BJ941">
            <v>2.5470472860000002</v>
          </cell>
          <cell r="BK941">
            <v>2.5642398690000001</v>
          </cell>
          <cell r="BL941">
            <v>2.5819887760000002</v>
          </cell>
          <cell r="BM941">
            <v>2.5982225479999999</v>
          </cell>
          <cell r="BN941">
            <v>2.614773456</v>
          </cell>
          <cell r="BO941">
            <v>2.630413318</v>
          </cell>
          <cell r="BP941">
            <v>2.6471699700000002</v>
          </cell>
          <cell r="BQ941">
            <v>2.665062024</v>
          </cell>
          <cell r="BR941">
            <v>2.6834608289999999</v>
          </cell>
          <cell r="BS941">
            <v>2.7005068589999999</v>
          </cell>
          <cell r="BT941">
            <v>2.717879505</v>
          </cell>
          <cell r="BU941">
            <v>2.7342585979999998</v>
          </cell>
          <cell r="BV941">
            <v>2.751582199</v>
          </cell>
          <cell r="BW941">
            <v>2.7683870759999998</v>
          </cell>
          <cell r="BX941">
            <v>2.7861932079999998</v>
          </cell>
          <cell r="BY941">
            <v>2.804687548</v>
          </cell>
          <cell r="BZ941">
            <v>2.8232727519999998</v>
          </cell>
          <cell r="CA941">
            <v>2.8415482079999999</v>
          </cell>
          <cell r="CB941">
            <v>2.8594521099999999</v>
          </cell>
          <cell r="CC941">
            <v>2.8772139000000001</v>
          </cell>
          <cell r="CD941">
            <v>2.8951804010000002</v>
          </cell>
          <cell r="CE941">
            <v>2.9136137849999999</v>
          </cell>
          <cell r="CF941">
            <v>2.932564358</v>
          </cell>
          <cell r="CG941">
            <v>2.9507056829999998</v>
          </cell>
          <cell r="CH941">
            <v>2.9696391270000002</v>
          </cell>
          <cell r="CI941">
            <v>2.989083854</v>
          </cell>
        </row>
        <row r="942">
          <cell r="A942" t="str">
            <v>ems_y_co2_scon_0</v>
          </cell>
          <cell r="B942">
            <v>0</v>
          </cell>
          <cell r="C942">
            <v>0</v>
          </cell>
          <cell r="D942">
            <v>0</v>
          </cell>
          <cell r="E942">
            <v>0</v>
          </cell>
          <cell r="F942">
            <v>0</v>
          </cell>
          <cell r="G942">
            <v>0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  <cell r="BK942">
            <v>0</v>
          </cell>
          <cell r="BL942">
            <v>0</v>
          </cell>
          <cell r="BM942">
            <v>0</v>
          </cell>
          <cell r="BN942">
            <v>0</v>
          </cell>
          <cell r="BO942">
            <v>0</v>
          </cell>
          <cell r="BP942">
            <v>0</v>
          </cell>
          <cell r="BQ942">
            <v>0</v>
          </cell>
          <cell r="BR942">
            <v>0</v>
          </cell>
          <cell r="BS942">
            <v>0</v>
          </cell>
          <cell r="BT942">
            <v>0</v>
          </cell>
          <cell r="BU942">
            <v>0</v>
          </cell>
          <cell r="BV942">
            <v>0</v>
          </cell>
          <cell r="BW942">
            <v>0</v>
          </cell>
          <cell r="BX942">
            <v>0</v>
          </cell>
          <cell r="BY942">
            <v>0</v>
          </cell>
          <cell r="BZ942">
            <v>0</v>
          </cell>
          <cell r="CA942">
            <v>0</v>
          </cell>
          <cell r="CB942">
            <v>0</v>
          </cell>
          <cell r="CC942">
            <v>0</v>
          </cell>
          <cell r="CD942">
            <v>0</v>
          </cell>
          <cell r="CE942">
            <v>0</v>
          </cell>
          <cell r="CF942">
            <v>0</v>
          </cell>
          <cell r="CG942">
            <v>0</v>
          </cell>
          <cell r="CH942">
            <v>0</v>
          </cell>
          <cell r="CI942">
            <v>0</v>
          </cell>
        </row>
        <row r="943">
          <cell r="A943" t="str">
            <v>ems_mat_co2_scon_0</v>
          </cell>
          <cell r="B943">
            <v>0</v>
          </cell>
          <cell r="C943">
            <v>0</v>
          </cell>
          <cell r="D943">
            <v>0</v>
          </cell>
          <cell r="E943">
            <v>0</v>
          </cell>
          <cell r="F943">
            <v>0</v>
          </cell>
          <cell r="G943">
            <v>0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  <cell r="BK943">
            <v>0</v>
          </cell>
          <cell r="BL943">
            <v>0</v>
          </cell>
          <cell r="BM943">
            <v>0</v>
          </cell>
          <cell r="BN943">
            <v>0</v>
          </cell>
          <cell r="BO943">
            <v>0</v>
          </cell>
          <cell r="BP943">
            <v>0</v>
          </cell>
          <cell r="BQ943">
            <v>0</v>
          </cell>
          <cell r="BR943">
            <v>0</v>
          </cell>
          <cell r="BS943">
            <v>0</v>
          </cell>
          <cell r="BT943">
            <v>0</v>
          </cell>
          <cell r="BU943">
            <v>0</v>
          </cell>
          <cell r="BV943">
            <v>0</v>
          </cell>
          <cell r="BW943">
            <v>0</v>
          </cell>
          <cell r="BX943">
            <v>0</v>
          </cell>
          <cell r="BY943">
            <v>0</v>
          </cell>
          <cell r="BZ943">
            <v>0</v>
          </cell>
          <cell r="CA943">
            <v>0</v>
          </cell>
          <cell r="CB943">
            <v>0</v>
          </cell>
          <cell r="CC943">
            <v>0</v>
          </cell>
          <cell r="CD943">
            <v>0</v>
          </cell>
          <cell r="CE943">
            <v>0</v>
          </cell>
          <cell r="CF943">
            <v>0</v>
          </cell>
          <cell r="CG943">
            <v>0</v>
          </cell>
          <cell r="CH943">
            <v>0</v>
          </cell>
          <cell r="CI943">
            <v>0</v>
          </cell>
        </row>
        <row r="944">
          <cell r="A944" t="str">
            <v>ems_ci_co2_srai_0</v>
          </cell>
          <cell r="B944">
            <v>5.5690808629999999</v>
          </cell>
          <cell r="C944">
            <v>5.540804821</v>
          </cell>
          <cell r="D944">
            <v>5.5199164979999997</v>
          </cell>
          <cell r="E944">
            <v>5.510506296</v>
          </cell>
          <cell r="F944">
            <v>5.5207365890000002</v>
          </cell>
          <cell r="G944">
            <v>5.5453136460000003</v>
          </cell>
          <cell r="H944">
            <v>5.5697027270000001</v>
          </cell>
          <cell r="I944">
            <v>5.3737550540000001</v>
          </cell>
          <cell r="J944">
            <v>5.1571336329999999</v>
          </cell>
          <cell r="K944">
            <v>4.9776111930000004</v>
          </cell>
          <cell r="L944">
            <v>4.7999857119999998</v>
          </cell>
          <cell r="M944">
            <v>4.6463347779999999</v>
          </cell>
          <cell r="N944">
            <v>4.4937094389999999</v>
          </cell>
          <cell r="O944">
            <v>4.3341362630000004</v>
          </cell>
          <cell r="P944">
            <v>4.183674484</v>
          </cell>
          <cell r="Q944">
            <v>4.0340828699999998</v>
          </cell>
          <cell r="R944">
            <v>3.8825959129999998</v>
          </cell>
          <cell r="S944">
            <v>3.7286210230000001</v>
          </cell>
          <cell r="T944">
            <v>3.5803661949999999</v>
          </cell>
          <cell r="U944">
            <v>3.424180953</v>
          </cell>
          <cell r="V944">
            <v>3.2654533890000002</v>
          </cell>
          <cell r="W944">
            <v>3.1051947860000002</v>
          </cell>
          <cell r="X944">
            <v>2.949706205</v>
          </cell>
          <cell r="Y944">
            <v>2.7874809690000002</v>
          </cell>
          <cell r="Z944">
            <v>2.6217530029999998</v>
          </cell>
          <cell r="AA944">
            <v>2.4525516070000002</v>
          </cell>
          <cell r="AB944">
            <v>2.280041915</v>
          </cell>
          <cell r="AC944">
            <v>2.1078815290000001</v>
          </cell>
          <cell r="AD944">
            <v>1.9250875140000001</v>
          </cell>
          <cell r="AE944">
            <v>1.740554503</v>
          </cell>
          <cell r="AF944">
            <v>1.555178086</v>
          </cell>
          <cell r="AG944">
            <v>1.3626827290000001</v>
          </cell>
          <cell r="AH944">
            <v>1.1644117730000001</v>
          </cell>
          <cell r="AI944">
            <v>0.95990304140000005</v>
          </cell>
          <cell r="AJ944">
            <v>0.74988818729999995</v>
          </cell>
          <cell r="AK944">
            <v>0.53082252829999999</v>
          </cell>
          <cell r="AL944">
            <v>0.53837792019999997</v>
          </cell>
          <cell r="AM944">
            <v>0.5452904596</v>
          </cell>
          <cell r="AN944">
            <v>0.55162358300000003</v>
          </cell>
          <cell r="AO944">
            <v>0.5575440518</v>
          </cell>
          <cell r="AP944">
            <v>0.56232270660000006</v>
          </cell>
          <cell r="AQ944">
            <v>0.56762811160000004</v>
          </cell>
          <cell r="AR944">
            <v>0.57304908700000001</v>
          </cell>
          <cell r="AS944">
            <v>0.57843548590000005</v>
          </cell>
          <cell r="AT944">
            <v>0.58369839590000006</v>
          </cell>
          <cell r="AU944">
            <v>0.58879845310000001</v>
          </cell>
          <cell r="AV944">
            <v>0.59375788730000001</v>
          </cell>
          <cell r="AW944">
            <v>0.59866353100000003</v>
          </cell>
          <cell r="AX944">
            <v>0.6036035032</v>
          </cell>
          <cell r="AY944">
            <v>0.60949782409999997</v>
          </cell>
          <cell r="AZ944">
            <v>0.61484373439999995</v>
          </cell>
          <cell r="BA944">
            <v>0.62012992379999998</v>
          </cell>
          <cell r="BB944">
            <v>0.62514545909999997</v>
          </cell>
          <cell r="BC944">
            <v>0.62993124119999999</v>
          </cell>
          <cell r="BD944">
            <v>0.63541403569999999</v>
          </cell>
          <cell r="BE944">
            <v>0.64020444669999998</v>
          </cell>
          <cell r="BF944">
            <v>0.64567544610000005</v>
          </cell>
          <cell r="BG944">
            <v>0.65051961459999996</v>
          </cell>
          <cell r="BH944">
            <v>0.65526476960000002</v>
          </cell>
          <cell r="BI944">
            <v>0.66007740500000001</v>
          </cell>
          <cell r="BJ944">
            <v>0.66575527459999995</v>
          </cell>
          <cell r="BK944">
            <v>0.67085370899999996</v>
          </cell>
          <cell r="BL944">
            <v>0.67664961720000005</v>
          </cell>
          <cell r="BM944">
            <v>0.68175779979999995</v>
          </cell>
          <cell r="BN944">
            <v>0.68748599219999995</v>
          </cell>
          <cell r="BO944">
            <v>0.69261126989999999</v>
          </cell>
          <cell r="BP944">
            <v>0.69840875560000004</v>
          </cell>
          <cell r="BQ944">
            <v>0.70445013180000005</v>
          </cell>
          <cell r="BR944">
            <v>0.71055213520000005</v>
          </cell>
          <cell r="BS944">
            <v>0.7159018519</v>
          </cell>
          <cell r="BT944">
            <v>0.72180434130000004</v>
          </cell>
          <cell r="BU944">
            <v>0.72708032069999995</v>
          </cell>
          <cell r="BV944">
            <v>0.73301455780000002</v>
          </cell>
          <cell r="BW944">
            <v>0.73837078820000002</v>
          </cell>
          <cell r="BX944">
            <v>0.74436810379999996</v>
          </cell>
          <cell r="BY944">
            <v>0.75057101230000001</v>
          </cell>
          <cell r="BZ944">
            <v>0.75683244449999998</v>
          </cell>
          <cell r="CA944">
            <v>0.76308755189999999</v>
          </cell>
          <cell r="CB944">
            <v>0.76931699119999997</v>
          </cell>
          <cell r="CC944">
            <v>0.77553517319999998</v>
          </cell>
          <cell r="CD944">
            <v>0.7817724439</v>
          </cell>
          <cell r="CE944">
            <v>0.78805425870000001</v>
          </cell>
          <cell r="CF944">
            <v>0.7943875225</v>
          </cell>
          <cell r="CG944">
            <v>0.80005187680000001</v>
          </cell>
          <cell r="CH944">
            <v>0.80630351690000002</v>
          </cell>
          <cell r="CI944">
            <v>0.81270767580000003</v>
          </cell>
        </row>
        <row r="945">
          <cell r="A945" t="str">
            <v>ems_y_co2_srai_0</v>
          </cell>
          <cell r="B945">
            <v>0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0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  <cell r="BK945">
            <v>0</v>
          </cell>
          <cell r="BL945">
            <v>0</v>
          </cell>
          <cell r="BM945">
            <v>0</v>
          </cell>
          <cell r="BN945">
            <v>0</v>
          </cell>
          <cell r="BO945">
            <v>0</v>
          </cell>
          <cell r="BP945">
            <v>0</v>
          </cell>
          <cell r="BQ945">
            <v>0</v>
          </cell>
          <cell r="BR945">
            <v>0</v>
          </cell>
          <cell r="BS945">
            <v>0</v>
          </cell>
          <cell r="BT945">
            <v>0</v>
          </cell>
          <cell r="BU945">
            <v>0</v>
          </cell>
          <cell r="BV945">
            <v>0</v>
          </cell>
          <cell r="BW945">
            <v>0</v>
          </cell>
          <cell r="BX945">
            <v>0</v>
          </cell>
          <cell r="BY945">
            <v>0</v>
          </cell>
          <cell r="BZ945">
            <v>0</v>
          </cell>
          <cell r="CA945">
            <v>0</v>
          </cell>
          <cell r="CB945">
            <v>0</v>
          </cell>
          <cell r="CC945">
            <v>0</v>
          </cell>
          <cell r="CD945">
            <v>0</v>
          </cell>
          <cell r="CE945">
            <v>0</v>
          </cell>
          <cell r="CF945">
            <v>0</v>
          </cell>
          <cell r="CG945">
            <v>0</v>
          </cell>
          <cell r="CH945">
            <v>0</v>
          </cell>
          <cell r="CI945">
            <v>0</v>
          </cell>
        </row>
        <row r="946">
          <cell r="A946" t="str">
            <v>ems_mat_co2_srai_0</v>
          </cell>
          <cell r="B946">
            <v>0</v>
          </cell>
          <cell r="C946">
            <v>0</v>
          </cell>
          <cell r="D946">
            <v>0</v>
          </cell>
          <cell r="E946">
            <v>0</v>
          </cell>
          <cell r="F946">
            <v>0</v>
          </cell>
          <cell r="G946">
            <v>0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  <cell r="BK946">
            <v>0</v>
          </cell>
          <cell r="BL946">
            <v>0</v>
          </cell>
          <cell r="BM946">
            <v>0</v>
          </cell>
          <cell r="BN946">
            <v>0</v>
          </cell>
          <cell r="BO946">
            <v>0</v>
          </cell>
          <cell r="BP946">
            <v>0</v>
          </cell>
          <cell r="BQ946">
            <v>0</v>
          </cell>
          <cell r="BR946">
            <v>0</v>
          </cell>
          <cell r="BS946">
            <v>0</v>
          </cell>
          <cell r="BT946">
            <v>0</v>
          </cell>
          <cell r="BU946">
            <v>0</v>
          </cell>
          <cell r="BV946">
            <v>0</v>
          </cell>
          <cell r="BW946">
            <v>0</v>
          </cell>
          <cell r="BX946">
            <v>0</v>
          </cell>
          <cell r="BY946">
            <v>0</v>
          </cell>
          <cell r="BZ946">
            <v>0</v>
          </cell>
          <cell r="CA946">
            <v>0</v>
          </cell>
          <cell r="CB946">
            <v>0</v>
          </cell>
          <cell r="CC946">
            <v>0</v>
          </cell>
          <cell r="CD946">
            <v>0</v>
          </cell>
          <cell r="CE946">
            <v>0</v>
          </cell>
          <cell r="CF946">
            <v>0</v>
          </cell>
          <cell r="CG946">
            <v>0</v>
          </cell>
          <cell r="CH946">
            <v>0</v>
          </cell>
          <cell r="CI946">
            <v>0</v>
          </cell>
        </row>
        <row r="947">
          <cell r="A947" t="str">
            <v>ems_ci_co2_sroa_0</v>
          </cell>
          <cell r="B947">
            <v>15.96295733</v>
          </cell>
          <cell r="C947">
            <v>15.82838596</v>
          </cell>
          <cell r="D947">
            <v>15.703838790000001</v>
          </cell>
          <cell r="E947">
            <v>15.60745095</v>
          </cell>
          <cell r="F947">
            <v>15.58118612</v>
          </cell>
          <cell r="G947">
            <v>15.60946072</v>
          </cell>
          <cell r="H947">
            <v>15.64294561</v>
          </cell>
          <cell r="I947">
            <v>15.022197200000001</v>
          </cell>
          <cell r="J947">
            <v>14.33015161</v>
          </cell>
          <cell r="K947">
            <v>13.73420831</v>
          </cell>
          <cell r="L947">
            <v>13.1428478</v>
          </cell>
          <cell r="M947">
            <v>12.631806129999999</v>
          </cell>
          <cell r="N947">
            <v>12.14059838</v>
          </cell>
          <cell r="O947">
            <v>11.647845999999999</v>
          </cell>
          <cell r="P947">
            <v>11.19525951</v>
          </cell>
          <cell r="Q947">
            <v>10.75836863</v>
          </cell>
          <cell r="R947">
            <v>10.32488635</v>
          </cell>
          <cell r="S947">
            <v>9.8913381850000004</v>
          </cell>
          <cell r="T947">
            <v>9.4779642979999998</v>
          </cell>
          <cell r="U947">
            <v>9.0475721799999995</v>
          </cell>
          <cell r="V947">
            <v>8.6137365320000008</v>
          </cell>
          <cell r="W947">
            <v>8.178886297</v>
          </cell>
          <cell r="X947">
            <v>7.7598366829999996</v>
          </cell>
          <cell r="Y947">
            <v>7.3266493629999996</v>
          </cell>
          <cell r="Z947">
            <v>6.887700712</v>
          </cell>
          <cell r="AA947">
            <v>6.442561918</v>
          </cell>
          <cell r="AB947">
            <v>5.9909448970000003</v>
          </cell>
          <cell r="AC947">
            <v>5.5417845569999997</v>
          </cell>
          <cell r="AD947">
            <v>5.0654808129999997</v>
          </cell>
          <cell r="AE947">
            <v>4.5845659379999999</v>
          </cell>
          <cell r="AF947">
            <v>4.101108043</v>
          </cell>
          <cell r="AG947">
            <v>3.5985551079999998</v>
          </cell>
          <cell r="AH947">
            <v>3.0802011230000002</v>
          </cell>
          <cell r="AI947">
            <v>2.544410407</v>
          </cell>
          <cell r="AJ947">
            <v>1.9925578230000001</v>
          </cell>
          <cell r="AK947">
            <v>1.4145125999999999</v>
          </cell>
          <cell r="AL947">
            <v>1.4375582659999999</v>
          </cell>
          <cell r="AM947">
            <v>1.457812661</v>
          </cell>
          <cell r="AN947">
            <v>1.4755375550000001</v>
          </cell>
          <cell r="AO947">
            <v>1.4912945849999999</v>
          </cell>
          <cell r="AP947">
            <v>1.5032935679999999</v>
          </cell>
          <cell r="AQ947">
            <v>1.5161960729999999</v>
          </cell>
          <cell r="AR947">
            <v>1.5291522319999999</v>
          </cell>
          <cell r="AS947">
            <v>1.5419562870000001</v>
          </cell>
          <cell r="AT947">
            <v>1.5544602270000001</v>
          </cell>
          <cell r="AU947">
            <v>1.5665393940000001</v>
          </cell>
          <cell r="AV947">
            <v>1.5781702630000001</v>
          </cell>
          <cell r="AW947">
            <v>1.5895046269999999</v>
          </cell>
          <cell r="AX947">
            <v>1.6007507139999999</v>
          </cell>
          <cell r="AY947">
            <v>1.61440128</v>
          </cell>
          <cell r="AZ947">
            <v>1.626570364</v>
          </cell>
          <cell r="BA947">
            <v>1.638615173</v>
          </cell>
          <cell r="BB947">
            <v>1.6500407749999999</v>
          </cell>
          <cell r="BC947">
            <v>1.6609268779999999</v>
          </cell>
          <cell r="BD947">
            <v>1.6736636570000001</v>
          </cell>
          <cell r="BE947">
            <v>1.684544303</v>
          </cell>
          <cell r="BF947">
            <v>1.697148962</v>
          </cell>
          <cell r="BG947">
            <v>1.7080389899999999</v>
          </cell>
          <cell r="BH947">
            <v>1.7186011299999999</v>
          </cell>
          <cell r="BI947">
            <v>1.729283374</v>
          </cell>
          <cell r="BJ947">
            <v>1.7422358899999999</v>
          </cell>
          <cell r="BK947">
            <v>1.753728111</v>
          </cell>
          <cell r="BL947">
            <v>1.7671000539999999</v>
          </cell>
          <cell r="BM947">
            <v>1.7787014969999999</v>
          </cell>
          <cell r="BN947">
            <v>1.7918993759999999</v>
          </cell>
          <cell r="BO947">
            <v>1.80345182</v>
          </cell>
          <cell r="BP947">
            <v>1.816676741</v>
          </cell>
          <cell r="BQ947">
            <v>1.830495193</v>
          </cell>
          <cell r="BR947">
            <v>1.8444872299999999</v>
          </cell>
          <cell r="BS947">
            <v>1.856540238</v>
          </cell>
          <cell r="BT947">
            <v>1.8700287179999999</v>
          </cell>
          <cell r="BU947">
            <v>1.881858458</v>
          </cell>
          <cell r="BV947">
            <v>1.8953471660000001</v>
          </cell>
          <cell r="BW947">
            <v>1.9072971830000001</v>
          </cell>
          <cell r="BX947">
            <v>1.9208985279999999</v>
          </cell>
          <cell r="BY947">
            <v>1.9350582380000001</v>
          </cell>
          <cell r="BZ947">
            <v>1.9494117150000001</v>
          </cell>
          <cell r="CA947">
            <v>1.9637758270000001</v>
          </cell>
          <cell r="CB947">
            <v>1.9780610620000001</v>
          </cell>
          <cell r="CC947">
            <v>1.9922638500000001</v>
          </cell>
          <cell r="CD947">
            <v>2.0064426900000001</v>
          </cell>
          <cell r="CE947">
            <v>2.020673258</v>
          </cell>
          <cell r="CF947">
            <v>2.0350055980000001</v>
          </cell>
          <cell r="CG947">
            <v>2.0475933959999999</v>
          </cell>
          <cell r="CH947">
            <v>2.061687531</v>
          </cell>
          <cell r="CI947">
            <v>2.0762060180000002</v>
          </cell>
        </row>
        <row r="948">
          <cell r="A948" t="str">
            <v>ems_y_co2_sroa_0</v>
          </cell>
          <cell r="B948">
            <v>0</v>
          </cell>
          <cell r="C948">
            <v>0</v>
          </cell>
          <cell r="D948">
            <v>0</v>
          </cell>
          <cell r="E948">
            <v>0</v>
          </cell>
          <cell r="F948">
            <v>0</v>
          </cell>
          <cell r="G948">
            <v>0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  <cell r="BK948">
            <v>0</v>
          </cell>
          <cell r="BL948">
            <v>0</v>
          </cell>
          <cell r="BM948">
            <v>0</v>
          </cell>
          <cell r="BN948">
            <v>0</v>
          </cell>
          <cell r="BO948">
            <v>0</v>
          </cell>
          <cell r="BP948">
            <v>0</v>
          </cell>
          <cell r="BQ948">
            <v>0</v>
          </cell>
          <cell r="BR948">
            <v>0</v>
          </cell>
          <cell r="BS948">
            <v>0</v>
          </cell>
          <cell r="BT948">
            <v>0</v>
          </cell>
          <cell r="BU948">
            <v>0</v>
          </cell>
          <cell r="BV948">
            <v>0</v>
          </cell>
          <cell r="BW948">
            <v>0</v>
          </cell>
          <cell r="BX948">
            <v>0</v>
          </cell>
          <cell r="BY948">
            <v>0</v>
          </cell>
          <cell r="BZ948">
            <v>0</v>
          </cell>
          <cell r="CA948">
            <v>0</v>
          </cell>
          <cell r="CB948">
            <v>0</v>
          </cell>
          <cell r="CC948">
            <v>0</v>
          </cell>
          <cell r="CD948">
            <v>0</v>
          </cell>
          <cell r="CE948">
            <v>0</v>
          </cell>
          <cell r="CF948">
            <v>0</v>
          </cell>
          <cell r="CG948">
            <v>0</v>
          </cell>
          <cell r="CH948">
            <v>0</v>
          </cell>
          <cell r="CI948">
            <v>0</v>
          </cell>
        </row>
        <row r="949">
          <cell r="A949" t="str">
            <v>ems_mat_co2_sroa_0</v>
          </cell>
          <cell r="B949">
            <v>0</v>
          </cell>
          <cell r="C949">
            <v>0</v>
          </cell>
          <cell r="D949">
            <v>0</v>
          </cell>
          <cell r="E949">
            <v>0</v>
          </cell>
          <cell r="F949">
            <v>0</v>
          </cell>
          <cell r="G949">
            <v>0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  <cell r="BK949">
            <v>0</v>
          </cell>
          <cell r="BL949">
            <v>0</v>
          </cell>
          <cell r="BM949">
            <v>0</v>
          </cell>
          <cell r="BN949">
            <v>0</v>
          </cell>
          <cell r="BO949">
            <v>0</v>
          </cell>
          <cell r="BP949">
            <v>0</v>
          </cell>
          <cell r="BQ949">
            <v>0</v>
          </cell>
          <cell r="BR949">
            <v>0</v>
          </cell>
          <cell r="BS949">
            <v>0</v>
          </cell>
          <cell r="BT949">
            <v>0</v>
          </cell>
          <cell r="BU949">
            <v>0</v>
          </cell>
          <cell r="BV949">
            <v>0</v>
          </cell>
          <cell r="BW949">
            <v>0</v>
          </cell>
          <cell r="BX949">
            <v>0</v>
          </cell>
          <cell r="BY949">
            <v>0</v>
          </cell>
          <cell r="BZ949">
            <v>0</v>
          </cell>
          <cell r="CA949">
            <v>0</v>
          </cell>
          <cell r="CB949">
            <v>0</v>
          </cell>
          <cell r="CC949">
            <v>0</v>
          </cell>
          <cell r="CD949">
            <v>0</v>
          </cell>
          <cell r="CE949">
            <v>0</v>
          </cell>
          <cell r="CF949">
            <v>0</v>
          </cell>
          <cell r="CG949">
            <v>0</v>
          </cell>
          <cell r="CH949">
            <v>0</v>
          </cell>
          <cell r="CI949">
            <v>0</v>
          </cell>
        </row>
        <row r="950">
          <cell r="A950" t="str">
            <v>ems_ci_co2_swat_0</v>
          </cell>
          <cell r="B950">
            <v>3.7605072169999998</v>
          </cell>
          <cell r="C950">
            <v>3.803426698</v>
          </cell>
          <cell r="D950">
            <v>3.844224321</v>
          </cell>
          <cell r="E950">
            <v>3.8794405840000001</v>
          </cell>
          <cell r="F950">
            <v>3.9231115910000001</v>
          </cell>
          <cell r="G950">
            <v>3.975018757</v>
          </cell>
          <cell r="H950">
            <v>4.0284885590000004</v>
          </cell>
          <cell r="I950">
            <v>3.923427722</v>
          </cell>
          <cell r="J950">
            <v>3.787266534</v>
          </cell>
          <cell r="K950">
            <v>3.7423738169999998</v>
          </cell>
          <cell r="L950">
            <v>3.681369594</v>
          </cell>
          <cell r="M950">
            <v>3.6510319189999998</v>
          </cell>
          <cell r="N950">
            <v>3.5910146219999999</v>
          </cell>
          <cell r="O950">
            <v>3.4957273679999998</v>
          </cell>
          <cell r="P950">
            <v>3.4164246789999999</v>
          </cell>
          <cell r="Q950">
            <v>3.3312411040000001</v>
          </cell>
          <cell r="R950">
            <v>3.2374153379999999</v>
          </cell>
          <cell r="S950">
            <v>3.138259192</v>
          </cell>
          <cell r="T950">
            <v>3.0546425899999998</v>
          </cell>
          <cell r="U950">
            <v>2.9465380090000002</v>
          </cell>
          <cell r="V950">
            <v>2.8319080400000001</v>
          </cell>
          <cell r="W950">
            <v>2.7141022119999998</v>
          </cell>
          <cell r="X950">
            <v>2.6107474210000001</v>
          </cell>
          <cell r="Y950">
            <v>2.4891082899999999</v>
          </cell>
          <cell r="Z950">
            <v>2.362378509</v>
          </cell>
          <cell r="AA950">
            <v>2.2310777160000002</v>
          </cell>
          <cell r="AB950">
            <v>2.0963423319999999</v>
          </cell>
          <cell r="AC950">
            <v>1.9707509219999999</v>
          </cell>
          <cell r="AD950">
            <v>1.819727168</v>
          </cell>
          <cell r="AE950">
            <v>1.673389359</v>
          </cell>
          <cell r="AF950">
            <v>1.5311968600000001</v>
          </cell>
          <cell r="AG950">
            <v>1.374763036</v>
          </cell>
          <cell r="AH950">
            <v>1.21172283</v>
          </cell>
          <cell r="AI950">
            <v>1.0417153770000001</v>
          </cell>
          <cell r="AJ950">
            <v>0.86787688129999996</v>
          </cell>
          <cell r="AK950">
            <v>0.67858902080000005</v>
          </cell>
          <cell r="AL950">
            <v>0.69380536349999999</v>
          </cell>
          <cell r="AM950">
            <v>0.70727713299999995</v>
          </cell>
          <cell r="AN950">
            <v>0.71878737469999998</v>
          </cell>
          <cell r="AO950">
            <v>0.72866703479999995</v>
          </cell>
          <cell r="AP950">
            <v>0.73384922180000001</v>
          </cell>
          <cell r="AQ950">
            <v>0.74165361870000002</v>
          </cell>
          <cell r="AR950">
            <v>0.74960144740000001</v>
          </cell>
          <cell r="AS950">
            <v>0.75753278989999995</v>
          </cell>
          <cell r="AT950">
            <v>0.76537978169999998</v>
          </cell>
          <cell r="AU950">
            <v>0.77300618350000005</v>
          </cell>
          <cell r="AV950">
            <v>0.78030222869999999</v>
          </cell>
          <cell r="AW950">
            <v>0.78726778559999999</v>
          </cell>
          <cell r="AX950">
            <v>0.79402114239999999</v>
          </cell>
          <cell r="AY950">
            <v>0.80412794620000005</v>
          </cell>
          <cell r="AZ950">
            <v>0.81122678159999995</v>
          </cell>
          <cell r="BA950">
            <v>0.81810074479999995</v>
          </cell>
          <cell r="BB950">
            <v>0.82504369720000004</v>
          </cell>
          <cell r="BC950">
            <v>0.83200794710000003</v>
          </cell>
          <cell r="BD950">
            <v>0.84221695860000001</v>
          </cell>
          <cell r="BE950">
            <v>0.84930469880000004</v>
          </cell>
          <cell r="BF950">
            <v>0.85922042089999995</v>
          </cell>
          <cell r="BG950">
            <v>0.86607139639999997</v>
          </cell>
          <cell r="BH950">
            <v>0.87260903899999998</v>
          </cell>
          <cell r="BI950">
            <v>0.87923139630000002</v>
          </cell>
          <cell r="BJ950">
            <v>0.88924468160000003</v>
          </cell>
          <cell r="BK950">
            <v>0.89650185469999999</v>
          </cell>
          <cell r="BL950">
            <v>0.90669409099999998</v>
          </cell>
          <cell r="BM950">
            <v>0.91392844110000004</v>
          </cell>
          <cell r="BN950">
            <v>0.92388915949999995</v>
          </cell>
          <cell r="BO950">
            <v>0.93083145990000005</v>
          </cell>
          <cell r="BP950">
            <v>0.94052152119999999</v>
          </cell>
          <cell r="BQ950">
            <v>0.9504696104</v>
          </cell>
          <cell r="BR950">
            <v>0.96041288039999995</v>
          </cell>
          <cell r="BS950">
            <v>0.96720203959999995</v>
          </cell>
          <cell r="BT950">
            <v>0.97671483889999999</v>
          </cell>
          <cell r="BU950">
            <v>0.9833776675</v>
          </cell>
          <cell r="BV950">
            <v>0.99279468950000005</v>
          </cell>
          <cell r="BW950">
            <v>0.99945816109999996</v>
          </cell>
          <cell r="BX950">
            <v>1.0089406990000001</v>
          </cell>
          <cell r="BY950">
            <v>1.0187660620000001</v>
          </cell>
          <cell r="BZ950">
            <v>1.0286000420000001</v>
          </cell>
          <cell r="CA950">
            <v>1.038327722</v>
          </cell>
          <cell r="CB950">
            <v>1.0478725959999999</v>
          </cell>
          <cell r="CC950">
            <v>1.0572100959999999</v>
          </cell>
          <cell r="CD950">
            <v>1.0663766889999999</v>
          </cell>
          <cell r="CE950">
            <v>1.075449586</v>
          </cell>
          <cell r="CF950">
            <v>1.0845082269999999</v>
          </cell>
          <cell r="CG950">
            <v>1.090669015</v>
          </cell>
          <cell r="CH950">
            <v>1.099578363</v>
          </cell>
          <cell r="CI950">
            <v>1.108875812</v>
          </cell>
        </row>
        <row r="951">
          <cell r="A951" t="str">
            <v>ems_y_co2_swat_0</v>
          </cell>
          <cell r="B951">
            <v>0</v>
          </cell>
          <cell r="C951">
            <v>0</v>
          </cell>
          <cell r="D951">
            <v>0</v>
          </cell>
          <cell r="E951">
            <v>0</v>
          </cell>
          <cell r="F951">
            <v>0</v>
          </cell>
          <cell r="G951">
            <v>0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  <cell r="BK951">
            <v>0</v>
          </cell>
          <cell r="BL951">
            <v>0</v>
          </cell>
          <cell r="BM951">
            <v>0</v>
          </cell>
          <cell r="BN951">
            <v>0</v>
          </cell>
          <cell r="BO951">
            <v>0</v>
          </cell>
          <cell r="BP951">
            <v>0</v>
          </cell>
          <cell r="BQ951">
            <v>0</v>
          </cell>
          <cell r="BR951">
            <v>0</v>
          </cell>
          <cell r="BS951">
            <v>0</v>
          </cell>
          <cell r="BT951">
            <v>0</v>
          </cell>
          <cell r="BU951">
            <v>0</v>
          </cell>
          <cell r="BV951">
            <v>0</v>
          </cell>
          <cell r="BW951">
            <v>0</v>
          </cell>
          <cell r="BX951">
            <v>0</v>
          </cell>
          <cell r="BY951">
            <v>0</v>
          </cell>
          <cell r="BZ951">
            <v>0</v>
          </cell>
          <cell r="CA951">
            <v>0</v>
          </cell>
          <cell r="CB951">
            <v>0</v>
          </cell>
          <cell r="CC951">
            <v>0</v>
          </cell>
          <cell r="CD951">
            <v>0</v>
          </cell>
          <cell r="CE951">
            <v>0</v>
          </cell>
          <cell r="CF951">
            <v>0</v>
          </cell>
          <cell r="CG951">
            <v>0</v>
          </cell>
          <cell r="CH951">
            <v>0</v>
          </cell>
          <cell r="CI951">
            <v>0</v>
          </cell>
        </row>
        <row r="952">
          <cell r="A952" t="str">
            <v>ems_mat_co2_swat_0</v>
          </cell>
          <cell r="B952">
            <v>0</v>
          </cell>
          <cell r="C952">
            <v>0</v>
          </cell>
          <cell r="D952">
            <v>0</v>
          </cell>
          <cell r="E952">
            <v>0</v>
          </cell>
          <cell r="F952">
            <v>0</v>
          </cell>
          <cell r="G952">
            <v>0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0</v>
          </cell>
          <cell r="AD952">
            <v>0</v>
          </cell>
          <cell r="AE952">
            <v>0</v>
          </cell>
          <cell r="AF952">
            <v>0</v>
          </cell>
          <cell r="AG952">
            <v>0</v>
          </cell>
          <cell r="AH952">
            <v>0</v>
          </cell>
          <cell r="AI952">
            <v>0</v>
          </cell>
          <cell r="AJ952">
            <v>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  <cell r="BK952">
            <v>0</v>
          </cell>
          <cell r="BL952">
            <v>0</v>
          </cell>
          <cell r="BM952">
            <v>0</v>
          </cell>
          <cell r="BN952">
            <v>0</v>
          </cell>
          <cell r="BO952">
            <v>0</v>
          </cell>
          <cell r="BP952">
            <v>0</v>
          </cell>
          <cell r="BQ952">
            <v>0</v>
          </cell>
          <cell r="BR952">
            <v>0</v>
          </cell>
          <cell r="BS952">
            <v>0</v>
          </cell>
          <cell r="BT952">
            <v>0</v>
          </cell>
          <cell r="BU952">
            <v>0</v>
          </cell>
          <cell r="BV952">
            <v>0</v>
          </cell>
          <cell r="BW952">
            <v>0</v>
          </cell>
          <cell r="BX952">
            <v>0</v>
          </cell>
          <cell r="BY952">
            <v>0</v>
          </cell>
          <cell r="BZ952">
            <v>0</v>
          </cell>
          <cell r="CA952">
            <v>0</v>
          </cell>
          <cell r="CB952">
            <v>0</v>
          </cell>
          <cell r="CC952">
            <v>0</v>
          </cell>
          <cell r="CD952">
            <v>0</v>
          </cell>
          <cell r="CE952">
            <v>0</v>
          </cell>
          <cell r="CF952">
            <v>0</v>
          </cell>
          <cell r="CG952">
            <v>0</v>
          </cell>
          <cell r="CH952">
            <v>0</v>
          </cell>
          <cell r="CI952">
            <v>0</v>
          </cell>
        </row>
        <row r="953">
          <cell r="A953" t="str">
            <v>ems_ci_co2_sair_0</v>
          </cell>
          <cell r="B953">
            <v>19.722008580000001</v>
          </cell>
          <cell r="C953">
            <v>19.837370570000001</v>
          </cell>
          <cell r="D953">
            <v>19.952713800000001</v>
          </cell>
          <cell r="E953">
            <v>20.039317140000001</v>
          </cell>
          <cell r="F953">
            <v>20.178466610000001</v>
          </cell>
          <cell r="G953">
            <v>20.374469600000001</v>
          </cell>
          <cell r="H953">
            <v>20.583517990000001</v>
          </cell>
          <cell r="I953">
            <v>19.8831515</v>
          </cell>
          <cell r="J953">
            <v>19.013675330000002</v>
          </cell>
          <cell r="K953">
            <v>18.398920149999999</v>
          </cell>
          <cell r="L953">
            <v>17.781123480000002</v>
          </cell>
          <cell r="M953">
            <v>17.327710809999999</v>
          </cell>
          <cell r="N953">
            <v>16.87383814</v>
          </cell>
          <cell r="O953">
            <v>16.372887290000001</v>
          </cell>
          <cell r="P953">
            <v>15.93731271</v>
          </cell>
          <cell r="Q953">
            <v>15.497345790000001</v>
          </cell>
          <cell r="R953">
            <v>15.02708251</v>
          </cell>
          <cell r="S953">
            <v>14.52866307</v>
          </cell>
          <cell r="T953">
            <v>14.063861729999999</v>
          </cell>
          <cell r="U953">
            <v>13.535367620000001</v>
          </cell>
          <cell r="V953">
            <v>12.99022787</v>
          </cell>
          <cell r="W953">
            <v>12.43783277</v>
          </cell>
          <cell r="X953">
            <v>11.923860830000001</v>
          </cell>
          <cell r="Y953">
            <v>11.36275638</v>
          </cell>
          <cell r="Z953">
            <v>10.783233470000001</v>
          </cell>
          <cell r="AA953">
            <v>10.18555003</v>
          </cell>
          <cell r="AB953">
            <v>9.5711508169999995</v>
          </cell>
          <cell r="AC953">
            <v>8.9710297350000001</v>
          </cell>
          <cell r="AD953">
            <v>8.2981582280000001</v>
          </cell>
          <cell r="AE953">
            <v>7.6260836960000002</v>
          </cell>
          <cell r="AF953">
            <v>6.955764361</v>
          </cell>
          <cell r="AG953">
            <v>6.2370456030000003</v>
          </cell>
          <cell r="AH953">
            <v>5.4828427700000004</v>
          </cell>
          <cell r="AI953">
            <v>4.6882505849999996</v>
          </cell>
          <cell r="AJ953">
            <v>3.857535318</v>
          </cell>
          <cell r="AK953">
            <v>2.9564643259999999</v>
          </cell>
          <cell r="AL953">
            <v>3.0341952679999999</v>
          </cell>
          <cell r="AM953">
            <v>3.1022264370000001</v>
          </cell>
          <cell r="AN953">
            <v>3.1604220010000001</v>
          </cell>
          <cell r="AO953">
            <v>3.2111183799999998</v>
          </cell>
          <cell r="AP953">
            <v>3.247793873</v>
          </cell>
          <cell r="AQ953">
            <v>3.288876804</v>
          </cell>
          <cell r="AR953">
            <v>3.3292930410000001</v>
          </cell>
          <cell r="AS953">
            <v>3.3684546119999998</v>
          </cell>
          <cell r="AT953">
            <v>3.4061265719999998</v>
          </cell>
          <cell r="AU953">
            <v>3.442293915</v>
          </cell>
          <cell r="AV953">
            <v>3.4773297460000001</v>
          </cell>
          <cell r="AW953">
            <v>3.5119040469999998</v>
          </cell>
          <cell r="AX953">
            <v>3.5467057089999998</v>
          </cell>
          <cell r="AY953">
            <v>3.5907536260000001</v>
          </cell>
          <cell r="AZ953">
            <v>3.6283631729999999</v>
          </cell>
          <cell r="BA953">
            <v>3.664409472</v>
          </cell>
          <cell r="BB953">
            <v>3.6992126999999999</v>
          </cell>
          <cell r="BC953">
            <v>3.7329345470000002</v>
          </cell>
          <cell r="BD953">
            <v>3.7742310739999998</v>
          </cell>
          <cell r="BE953">
            <v>3.8083212610000001</v>
          </cell>
          <cell r="BF953">
            <v>3.8495609100000001</v>
          </cell>
          <cell r="BG953">
            <v>3.884060538</v>
          </cell>
          <cell r="BH953">
            <v>3.9178189379999999</v>
          </cell>
          <cell r="BI953">
            <v>3.9519486150000001</v>
          </cell>
          <cell r="BJ953">
            <v>3.9944327130000001</v>
          </cell>
          <cell r="BK953">
            <v>4.0304362730000003</v>
          </cell>
          <cell r="BL953">
            <v>4.0733806960000001</v>
          </cell>
          <cell r="BM953">
            <v>4.1092815060000003</v>
          </cell>
          <cell r="BN953">
            <v>4.1517286289999999</v>
          </cell>
          <cell r="BO953">
            <v>4.187698717</v>
          </cell>
          <cell r="BP953">
            <v>4.2306499229999996</v>
          </cell>
          <cell r="BQ953">
            <v>4.2753023700000004</v>
          </cell>
          <cell r="BR953">
            <v>4.3204446250000004</v>
          </cell>
          <cell r="BS953">
            <v>4.3581178639999996</v>
          </cell>
          <cell r="BT953">
            <v>4.4018848589999999</v>
          </cell>
          <cell r="BU953">
            <v>4.4391287899999998</v>
          </cell>
          <cell r="BV953">
            <v>4.4830525320000003</v>
          </cell>
          <cell r="BW953">
            <v>4.5208715899999996</v>
          </cell>
          <cell r="BX953">
            <v>4.5652534779999998</v>
          </cell>
          <cell r="BY953">
            <v>4.6110252530000002</v>
          </cell>
          <cell r="BZ953">
            <v>4.6571900020000001</v>
          </cell>
          <cell r="CA953">
            <v>4.7033714670000002</v>
          </cell>
          <cell r="CB953">
            <v>4.7494820000000004</v>
          </cell>
          <cell r="CC953">
            <v>4.7956519640000002</v>
          </cell>
          <cell r="CD953">
            <v>4.842100158</v>
          </cell>
          <cell r="CE953">
            <v>4.8889847509999997</v>
          </cell>
          <cell r="CF953">
            <v>4.9363127840000001</v>
          </cell>
          <cell r="CG953">
            <v>4.9769978369999999</v>
          </cell>
          <cell r="CH953">
            <v>5.023720215</v>
          </cell>
          <cell r="CI953">
            <v>5.0714963380000002</v>
          </cell>
        </row>
        <row r="954">
          <cell r="A954" t="str">
            <v>ems_y_co2_sair_0</v>
          </cell>
          <cell r="B954">
            <v>0</v>
          </cell>
          <cell r="C954">
            <v>0</v>
          </cell>
          <cell r="D954">
            <v>0</v>
          </cell>
          <cell r="E954">
            <v>0</v>
          </cell>
          <cell r="F954">
            <v>0</v>
          </cell>
          <cell r="G954">
            <v>0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  <cell r="BK954">
            <v>0</v>
          </cell>
          <cell r="BL954">
            <v>0</v>
          </cell>
          <cell r="BM954">
            <v>0</v>
          </cell>
          <cell r="BN954">
            <v>0</v>
          </cell>
          <cell r="BO954">
            <v>0</v>
          </cell>
          <cell r="BP954">
            <v>0</v>
          </cell>
          <cell r="BQ954">
            <v>0</v>
          </cell>
          <cell r="BR954">
            <v>0</v>
          </cell>
          <cell r="BS954">
            <v>0</v>
          </cell>
          <cell r="BT954">
            <v>0</v>
          </cell>
          <cell r="BU954">
            <v>0</v>
          </cell>
          <cell r="BV954">
            <v>0</v>
          </cell>
          <cell r="BW954">
            <v>0</v>
          </cell>
          <cell r="BX954">
            <v>0</v>
          </cell>
          <cell r="BY954">
            <v>0</v>
          </cell>
          <cell r="BZ954">
            <v>0</v>
          </cell>
          <cell r="CA954">
            <v>0</v>
          </cell>
          <cell r="CB954">
            <v>0</v>
          </cell>
          <cell r="CC954">
            <v>0</v>
          </cell>
          <cell r="CD954">
            <v>0</v>
          </cell>
          <cell r="CE954">
            <v>0</v>
          </cell>
          <cell r="CF954">
            <v>0</v>
          </cell>
          <cell r="CG954">
            <v>0</v>
          </cell>
          <cell r="CH954">
            <v>0</v>
          </cell>
          <cell r="CI954">
            <v>0</v>
          </cell>
        </row>
        <row r="955">
          <cell r="A955" t="str">
            <v>ems_mat_co2_sair_0</v>
          </cell>
          <cell r="B955">
            <v>0</v>
          </cell>
          <cell r="C955">
            <v>0</v>
          </cell>
          <cell r="D955">
            <v>0</v>
          </cell>
          <cell r="E955">
            <v>0</v>
          </cell>
          <cell r="F955">
            <v>0</v>
          </cell>
          <cell r="G955">
            <v>0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0</v>
          </cell>
          <cell r="Z955">
            <v>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  <cell r="BK955">
            <v>0</v>
          </cell>
          <cell r="BL955">
            <v>0</v>
          </cell>
          <cell r="BM955">
            <v>0</v>
          </cell>
          <cell r="BN955">
            <v>0</v>
          </cell>
          <cell r="BO955">
            <v>0</v>
          </cell>
          <cell r="BP955">
            <v>0</v>
          </cell>
          <cell r="BQ955">
            <v>0</v>
          </cell>
          <cell r="BR955">
            <v>0</v>
          </cell>
          <cell r="BS955">
            <v>0</v>
          </cell>
          <cell r="BT955">
            <v>0</v>
          </cell>
          <cell r="BU955">
            <v>0</v>
          </cell>
          <cell r="BV955">
            <v>0</v>
          </cell>
          <cell r="BW955">
            <v>0</v>
          </cell>
          <cell r="BX955">
            <v>0</v>
          </cell>
          <cell r="BY955">
            <v>0</v>
          </cell>
          <cell r="BZ955">
            <v>0</v>
          </cell>
          <cell r="CA955">
            <v>0</v>
          </cell>
          <cell r="CB955">
            <v>0</v>
          </cell>
          <cell r="CC955">
            <v>0</v>
          </cell>
          <cell r="CD955">
            <v>0</v>
          </cell>
          <cell r="CE955">
            <v>0</v>
          </cell>
          <cell r="CF955">
            <v>0</v>
          </cell>
          <cell r="CG955">
            <v>0</v>
          </cell>
          <cell r="CH955">
            <v>0</v>
          </cell>
          <cell r="CI955">
            <v>0</v>
          </cell>
        </row>
        <row r="956">
          <cell r="A956" t="str">
            <v>ems_ci_co2_spri_0</v>
          </cell>
          <cell r="B956">
            <v>30.662080360000001</v>
          </cell>
          <cell r="C956">
            <v>30.044950849999999</v>
          </cell>
          <cell r="D956">
            <v>29.322412320000002</v>
          </cell>
          <cell r="E956">
            <v>28.682281360000001</v>
          </cell>
          <cell r="F956">
            <v>28.276937390000001</v>
          </cell>
          <cell r="G956">
            <v>28.124313019999999</v>
          </cell>
          <cell r="H956">
            <v>28.30806514</v>
          </cell>
          <cell r="I956">
            <v>27.965615369999998</v>
          </cell>
          <cell r="J956">
            <v>27.393568429999998</v>
          </cell>
          <cell r="K956">
            <v>26.669332879999999</v>
          </cell>
          <cell r="L956">
            <v>25.642158850000001</v>
          </cell>
          <cell r="M956">
            <v>24.541503160000001</v>
          </cell>
          <cell r="N956">
            <v>23.383337690000001</v>
          </cell>
          <cell r="O956">
            <v>22.234287070000001</v>
          </cell>
          <cell r="P956">
            <v>21.250131629999998</v>
          </cell>
          <cell r="Q956">
            <v>20.44209124</v>
          </cell>
          <cell r="R956">
            <v>19.753752689999999</v>
          </cell>
          <cell r="S956">
            <v>19.162355009999999</v>
          </cell>
          <cell r="T956">
            <v>18.673032769999999</v>
          </cell>
          <cell r="U956">
            <v>18.182228890000001</v>
          </cell>
          <cell r="V956">
            <v>17.67050351</v>
          </cell>
          <cell r="W956">
            <v>17.13218423</v>
          </cell>
          <cell r="X956">
            <v>16.632319840000001</v>
          </cell>
          <cell r="Y956">
            <v>16.153652489999999</v>
          </cell>
          <cell r="Z956">
            <v>15.726260910000001</v>
          </cell>
          <cell r="AA956">
            <v>15.350877479999999</v>
          </cell>
          <cell r="AB956">
            <v>15.027866919999999</v>
          </cell>
          <cell r="AC956">
            <v>14.78741409</v>
          </cell>
          <cell r="AD956">
            <v>14.53590356</v>
          </cell>
          <cell r="AE956">
            <v>14.276097549999999</v>
          </cell>
          <cell r="AF956">
            <v>14.01202698</v>
          </cell>
          <cell r="AG956">
            <v>13.71597278</v>
          </cell>
          <cell r="AH956">
            <v>13.41384714</v>
          </cell>
          <cell r="AI956">
            <v>13.11547614</v>
          </cell>
          <cell r="AJ956">
            <v>12.850619760000001</v>
          </cell>
          <cell r="AK956">
            <v>12.580327280000001</v>
          </cell>
          <cell r="AL956">
            <v>12.78169452</v>
          </cell>
          <cell r="AM956">
            <v>12.976758159999999</v>
          </cell>
          <cell r="AN956">
            <v>13.13444378</v>
          </cell>
          <cell r="AO956">
            <v>13.22889797</v>
          </cell>
          <cell r="AP956">
            <v>13.22662779</v>
          </cell>
          <cell r="AQ956">
            <v>13.169188999999999</v>
          </cell>
          <cell r="AR956">
            <v>13.0860108</v>
          </cell>
          <cell r="AS956">
            <v>13.010446910000001</v>
          </cell>
          <cell r="AT956">
            <v>12.960391120000001</v>
          </cell>
          <cell r="AU956">
            <v>12.932543880000001</v>
          </cell>
          <cell r="AV956">
            <v>12.90840032</v>
          </cell>
          <cell r="AW956">
            <v>12.86810403</v>
          </cell>
          <cell r="AX956">
            <v>12.799925869999999</v>
          </cell>
          <cell r="AY956">
            <v>12.72865461</v>
          </cell>
          <cell r="AZ956">
            <v>12.644543219999999</v>
          </cell>
          <cell r="BA956">
            <v>12.571150769999999</v>
          </cell>
          <cell r="BB956">
            <v>12.500511250000001</v>
          </cell>
          <cell r="BC956">
            <v>12.437279800000001</v>
          </cell>
          <cell r="BD956">
            <v>12.39605347</v>
          </cell>
          <cell r="BE956">
            <v>12.34751434</v>
          </cell>
          <cell r="BF956">
            <v>12.30579636</v>
          </cell>
          <cell r="BG956">
            <v>12.247138059999999</v>
          </cell>
          <cell r="BH956">
            <v>12.174180099999999</v>
          </cell>
          <cell r="BI956">
            <v>12.0907287</v>
          </cell>
          <cell r="BJ956">
            <v>12.02219419</v>
          </cell>
          <cell r="BK956">
            <v>11.9592189</v>
          </cell>
          <cell r="BL956">
            <v>11.924447000000001</v>
          </cell>
          <cell r="BM956">
            <v>11.89479588</v>
          </cell>
          <cell r="BN956">
            <v>11.87955852</v>
          </cell>
          <cell r="BO956">
            <v>11.851985790000001</v>
          </cell>
          <cell r="BP956">
            <v>11.82434351</v>
          </cell>
          <cell r="BQ956">
            <v>11.79764969</v>
          </cell>
          <cell r="BR956">
            <v>11.77806133</v>
          </cell>
          <cell r="BS956">
            <v>11.753922620000001</v>
          </cell>
          <cell r="BT956">
            <v>11.73883728</v>
          </cell>
          <cell r="BU956">
            <v>11.712865409999999</v>
          </cell>
          <cell r="BV956">
            <v>11.689320970000001</v>
          </cell>
          <cell r="BW956">
            <v>11.652971730000001</v>
          </cell>
          <cell r="BX956">
            <v>11.622542960000001</v>
          </cell>
          <cell r="BY956">
            <v>11.60204122</v>
          </cell>
          <cell r="BZ956">
            <v>11.594989569999999</v>
          </cell>
          <cell r="CA956">
            <v>11.59995374</v>
          </cell>
          <cell r="CB956">
            <v>11.610766180000001</v>
          </cell>
          <cell r="CC956">
            <v>11.619676699999999</v>
          </cell>
          <cell r="CD956">
            <v>11.62113272</v>
          </cell>
          <cell r="CE956">
            <v>11.6140706</v>
          </cell>
          <cell r="CF956">
            <v>11.601724320000001</v>
          </cell>
          <cell r="CG956">
            <v>11.575707059999999</v>
          </cell>
          <cell r="CH956">
            <v>11.552635090000001</v>
          </cell>
          <cell r="CI956">
            <v>11.53606491</v>
          </cell>
        </row>
        <row r="957">
          <cell r="A957" t="str">
            <v>ems_y_co2_spri_0</v>
          </cell>
          <cell r="B957">
            <v>0.40371612080000002</v>
          </cell>
          <cell r="C957">
            <v>0.40628637880000001</v>
          </cell>
          <cell r="D957">
            <v>0.41092464290000003</v>
          </cell>
          <cell r="E957">
            <v>0.41730373939999998</v>
          </cell>
          <cell r="F957">
            <v>0.42429946099999999</v>
          </cell>
          <cell r="G957">
            <v>0.43139693569999998</v>
          </cell>
          <cell r="H957">
            <v>0.4376524161</v>
          </cell>
          <cell r="I957">
            <v>0.44147455270000002</v>
          </cell>
          <cell r="J957">
            <v>0.44327198639999998</v>
          </cell>
          <cell r="K957">
            <v>0.44854816710000001</v>
          </cell>
          <cell r="L957">
            <v>0.45437638949999998</v>
          </cell>
          <cell r="M957">
            <v>0.4627029057</v>
          </cell>
          <cell r="N957">
            <v>0.47151448419999997</v>
          </cell>
          <cell r="O957">
            <v>0.47982784540000001</v>
          </cell>
          <cell r="P957">
            <v>0.4890673418</v>
          </cell>
          <cell r="Q957">
            <v>0.4980353944</v>
          </cell>
          <cell r="R957">
            <v>0.50658042179999996</v>
          </cell>
          <cell r="S957">
            <v>0.51455037400000003</v>
          </cell>
          <cell r="T957">
            <v>0.52326682629999999</v>
          </cell>
          <cell r="U957">
            <v>0.53104742520000003</v>
          </cell>
          <cell r="V957">
            <v>0.53894991640000001</v>
          </cell>
          <cell r="W957">
            <v>0.5471838094</v>
          </cell>
          <cell r="X957">
            <v>0.55683844810000005</v>
          </cell>
          <cell r="Y957">
            <v>0.56574712640000002</v>
          </cell>
          <cell r="Z957">
            <v>0.57443717270000005</v>
          </cell>
          <cell r="AA957">
            <v>0.58282515140000002</v>
          </cell>
          <cell r="AB957">
            <v>0.59094307359999998</v>
          </cell>
          <cell r="AC957">
            <v>0.59976794830000002</v>
          </cell>
          <cell r="AD957">
            <v>0.60655391510000001</v>
          </cell>
          <cell r="AE957">
            <v>0.61414828850000003</v>
          </cell>
          <cell r="AF957">
            <v>0.62329438510000001</v>
          </cell>
          <cell r="AG957">
            <v>0.63197336420000005</v>
          </cell>
          <cell r="AH957">
            <v>0.64073389759999999</v>
          </cell>
          <cell r="AI957">
            <v>0.649416942</v>
          </cell>
          <cell r="AJ957">
            <v>0.65902838909999994</v>
          </cell>
          <cell r="AK957">
            <v>0.66758843099999998</v>
          </cell>
          <cell r="AL957">
            <v>0.67699089700000004</v>
          </cell>
          <cell r="AM957">
            <v>0.68612815110000003</v>
          </cell>
          <cell r="AN957">
            <v>0.6953216311</v>
          </cell>
          <cell r="AO957">
            <v>0.70490477470000001</v>
          </cell>
          <cell r="AP957">
            <v>0.71405560690000003</v>
          </cell>
          <cell r="AQ957">
            <v>0.72459011529999995</v>
          </cell>
          <cell r="AR957">
            <v>0.7356195351</v>
          </cell>
          <cell r="AS957">
            <v>0.74663543499999996</v>
          </cell>
          <cell r="AT957">
            <v>0.75729506010000003</v>
          </cell>
          <cell r="AU957">
            <v>0.76751869510000004</v>
          </cell>
          <cell r="AV957">
            <v>0.77744989009999999</v>
          </cell>
          <cell r="AW957">
            <v>0.78746056269999998</v>
          </cell>
          <cell r="AX957">
            <v>0.79779686149999995</v>
          </cell>
          <cell r="AY957">
            <v>0.80953629500000002</v>
          </cell>
          <cell r="AZ957">
            <v>0.82069871770000002</v>
          </cell>
          <cell r="BA957">
            <v>0.83294767670000003</v>
          </cell>
          <cell r="BB957">
            <v>0.84399151289999996</v>
          </cell>
          <cell r="BC957">
            <v>0.85426613870000001</v>
          </cell>
          <cell r="BD957">
            <v>0.86513813699999997</v>
          </cell>
          <cell r="BE957">
            <v>0.8750622576</v>
          </cell>
          <cell r="BF957">
            <v>0.88593728189999998</v>
          </cell>
          <cell r="BG957">
            <v>0.89613138029999995</v>
          </cell>
          <cell r="BH957">
            <v>0.906407191</v>
          </cell>
          <cell r="BI957">
            <v>0.9169303325</v>
          </cell>
          <cell r="BJ957">
            <v>0.9285426255</v>
          </cell>
          <cell r="BK957">
            <v>0.93928167839999999</v>
          </cell>
          <cell r="BL957">
            <v>0.95076424969999995</v>
          </cell>
          <cell r="BM957">
            <v>0.96119282719999999</v>
          </cell>
          <cell r="BN957">
            <v>0.9723875501</v>
          </cell>
          <cell r="BO957">
            <v>0.98289623790000002</v>
          </cell>
          <cell r="BP957">
            <v>0.99444769529999999</v>
          </cell>
          <cell r="BQ957">
            <v>1.0064106669999999</v>
          </cell>
          <cell r="BR957">
            <v>1.0184551850000001</v>
          </cell>
          <cell r="BS957">
            <v>1.029538383</v>
          </cell>
          <cell r="BT957">
            <v>1.0413377269999999</v>
          </cell>
          <cell r="BU957">
            <v>1.052369294</v>
          </cell>
          <cell r="BV957">
            <v>1.0643868000000001</v>
          </cell>
          <cell r="BW957">
            <v>1.0757432929999999</v>
          </cell>
          <cell r="BX957">
            <v>1.087998365</v>
          </cell>
          <cell r="BY957">
            <v>1.1004492340000001</v>
          </cell>
          <cell r="BZ957">
            <v>1.1128652530000001</v>
          </cell>
          <cell r="CA957">
            <v>1.1251622059999999</v>
          </cell>
          <cell r="CB957">
            <v>1.1373948890000001</v>
          </cell>
          <cell r="CC957">
            <v>1.149701444</v>
          </cell>
          <cell r="CD957">
            <v>1.1622161090000001</v>
          </cell>
          <cell r="CE957">
            <v>1.174996106</v>
          </cell>
          <cell r="CF957">
            <v>1.187999136</v>
          </cell>
          <cell r="CG957">
            <v>1.2002687350000001</v>
          </cell>
          <cell r="CH957">
            <v>1.213387102</v>
          </cell>
          <cell r="CI957">
            <v>1.226614922</v>
          </cell>
        </row>
        <row r="958">
          <cell r="A958" t="str">
            <v>ems_mat_co2_spri_0</v>
          </cell>
          <cell r="B958">
            <v>0.59198757980000005</v>
          </cell>
          <cell r="C958">
            <v>0.59607153899999998</v>
          </cell>
          <cell r="D958">
            <v>0.60259093750000003</v>
          </cell>
          <cell r="E958">
            <v>0.61173140240000001</v>
          </cell>
          <cell r="F958">
            <v>0.62197480439999997</v>
          </cell>
          <cell r="G958">
            <v>0.63245051299999999</v>
          </cell>
          <cell r="H958">
            <v>0.6417919259</v>
          </cell>
          <cell r="I958">
            <v>0.64771215100000001</v>
          </cell>
          <cell r="J958">
            <v>0.65053633749999995</v>
          </cell>
          <cell r="K958">
            <v>0.65775437280000004</v>
          </cell>
          <cell r="L958">
            <v>0.66621156510000001</v>
          </cell>
          <cell r="M958">
            <v>0.67816322179999999</v>
          </cell>
          <cell r="N958">
            <v>0.69112469830000001</v>
          </cell>
          <cell r="O958">
            <v>0.70348762639999995</v>
          </cell>
          <cell r="P958">
            <v>0.71700555659999998</v>
          </cell>
          <cell r="Q958">
            <v>0.73026108140000001</v>
          </cell>
          <cell r="R958">
            <v>0.74289693830000003</v>
          </cell>
          <cell r="S958">
            <v>0.75467812830000003</v>
          </cell>
          <cell r="T958">
            <v>0.76737142950000004</v>
          </cell>
          <cell r="U958">
            <v>0.77890025679999997</v>
          </cell>
          <cell r="V958">
            <v>0.7904663784</v>
          </cell>
          <cell r="W958">
            <v>0.80248845300000005</v>
          </cell>
          <cell r="X958">
            <v>0.81647838449999999</v>
          </cell>
          <cell r="Y958">
            <v>0.82966801130000001</v>
          </cell>
          <cell r="Z958">
            <v>0.84246373689999998</v>
          </cell>
          <cell r="AA958">
            <v>0.85480564469999998</v>
          </cell>
          <cell r="AB958">
            <v>0.86673485429999997</v>
          </cell>
          <cell r="AC958">
            <v>0.87957742419999996</v>
          </cell>
          <cell r="AD958">
            <v>0.88976949439999997</v>
          </cell>
          <cell r="AE958">
            <v>0.90077183500000002</v>
          </cell>
          <cell r="AF958">
            <v>0.91396929000000005</v>
          </cell>
          <cell r="AG958">
            <v>0.92677298969999999</v>
          </cell>
          <cell r="AH958">
            <v>0.93963427720000003</v>
          </cell>
          <cell r="AI958">
            <v>0.95239189270000002</v>
          </cell>
          <cell r="AJ958">
            <v>0.96638707930000001</v>
          </cell>
          <cell r="AK958">
            <v>0.9790913993</v>
          </cell>
          <cell r="AL958">
            <v>0.99278654629999996</v>
          </cell>
          <cell r="AM958">
            <v>1.0062295269999999</v>
          </cell>
          <cell r="AN958">
            <v>1.019716136</v>
          </cell>
          <cell r="AO958">
            <v>1.0337307060000001</v>
          </cell>
          <cell r="AP958">
            <v>1.0472153790000001</v>
          </cell>
          <cell r="AQ958">
            <v>1.0625061119999999</v>
          </cell>
          <cell r="AR958">
            <v>1.078654062</v>
          </cell>
          <cell r="AS958">
            <v>1.0948610809999999</v>
          </cell>
          <cell r="AT958">
            <v>1.1105784080000001</v>
          </cell>
          <cell r="AU958">
            <v>1.125644715</v>
          </cell>
          <cell r="AV958">
            <v>1.1402434939999999</v>
          </cell>
          <cell r="AW958">
            <v>1.1549018179999999</v>
          </cell>
          <cell r="AX958">
            <v>1.1700100010000001</v>
          </cell>
          <cell r="AY958">
            <v>1.187060977</v>
          </cell>
          <cell r="AZ958">
            <v>1.2035360420000001</v>
          </cell>
          <cell r="BA958">
            <v>1.2214018179999999</v>
          </cell>
          <cell r="BB958">
            <v>1.2377812269999999</v>
          </cell>
          <cell r="BC958">
            <v>1.2529522559999999</v>
          </cell>
          <cell r="BD958">
            <v>1.2688029139999999</v>
          </cell>
          <cell r="BE958">
            <v>1.2834544889999999</v>
          </cell>
          <cell r="BF958">
            <v>1.299265004</v>
          </cell>
          <cell r="BG958">
            <v>1.31428762</v>
          </cell>
          <cell r="BH958">
            <v>1.3293366179999999</v>
          </cell>
          <cell r="BI958">
            <v>1.344726678</v>
          </cell>
          <cell r="BJ958">
            <v>1.3616249680000001</v>
          </cell>
          <cell r="BK958">
            <v>1.377502869</v>
          </cell>
          <cell r="BL958">
            <v>1.394266257</v>
          </cell>
          <cell r="BM958">
            <v>1.409699778</v>
          </cell>
          <cell r="BN958">
            <v>1.4260212059999999</v>
          </cell>
          <cell r="BO958">
            <v>1.4415145890000001</v>
          </cell>
          <cell r="BP958">
            <v>1.458325326</v>
          </cell>
          <cell r="BQ958">
            <v>1.4758328519999999</v>
          </cell>
          <cell r="BR958">
            <v>1.4935167460000001</v>
          </cell>
          <cell r="BS958">
            <v>1.5099124399999999</v>
          </cell>
          <cell r="BT958">
            <v>1.5271314199999999</v>
          </cell>
          <cell r="BU958">
            <v>1.543403909</v>
          </cell>
          <cell r="BV958">
            <v>1.560904174</v>
          </cell>
          <cell r="BW958">
            <v>1.5776452409999999</v>
          </cell>
          <cell r="BX958">
            <v>1.5955135920000001</v>
          </cell>
          <cell r="BY958">
            <v>1.613765355</v>
          </cell>
          <cell r="BZ958">
            <v>1.6320032200000001</v>
          </cell>
          <cell r="CA958">
            <v>1.6500712769999999</v>
          </cell>
          <cell r="CB958">
            <v>1.6680294419999999</v>
          </cell>
          <cell r="CC958">
            <v>1.6860731170000001</v>
          </cell>
          <cell r="CD958">
            <v>1.7044053939999999</v>
          </cell>
          <cell r="CE958">
            <v>1.7231244349999999</v>
          </cell>
          <cell r="CF958">
            <v>1.742181808</v>
          </cell>
          <cell r="CG958">
            <v>1.7602801269999999</v>
          </cell>
          <cell r="CH958">
            <v>1.7794174380000001</v>
          </cell>
          <cell r="CI958">
            <v>1.798813633</v>
          </cell>
        </row>
        <row r="959">
          <cell r="A959" t="str">
            <v>ems_ci_co2_spub_0</v>
          </cell>
          <cell r="B959">
            <v>14.93603646</v>
          </cell>
          <cell r="C959">
            <v>14.742797530000001</v>
          </cell>
          <cell r="D959">
            <v>14.49855365</v>
          </cell>
          <cell r="E959">
            <v>14.23914736</v>
          </cell>
          <cell r="F959">
            <v>14.08467935</v>
          </cell>
          <cell r="G959">
            <v>14.03166478</v>
          </cell>
          <cell r="H959">
            <v>14.080125499999999</v>
          </cell>
          <cell r="I959">
            <v>13.57190024</v>
          </cell>
          <cell r="J959">
            <v>13.021498190000001</v>
          </cell>
          <cell r="K959">
            <v>12.42210268</v>
          </cell>
          <cell r="L959">
            <v>11.7690707</v>
          </cell>
          <cell r="M959">
            <v>11.14138816</v>
          </cell>
          <cell r="N959">
            <v>10.540456000000001</v>
          </cell>
          <cell r="O959">
            <v>9.9766045830000003</v>
          </cell>
          <cell r="P959">
            <v>9.4707315609999991</v>
          </cell>
          <cell r="Q959">
            <v>9.0261095870000005</v>
          </cell>
          <cell r="R959">
            <v>8.6166166430000004</v>
          </cell>
          <cell r="S959">
            <v>8.2383977080000008</v>
          </cell>
          <cell r="T959">
            <v>7.8864338910000003</v>
          </cell>
          <cell r="U959">
            <v>7.5425570090000003</v>
          </cell>
          <cell r="V959">
            <v>7.1970351580000003</v>
          </cell>
          <cell r="W959">
            <v>6.846820782</v>
          </cell>
          <cell r="X959">
            <v>6.5024228419999996</v>
          </cell>
          <cell r="Y959">
            <v>6.1666476929999998</v>
          </cell>
          <cell r="Z959">
            <v>5.8429712260000004</v>
          </cell>
          <cell r="AA959">
            <v>5.5295932600000004</v>
          </cell>
          <cell r="AB959">
            <v>5.2242866909999996</v>
          </cell>
          <cell r="AC959">
            <v>4.9279558090000002</v>
          </cell>
          <cell r="AD959">
            <v>4.6264426529999998</v>
          </cell>
          <cell r="AE959">
            <v>4.3116968519999999</v>
          </cell>
          <cell r="AF959">
            <v>3.9809363119999999</v>
          </cell>
          <cell r="AG959">
            <v>3.6317948539999998</v>
          </cell>
          <cell r="AH959">
            <v>3.265034853</v>
          </cell>
          <cell r="AI959">
            <v>2.8786467760000001</v>
          </cell>
          <cell r="AJ959">
            <v>2.4700875170000001</v>
          </cell>
          <cell r="AK959">
            <v>2.0305049550000001</v>
          </cell>
          <cell r="AL959">
            <v>2.087484356</v>
          </cell>
          <cell r="AM959">
            <v>2.1392000809999998</v>
          </cell>
          <cell r="AN959">
            <v>2.1840849929999999</v>
          </cell>
          <cell r="AO959">
            <v>2.2203290660000001</v>
          </cell>
          <cell r="AP959">
            <v>2.2459543499999999</v>
          </cell>
          <cell r="AQ959">
            <v>2.2634475749999998</v>
          </cell>
          <cell r="AR959">
            <v>2.2765023659999999</v>
          </cell>
          <cell r="AS959">
            <v>2.2890767300000001</v>
          </cell>
          <cell r="AT959">
            <v>2.3035378959999999</v>
          </cell>
          <cell r="AU959">
            <v>2.3199513490000001</v>
          </cell>
          <cell r="AV959">
            <v>2.336630365</v>
          </cell>
          <cell r="AW959">
            <v>2.3513979319999998</v>
          </cell>
          <cell r="AX959">
            <v>2.3628476960000002</v>
          </cell>
          <cell r="AY959">
            <v>2.3725919659999999</v>
          </cell>
          <cell r="AZ959">
            <v>2.3812096949999999</v>
          </cell>
          <cell r="BA959">
            <v>2.388803341</v>
          </cell>
          <cell r="BB959">
            <v>2.3963244440000002</v>
          </cell>
          <cell r="BC959">
            <v>2.4046322679999999</v>
          </cell>
          <cell r="BD959">
            <v>2.4145636260000001</v>
          </cell>
          <cell r="BE959">
            <v>2.4243033060000001</v>
          </cell>
          <cell r="BF959">
            <v>2.4340562549999998</v>
          </cell>
          <cell r="BG959">
            <v>2.4424026520000002</v>
          </cell>
          <cell r="BH959">
            <v>2.449068735</v>
          </cell>
          <cell r="BI959">
            <v>2.4542674369999999</v>
          </cell>
          <cell r="BJ959">
            <v>2.4601938109999999</v>
          </cell>
          <cell r="BK959">
            <v>2.4672454720000001</v>
          </cell>
          <cell r="BL959">
            <v>2.4769847810000001</v>
          </cell>
          <cell r="BM959">
            <v>2.488043045</v>
          </cell>
          <cell r="BN959">
            <v>2.500325626</v>
          </cell>
          <cell r="BO959">
            <v>2.511725561</v>
          </cell>
          <cell r="BP959">
            <v>2.5224838250000001</v>
          </cell>
          <cell r="BQ959">
            <v>2.5331109500000002</v>
          </cell>
          <cell r="BR959">
            <v>2.5445750920000001</v>
          </cell>
          <cell r="BS959">
            <v>2.5562172830000001</v>
          </cell>
          <cell r="BT959">
            <v>2.568540917</v>
          </cell>
          <cell r="BU959">
            <v>2.5801044420000001</v>
          </cell>
          <cell r="BV959">
            <v>2.5913955949999998</v>
          </cell>
          <cell r="BW959">
            <v>2.6015666089999998</v>
          </cell>
          <cell r="BX959">
            <v>2.611914606</v>
          </cell>
          <cell r="BY959">
            <v>2.6233919189999999</v>
          </cell>
          <cell r="BZ959">
            <v>2.63665423</v>
          </cell>
          <cell r="CA959">
            <v>2.6516255649999998</v>
          </cell>
          <cell r="CB959">
            <v>2.6675337610000001</v>
          </cell>
          <cell r="CC959">
            <v>2.6833270929999999</v>
          </cell>
          <cell r="CD959">
            <v>2.6982023430000002</v>
          </cell>
          <cell r="CE959">
            <v>2.7119534289999998</v>
          </cell>
          <cell r="CF959">
            <v>2.7249820800000002</v>
          </cell>
          <cell r="CG959">
            <v>2.7367667249999998</v>
          </cell>
          <cell r="CH959">
            <v>2.7484558649999999</v>
          </cell>
          <cell r="CI959">
            <v>2.7609356040000002</v>
          </cell>
        </row>
        <row r="960">
          <cell r="A960" t="str">
            <v>ems_y_co2_spub_0</v>
          </cell>
          <cell r="B960">
            <v>0</v>
          </cell>
          <cell r="C960">
            <v>0</v>
          </cell>
          <cell r="D960">
            <v>0</v>
          </cell>
          <cell r="E960">
            <v>0</v>
          </cell>
          <cell r="F960">
            <v>0</v>
          </cell>
          <cell r="G960">
            <v>0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  <cell r="BK960">
            <v>0</v>
          </cell>
          <cell r="BL960">
            <v>0</v>
          </cell>
          <cell r="BM960">
            <v>0</v>
          </cell>
          <cell r="BN960">
            <v>0</v>
          </cell>
          <cell r="BO960">
            <v>0</v>
          </cell>
          <cell r="BP960">
            <v>0</v>
          </cell>
          <cell r="BQ960">
            <v>0</v>
          </cell>
          <cell r="BR960">
            <v>0</v>
          </cell>
          <cell r="BS960">
            <v>0</v>
          </cell>
          <cell r="BT960">
            <v>0</v>
          </cell>
          <cell r="BU960">
            <v>0</v>
          </cell>
          <cell r="BV960">
            <v>0</v>
          </cell>
          <cell r="BW960">
            <v>0</v>
          </cell>
          <cell r="BX960">
            <v>0</v>
          </cell>
          <cell r="BY960">
            <v>0</v>
          </cell>
          <cell r="BZ960">
            <v>0</v>
          </cell>
          <cell r="CA960">
            <v>0</v>
          </cell>
          <cell r="CB960">
            <v>0</v>
          </cell>
          <cell r="CC960">
            <v>0</v>
          </cell>
          <cell r="CD960">
            <v>0</v>
          </cell>
          <cell r="CE960">
            <v>0</v>
          </cell>
          <cell r="CF960">
            <v>0</v>
          </cell>
          <cell r="CG960">
            <v>0</v>
          </cell>
          <cell r="CH960">
            <v>0</v>
          </cell>
          <cell r="CI960">
            <v>0</v>
          </cell>
        </row>
        <row r="961">
          <cell r="A961" t="str">
            <v>ems_mat_co2_spub_0</v>
          </cell>
          <cell r="B961">
            <v>9.7251903649999996</v>
          </cell>
          <cell r="C961">
            <v>9.8205034009999999</v>
          </cell>
          <cell r="D961">
            <v>9.9389111050000007</v>
          </cell>
          <cell r="E961">
            <v>10.07953612</v>
          </cell>
          <cell r="F961">
            <v>10.22976017</v>
          </cell>
          <cell r="G961">
            <v>10.38338287</v>
          </cell>
          <cell r="H961">
            <v>10.533135529999999</v>
          </cell>
          <cell r="I961">
            <v>10.67157538</v>
          </cell>
          <cell r="J961">
            <v>10.798870259999999</v>
          </cell>
          <cell r="K961">
            <v>10.94572363</v>
          </cell>
          <cell r="L961">
            <v>11.102191120000001</v>
          </cell>
          <cell r="M961">
            <v>11.2761022</v>
          </cell>
          <cell r="N961">
            <v>11.458151089999999</v>
          </cell>
          <cell r="O961">
            <v>11.639792180000001</v>
          </cell>
          <cell r="P961">
            <v>11.82578189</v>
          </cell>
          <cell r="Q961">
            <v>12.01025319</v>
          </cell>
          <cell r="R961">
            <v>12.19241085</v>
          </cell>
          <cell r="S961">
            <v>12.37138378</v>
          </cell>
          <cell r="T961">
            <v>12.55486453</v>
          </cell>
          <cell r="U961">
            <v>12.73568538</v>
          </cell>
          <cell r="V961">
            <v>12.918268319999999</v>
          </cell>
          <cell r="W961">
            <v>13.1039808</v>
          </cell>
          <cell r="X961">
            <v>13.29843449</v>
          </cell>
          <cell r="Y961">
            <v>13.4906176</v>
          </cell>
          <cell r="Z961">
            <v>13.681213400000001</v>
          </cell>
          <cell r="AA961">
            <v>13.86977549</v>
          </cell>
          <cell r="AB961">
            <v>14.056503380000001</v>
          </cell>
          <cell r="AC961">
            <v>14.246794700000001</v>
          </cell>
          <cell r="AD961">
            <v>14.42737498</v>
          </cell>
          <cell r="AE961">
            <v>14.611390739999999</v>
          </cell>
          <cell r="AF961">
            <v>14.80519589</v>
          </cell>
          <cell r="AG961">
            <v>14.99885735</v>
          </cell>
          <cell r="AH961">
            <v>15.19326523</v>
          </cell>
          <cell r="AI961">
            <v>15.387479709999999</v>
          </cell>
          <cell r="AJ961">
            <v>15.58699833</v>
          </cell>
          <cell r="AK961">
            <v>15.78249362</v>
          </cell>
          <cell r="AL961">
            <v>15.9834443</v>
          </cell>
          <cell r="AM961">
            <v>16.185086170000002</v>
          </cell>
          <cell r="AN961">
            <v>16.389440430000001</v>
          </cell>
          <cell r="AO961">
            <v>16.598879790000002</v>
          </cell>
          <cell r="AP961">
            <v>16.808967849999998</v>
          </cell>
          <cell r="AQ961">
            <v>17.027811639999999</v>
          </cell>
          <cell r="AR961">
            <v>17.251508999999999</v>
          </cell>
          <cell r="AS961">
            <v>17.476397510000002</v>
          </cell>
          <cell r="AT961">
            <v>17.70014153</v>
          </cell>
          <cell r="AU961">
            <v>17.92240602</v>
          </cell>
          <cell r="AV961">
            <v>18.144686879999998</v>
          </cell>
          <cell r="AW961">
            <v>18.369585449999999</v>
          </cell>
          <cell r="AX961">
            <v>18.598734029999999</v>
          </cell>
          <cell r="AY961">
            <v>18.83792107</v>
          </cell>
          <cell r="AZ961">
            <v>19.077200309999998</v>
          </cell>
          <cell r="BA961">
            <v>19.314777899999999</v>
          </cell>
          <cell r="BB961">
            <v>19.539218940000001</v>
          </cell>
          <cell r="BC961">
            <v>19.755694649999999</v>
          </cell>
          <cell r="BD961">
            <v>19.97436261</v>
          </cell>
          <cell r="BE961">
            <v>20.18958207</v>
          </cell>
          <cell r="BF961">
            <v>20.410813820000001</v>
          </cell>
          <cell r="BG961">
            <v>20.630914390000001</v>
          </cell>
          <cell r="BH961">
            <v>20.852566119999999</v>
          </cell>
          <cell r="BI961">
            <v>21.076994849999998</v>
          </cell>
          <cell r="BJ961">
            <v>21.308659299999999</v>
          </cell>
          <cell r="BK961">
            <v>21.53781931</v>
          </cell>
          <cell r="BL961">
            <v>21.771780870000001</v>
          </cell>
          <cell r="BM961">
            <v>22.002206359999999</v>
          </cell>
          <cell r="BN961">
            <v>22.237723330000001</v>
          </cell>
          <cell r="BO961">
            <v>22.47229484</v>
          </cell>
          <cell r="BP961">
            <v>22.713911899999999</v>
          </cell>
          <cell r="BQ961">
            <v>22.96059073</v>
          </cell>
          <cell r="BR961">
            <v>23.20988118</v>
          </cell>
          <cell r="BS961">
            <v>23.455811099999998</v>
          </cell>
          <cell r="BT961">
            <v>23.70619027</v>
          </cell>
          <cell r="BU961">
            <v>23.954686450000001</v>
          </cell>
          <cell r="BV961">
            <v>24.209659890000001</v>
          </cell>
          <cell r="BW961">
            <v>24.463611660000002</v>
          </cell>
          <cell r="BX961">
            <v>24.72336876</v>
          </cell>
          <cell r="BY961">
            <v>24.986584520000001</v>
          </cell>
          <cell r="BZ961">
            <v>25.25170877</v>
          </cell>
          <cell r="CA961">
            <v>25.518171859999999</v>
          </cell>
          <cell r="CB961">
            <v>25.786365839999998</v>
          </cell>
          <cell r="CC961">
            <v>26.057226669999999</v>
          </cell>
          <cell r="CD961">
            <v>26.331607340000001</v>
          </cell>
          <cell r="CE961">
            <v>26.60978381</v>
          </cell>
          <cell r="CF961">
            <v>26.891338269999999</v>
          </cell>
          <cell r="CG961">
            <v>27.171000320000001</v>
          </cell>
          <cell r="CH961">
            <v>27.455979769999999</v>
          </cell>
          <cell r="CI961">
            <v>27.743652860000001</v>
          </cell>
        </row>
        <row r="962">
          <cell r="A962" t="str">
            <v>ems_ci_co2_smin_0</v>
          </cell>
          <cell r="B962">
            <v>1.762229378</v>
          </cell>
          <cell r="C962">
            <v>1.957370729</v>
          </cell>
          <cell r="D962">
            <v>2.1436210629999999</v>
          </cell>
          <cell r="E962">
            <v>2.294922959</v>
          </cell>
          <cell r="F962">
            <v>2.4178907989999998</v>
          </cell>
          <cell r="G962">
            <v>2.5218830649999999</v>
          </cell>
          <cell r="H962">
            <v>2.6110488580000002</v>
          </cell>
          <cell r="I962">
            <v>2.6231590599999999</v>
          </cell>
          <cell r="J962">
            <v>2.6042343429999999</v>
          </cell>
          <cell r="K962">
            <v>2.6069429479999999</v>
          </cell>
          <cell r="L962">
            <v>2.5947431839999999</v>
          </cell>
          <cell r="M962">
            <v>2.588492107</v>
          </cell>
          <cell r="N962">
            <v>2.5705617159999998</v>
          </cell>
          <cell r="O962">
            <v>2.53885323</v>
          </cell>
          <cell r="P962">
            <v>2.515490158</v>
          </cell>
          <cell r="Q962">
            <v>2.4932243409999999</v>
          </cell>
          <cell r="R962">
            <v>2.4709641320000002</v>
          </cell>
          <cell r="S962">
            <v>2.4468547589999998</v>
          </cell>
          <cell r="T962">
            <v>2.4304922019999999</v>
          </cell>
          <cell r="U962">
            <v>2.4038311490000002</v>
          </cell>
          <cell r="V962">
            <v>2.3742438890000002</v>
          </cell>
          <cell r="W962">
            <v>2.3427573910000001</v>
          </cell>
          <cell r="X962">
            <v>2.3193475100000001</v>
          </cell>
          <cell r="Y962">
            <v>2.2879299909999999</v>
          </cell>
          <cell r="Z962">
            <v>2.2545408440000001</v>
          </cell>
          <cell r="AA962">
            <v>2.2190087570000001</v>
          </cell>
          <cell r="AB962">
            <v>2.1821756099999998</v>
          </cell>
          <cell r="AC962">
            <v>2.150362511</v>
          </cell>
          <cell r="AD962">
            <v>2.1037370119999999</v>
          </cell>
          <cell r="AE962">
            <v>2.0592521650000002</v>
          </cell>
          <cell r="AF962">
            <v>2.0208195309999999</v>
          </cell>
          <cell r="AG962">
            <v>1.9751344280000001</v>
          </cell>
          <cell r="AH962">
            <v>1.9274434</v>
          </cell>
          <cell r="AI962">
            <v>1.877452828</v>
          </cell>
          <cell r="AJ962">
            <v>1.831568248</v>
          </cell>
          <cell r="AK962">
            <v>1.7780404059999999</v>
          </cell>
          <cell r="AL962">
            <v>1.803202253</v>
          </cell>
          <cell r="AM962">
            <v>1.8270021780000001</v>
          </cell>
          <cell r="AN962">
            <v>1.849558316</v>
          </cell>
          <cell r="AO962">
            <v>1.8707175250000001</v>
          </cell>
          <cell r="AP962">
            <v>1.8854539859999999</v>
          </cell>
          <cell r="AQ962">
            <v>1.9035432910000001</v>
          </cell>
          <cell r="AR962">
            <v>1.922852258</v>
          </cell>
          <cell r="AS962">
            <v>1.942478465</v>
          </cell>
          <cell r="AT962">
            <v>1.9619595620000001</v>
          </cell>
          <cell r="AU962">
            <v>1.9808807939999999</v>
          </cell>
          <cell r="AV962">
            <v>1.9991677880000001</v>
          </cell>
          <cell r="AW962">
            <v>2.016753553</v>
          </cell>
          <cell r="AX962">
            <v>2.0339352389999998</v>
          </cell>
          <cell r="AY962">
            <v>2.0562062069999998</v>
          </cell>
          <cell r="AZ962">
            <v>2.0745613810000001</v>
          </cell>
          <cell r="BA962">
            <v>2.0864919849999999</v>
          </cell>
          <cell r="BB962">
            <v>2.1005280609999999</v>
          </cell>
          <cell r="BC962">
            <v>2.1161446000000002</v>
          </cell>
          <cell r="BD962">
            <v>2.1371840469999999</v>
          </cell>
          <cell r="BE962">
            <v>2.1541009679999998</v>
          </cell>
          <cell r="BF962">
            <v>2.1748709490000002</v>
          </cell>
          <cell r="BG962">
            <v>2.1913894819999999</v>
          </cell>
          <cell r="BH962">
            <v>2.207131967</v>
          </cell>
          <cell r="BI962">
            <v>2.2233510029999999</v>
          </cell>
          <cell r="BJ962">
            <v>2.2442253889999999</v>
          </cell>
          <cell r="BK962">
            <v>2.2612626819999999</v>
          </cell>
          <cell r="BL962">
            <v>2.282789331</v>
          </cell>
          <cell r="BM962">
            <v>2.2997341950000001</v>
          </cell>
          <cell r="BN962">
            <v>2.3201767979999999</v>
          </cell>
          <cell r="BO962">
            <v>2.336891107</v>
          </cell>
          <cell r="BP962">
            <v>2.3570390909999999</v>
          </cell>
          <cell r="BQ962">
            <v>2.3783851920000001</v>
          </cell>
          <cell r="BR962">
            <v>2.3995008969999998</v>
          </cell>
          <cell r="BS962">
            <v>2.4164024300000002</v>
          </cell>
          <cell r="BT962">
            <v>2.4363807180000001</v>
          </cell>
          <cell r="BU962">
            <v>2.452755281</v>
          </cell>
          <cell r="BV962">
            <v>2.4729969779999998</v>
          </cell>
          <cell r="BW962">
            <v>2.4895247550000001</v>
          </cell>
          <cell r="BX962">
            <v>2.5094123599999998</v>
          </cell>
          <cell r="BY962">
            <v>2.5304803499999999</v>
          </cell>
          <cell r="BZ962">
            <v>2.5517912690000002</v>
          </cell>
          <cell r="CA962">
            <v>2.5729403400000002</v>
          </cell>
          <cell r="CB962">
            <v>2.5937598899999998</v>
          </cell>
          <cell r="CC962">
            <v>2.6142681040000002</v>
          </cell>
          <cell r="CD962">
            <v>2.6345803719999998</v>
          </cell>
          <cell r="CE962">
            <v>2.6548565239999999</v>
          </cell>
          <cell r="CF962">
            <v>2.6752401090000002</v>
          </cell>
          <cell r="CG962">
            <v>2.691967387</v>
          </cell>
          <cell r="CH962">
            <v>2.7119487480000002</v>
          </cell>
          <cell r="CI962">
            <v>2.7326027580000001</v>
          </cell>
        </row>
        <row r="963">
          <cell r="A963" t="str">
            <v>ems_y_co2_smin_0</v>
          </cell>
          <cell r="B963">
            <v>0</v>
          </cell>
          <cell r="C963">
            <v>0</v>
          </cell>
          <cell r="D963">
            <v>0</v>
          </cell>
          <cell r="E963">
            <v>0</v>
          </cell>
          <cell r="F963">
            <v>0</v>
          </cell>
          <cell r="G963">
            <v>0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  <cell r="BK963">
            <v>0</v>
          </cell>
          <cell r="BL963">
            <v>0</v>
          </cell>
          <cell r="BM963">
            <v>0</v>
          </cell>
          <cell r="BN963">
            <v>0</v>
          </cell>
          <cell r="BO963">
            <v>0</v>
          </cell>
          <cell r="BP963">
            <v>0</v>
          </cell>
          <cell r="BQ963">
            <v>0</v>
          </cell>
          <cell r="BR963">
            <v>0</v>
          </cell>
          <cell r="BS963">
            <v>0</v>
          </cell>
          <cell r="BT963">
            <v>0</v>
          </cell>
          <cell r="BU963">
            <v>0</v>
          </cell>
          <cell r="BV963">
            <v>0</v>
          </cell>
          <cell r="BW963">
            <v>0</v>
          </cell>
          <cell r="BX963">
            <v>0</v>
          </cell>
          <cell r="BY963">
            <v>0</v>
          </cell>
          <cell r="BZ963">
            <v>0</v>
          </cell>
          <cell r="CA963">
            <v>0</v>
          </cell>
          <cell r="CB963">
            <v>0</v>
          </cell>
          <cell r="CC963">
            <v>0</v>
          </cell>
          <cell r="CD963">
            <v>0</v>
          </cell>
          <cell r="CE963">
            <v>0</v>
          </cell>
          <cell r="CF963">
            <v>0</v>
          </cell>
          <cell r="CG963">
            <v>0</v>
          </cell>
          <cell r="CH963">
            <v>0</v>
          </cell>
          <cell r="CI963">
            <v>0</v>
          </cell>
        </row>
        <row r="964">
          <cell r="A964" t="str">
            <v>ems_mat_co2_smin_0</v>
          </cell>
          <cell r="B964">
            <v>9.7071992100000004E-2</v>
          </cell>
          <cell r="C964">
            <v>0.10800103799999999</v>
          </cell>
          <cell r="D964">
            <v>0.11854847709999999</v>
          </cell>
          <cell r="E964">
            <v>0.12719721549999999</v>
          </cell>
          <cell r="F964">
            <v>0.13427427650000001</v>
          </cell>
          <cell r="G964">
            <v>0.1402468268</v>
          </cell>
          <cell r="H964">
            <v>0.14523576069999999</v>
          </cell>
          <cell r="I964">
            <v>0.14850240100000001</v>
          </cell>
          <cell r="J964">
            <v>0.1500698624</v>
          </cell>
          <cell r="K964">
            <v>0.15310279730000001</v>
          </cell>
          <cell r="L964">
            <v>0.15554965840000001</v>
          </cell>
          <cell r="M964">
            <v>0.1586695504</v>
          </cell>
          <cell r="N964">
            <v>0.1613415547</v>
          </cell>
          <cell r="O964">
            <v>0.16331393129999999</v>
          </cell>
          <cell r="P964">
            <v>0.16590933469999999</v>
          </cell>
          <cell r="Q964">
            <v>0.16862267759999999</v>
          </cell>
          <cell r="R964">
            <v>0.1713638834</v>
          </cell>
          <cell r="S964">
            <v>0.1740110711</v>
          </cell>
          <cell r="T964">
            <v>0.17728853899999999</v>
          </cell>
          <cell r="U964">
            <v>0.17994008959999999</v>
          </cell>
          <cell r="V964">
            <v>0.18252894759999999</v>
          </cell>
          <cell r="W964">
            <v>0.18515010609999999</v>
          </cell>
          <cell r="X964">
            <v>0.18858817489999999</v>
          </cell>
          <cell r="Y964">
            <v>0.19152723720000001</v>
          </cell>
          <cell r="Z964">
            <v>0.1944171103</v>
          </cell>
          <cell r="AA964">
            <v>0.1972319126</v>
          </cell>
          <cell r="AB964">
            <v>0.20003867310000001</v>
          </cell>
          <cell r="AC964">
            <v>0.2034227431</v>
          </cell>
          <cell r="AD964">
            <v>0.20554107669999999</v>
          </cell>
          <cell r="AE964">
            <v>0.20804555929999999</v>
          </cell>
          <cell r="AF964">
            <v>0.21140782289999999</v>
          </cell>
          <cell r="AG964">
            <v>0.21426194870000001</v>
          </cell>
          <cell r="AH964">
            <v>0.21711398740000001</v>
          </cell>
          <cell r="AI964">
            <v>0.2199099699</v>
          </cell>
          <cell r="AJ964">
            <v>0.22340388620000001</v>
          </cell>
          <cell r="AK964">
            <v>0.2261942274</v>
          </cell>
          <cell r="AL964">
            <v>0.2293511147</v>
          </cell>
          <cell r="AM964">
            <v>0.23229616249999999</v>
          </cell>
          <cell r="AN964">
            <v>0.2351049174</v>
          </cell>
          <cell r="AO964">
            <v>0.23781444360000001</v>
          </cell>
          <cell r="AP964">
            <v>0.2398252679</v>
          </cell>
          <cell r="AQ964">
            <v>0.2423732227</v>
          </cell>
          <cell r="AR964">
            <v>0.24513333209999999</v>
          </cell>
          <cell r="AS964">
            <v>0.24792829520000001</v>
          </cell>
          <cell r="AT964">
            <v>0.25066000529999999</v>
          </cell>
          <cell r="AU964">
            <v>0.25327436209999998</v>
          </cell>
          <cell r="AV964">
            <v>0.2557918904</v>
          </cell>
          <cell r="AW964">
            <v>0.25824500119999999</v>
          </cell>
          <cell r="AX964">
            <v>0.26070001399999998</v>
          </cell>
          <cell r="AY964">
            <v>0.2638514864</v>
          </cell>
          <cell r="AZ964">
            <v>0.26651835149999997</v>
          </cell>
          <cell r="BA964">
            <v>0.26837178150000002</v>
          </cell>
          <cell r="BB964">
            <v>0.27047107549999999</v>
          </cell>
          <cell r="BC964">
            <v>0.27274515379999997</v>
          </cell>
          <cell r="BD964">
            <v>0.27569550459999997</v>
          </cell>
          <cell r="BE964">
            <v>0.27810864089999998</v>
          </cell>
          <cell r="BF964">
            <v>0.28102863569999997</v>
          </cell>
          <cell r="BG964">
            <v>0.28341828889999998</v>
          </cell>
          <cell r="BH964">
            <v>0.2857363061</v>
          </cell>
          <cell r="BI964">
            <v>0.28814472410000003</v>
          </cell>
          <cell r="BJ964">
            <v>0.29116011289999999</v>
          </cell>
          <cell r="BK964">
            <v>0.29365692180000003</v>
          </cell>
          <cell r="BL964">
            <v>0.29670306060000001</v>
          </cell>
          <cell r="BM964">
            <v>0.2991249393</v>
          </cell>
          <cell r="BN964">
            <v>0.30198892599999999</v>
          </cell>
          <cell r="BO964">
            <v>0.30437721070000001</v>
          </cell>
          <cell r="BP964">
            <v>0.30723329119999998</v>
          </cell>
          <cell r="BQ964">
            <v>0.31025608669999999</v>
          </cell>
          <cell r="BR964">
            <v>0.31324025979999998</v>
          </cell>
          <cell r="BS964">
            <v>0.31566488710000001</v>
          </cell>
          <cell r="BT964">
            <v>0.31848699809999997</v>
          </cell>
          <cell r="BU964">
            <v>0.32084529220000002</v>
          </cell>
          <cell r="BV964">
            <v>0.32372342329999998</v>
          </cell>
          <cell r="BW964">
            <v>0.32613054070000003</v>
          </cell>
          <cell r="BX964">
            <v>0.32898444560000001</v>
          </cell>
          <cell r="BY964">
            <v>0.33198144880000002</v>
          </cell>
          <cell r="BZ964">
            <v>0.33498509589999997</v>
          </cell>
          <cell r="CA964">
            <v>0.3379413684</v>
          </cell>
          <cell r="CB964">
            <v>0.34084000450000002</v>
          </cell>
          <cell r="CC964">
            <v>0.34370099079999999</v>
          </cell>
          <cell r="CD964">
            <v>0.34655375789999998</v>
          </cell>
          <cell r="CE964">
            <v>0.34942380979999998</v>
          </cell>
          <cell r="CF964">
            <v>0.35232395090000002</v>
          </cell>
          <cell r="CG964">
            <v>0.35475839120000002</v>
          </cell>
          <cell r="CH964">
            <v>0.35763115229999998</v>
          </cell>
          <cell r="CI964">
            <v>0.36058476490000002</v>
          </cell>
        </row>
        <row r="965">
          <cell r="A965" t="str">
            <v>ems_ci_co2_soil_0</v>
          </cell>
          <cell r="B965">
            <v>16.59886006</v>
          </cell>
          <cell r="C965">
            <v>16.81258283</v>
          </cell>
          <cell r="D965">
            <v>16.98649228</v>
          </cell>
          <cell r="E965">
            <v>17.139974410000001</v>
          </cell>
          <cell r="F965">
            <v>17.303816600000001</v>
          </cell>
          <cell r="G965">
            <v>17.48362058</v>
          </cell>
          <cell r="H965">
            <v>17.666329189999999</v>
          </cell>
          <cell r="I965">
            <v>16.99519557</v>
          </cell>
          <cell r="J965">
            <v>16.276126479999999</v>
          </cell>
          <cell r="K965">
            <v>15.53716944</v>
          </cell>
          <cell r="L965">
            <v>14.772728089999999</v>
          </cell>
          <cell r="M965">
            <v>14.024923250000001</v>
          </cell>
          <cell r="N965">
            <v>13.318205300000001</v>
          </cell>
          <cell r="O965">
            <v>12.564682879999999</v>
          </cell>
          <cell r="P965">
            <v>11.83712723</v>
          </cell>
          <cell r="Q965">
            <v>11.134213040000001</v>
          </cell>
          <cell r="R965">
            <v>10.53405257</v>
          </cell>
          <cell r="S965">
            <v>9.9249460119999995</v>
          </cell>
          <cell r="T965">
            <v>9.3829649709999998</v>
          </cell>
          <cell r="U965">
            <v>8.818762263</v>
          </cell>
          <cell r="V965">
            <v>8.3017728850000001</v>
          </cell>
          <cell r="W965">
            <v>7.7769789429999996</v>
          </cell>
          <cell r="X965">
            <v>7.3125821540000002</v>
          </cell>
          <cell r="Y965">
            <v>6.8367382619999999</v>
          </cell>
          <cell r="Z965">
            <v>6.4057218130000004</v>
          </cell>
          <cell r="AA965">
            <v>5.9766646410000002</v>
          </cell>
          <cell r="AB965">
            <v>5.5900079939999996</v>
          </cell>
          <cell r="AC965">
            <v>5.2192185130000004</v>
          </cell>
          <cell r="AD965">
            <v>4.8656939299999999</v>
          </cell>
          <cell r="AE965">
            <v>4.5244379090000004</v>
          </cell>
          <cell r="AF965">
            <v>4.225299294</v>
          </cell>
          <cell r="AG965">
            <v>3.9240982579999999</v>
          </cell>
          <cell r="AH965">
            <v>3.6485103300000001</v>
          </cell>
          <cell r="AI965">
            <v>3.3818503280000001</v>
          </cell>
          <cell r="AJ965">
            <v>3.1467251599999999</v>
          </cell>
          <cell r="AK965">
            <v>2.9143694619999998</v>
          </cell>
          <cell r="AL965">
            <v>2.9293099570000001</v>
          </cell>
          <cell r="AM965">
            <v>2.96157263</v>
          </cell>
          <cell r="AN965">
            <v>2.9954885839999998</v>
          </cell>
          <cell r="AO965">
            <v>3.0262060150000001</v>
          </cell>
          <cell r="AP965">
            <v>3.044433991</v>
          </cell>
          <cell r="AQ965">
            <v>3.0639270920000001</v>
          </cell>
          <cell r="AR965">
            <v>3.085795203</v>
          </cell>
          <cell r="AS965">
            <v>3.108055513</v>
          </cell>
          <cell r="AT965">
            <v>3.1309774639999999</v>
          </cell>
          <cell r="AU965">
            <v>3.1545510810000001</v>
          </cell>
          <cell r="AV965">
            <v>3.1783466389999999</v>
          </cell>
          <cell r="AW965">
            <v>3.2017397029999999</v>
          </cell>
          <cell r="AX965">
            <v>3.2243520669999999</v>
          </cell>
          <cell r="AY965">
            <v>3.255105017</v>
          </cell>
          <cell r="AZ965">
            <v>3.2783286610000002</v>
          </cell>
          <cell r="BA965">
            <v>3.2991495620000002</v>
          </cell>
          <cell r="BB965">
            <v>3.3201460699999998</v>
          </cell>
          <cell r="BC965">
            <v>3.3416503039999998</v>
          </cell>
          <cell r="BD965">
            <v>3.3721863179999998</v>
          </cell>
          <cell r="BE965">
            <v>3.3954811459999998</v>
          </cell>
          <cell r="BF965">
            <v>3.4262400180000001</v>
          </cell>
          <cell r="BG965">
            <v>3.449263051</v>
          </cell>
          <cell r="BH965">
            <v>3.4708917619999999</v>
          </cell>
          <cell r="BI965">
            <v>3.4953568150000001</v>
          </cell>
          <cell r="BJ965">
            <v>3.5255866679999999</v>
          </cell>
          <cell r="BK965">
            <v>3.5484477860000001</v>
          </cell>
          <cell r="BL965">
            <v>3.5825904099999999</v>
          </cell>
          <cell r="BM965">
            <v>3.6068721589999999</v>
          </cell>
          <cell r="BN965">
            <v>3.6383654550000002</v>
          </cell>
          <cell r="BO965">
            <v>3.6655073549999999</v>
          </cell>
          <cell r="BP965">
            <v>3.6969961009999999</v>
          </cell>
          <cell r="BQ965">
            <v>3.7322538220000001</v>
          </cell>
          <cell r="BR965">
            <v>3.7648962520000002</v>
          </cell>
          <cell r="BS965">
            <v>3.7920811489999999</v>
          </cell>
          <cell r="BT965">
            <v>3.8236993670000001</v>
          </cell>
          <cell r="BU965">
            <v>3.850637635</v>
          </cell>
          <cell r="BV965">
            <v>3.8852307769999999</v>
          </cell>
          <cell r="BW965">
            <v>3.91231047</v>
          </cell>
          <cell r="BX965">
            <v>3.943455208</v>
          </cell>
          <cell r="BY965">
            <v>3.9786321660000001</v>
          </cell>
          <cell r="BZ965">
            <v>4.0147425190000003</v>
          </cell>
          <cell r="CA965">
            <v>4.051275156</v>
          </cell>
          <cell r="CB965">
            <v>4.0879858970000003</v>
          </cell>
          <cell r="CC965">
            <v>4.124641413</v>
          </cell>
          <cell r="CD965">
            <v>4.1610806770000002</v>
          </cell>
          <cell r="CE965">
            <v>4.1972787150000004</v>
          </cell>
          <cell r="CF965">
            <v>4.2333425729999998</v>
          </cell>
          <cell r="CG965">
            <v>4.2642604510000002</v>
          </cell>
          <cell r="CH965">
            <v>4.2995757120000002</v>
          </cell>
          <cell r="CI965">
            <v>4.3356699519999999</v>
          </cell>
        </row>
        <row r="966">
          <cell r="A966" t="str">
            <v>ems_y_co2_soil_0</v>
          </cell>
          <cell r="B966">
            <v>0</v>
          </cell>
          <cell r="C966">
            <v>0</v>
          </cell>
          <cell r="D966">
            <v>0</v>
          </cell>
          <cell r="E966">
            <v>0</v>
          </cell>
          <cell r="F966">
            <v>0</v>
          </cell>
          <cell r="G966">
            <v>0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  <cell r="BK966">
            <v>0</v>
          </cell>
          <cell r="BL966">
            <v>0</v>
          </cell>
          <cell r="BM966">
            <v>0</v>
          </cell>
          <cell r="BN966">
            <v>0</v>
          </cell>
          <cell r="BO966">
            <v>0</v>
          </cell>
          <cell r="BP966">
            <v>0</v>
          </cell>
          <cell r="BQ966">
            <v>0</v>
          </cell>
          <cell r="BR966">
            <v>0</v>
          </cell>
          <cell r="BS966">
            <v>0</v>
          </cell>
          <cell r="BT966">
            <v>0</v>
          </cell>
          <cell r="BU966">
            <v>0</v>
          </cell>
          <cell r="BV966">
            <v>0</v>
          </cell>
          <cell r="BW966">
            <v>0</v>
          </cell>
          <cell r="BX966">
            <v>0</v>
          </cell>
          <cell r="BY966">
            <v>0</v>
          </cell>
          <cell r="BZ966">
            <v>0</v>
          </cell>
          <cell r="CA966">
            <v>0</v>
          </cell>
          <cell r="CB966">
            <v>0</v>
          </cell>
          <cell r="CC966">
            <v>0</v>
          </cell>
          <cell r="CD966">
            <v>0</v>
          </cell>
          <cell r="CE966">
            <v>0</v>
          </cell>
          <cell r="CF966">
            <v>0</v>
          </cell>
          <cell r="CG966">
            <v>0</v>
          </cell>
          <cell r="CH966">
            <v>0</v>
          </cell>
          <cell r="CI966">
            <v>0</v>
          </cell>
        </row>
        <row r="967">
          <cell r="A967" t="str">
            <v>ems_mat_co2_soil_0</v>
          </cell>
          <cell r="B967">
            <v>4.7785823369999996</v>
          </cell>
          <cell r="C967">
            <v>4.8407685709999999</v>
          </cell>
          <cell r="D967">
            <v>4.8915251319999999</v>
          </cell>
          <cell r="E967">
            <v>4.9366277969999999</v>
          </cell>
          <cell r="F967">
            <v>4.9843211480000003</v>
          </cell>
          <cell r="G967">
            <v>5.03629835</v>
          </cell>
          <cell r="H967">
            <v>5.0877952229999996</v>
          </cell>
          <cell r="I967">
            <v>4.9352160630000004</v>
          </cell>
          <cell r="J967">
            <v>4.766737923</v>
          </cell>
          <cell r="K967">
            <v>4.5897353860000001</v>
          </cell>
          <cell r="L967">
            <v>4.4020231519999999</v>
          </cell>
          <cell r="M967">
            <v>4.2155150450000001</v>
          </cell>
          <cell r="N967">
            <v>4.0377873639999997</v>
          </cell>
          <cell r="O967">
            <v>3.8423277929999999</v>
          </cell>
          <cell r="P967">
            <v>3.6512460299999998</v>
          </cell>
          <cell r="Q967">
            <v>3.4643512890000001</v>
          </cell>
          <cell r="R967">
            <v>3.3064978169999999</v>
          </cell>
          <cell r="S967">
            <v>3.1430077519999999</v>
          </cell>
          <cell r="T967">
            <v>2.9980061240000002</v>
          </cell>
          <cell r="U967">
            <v>2.8431788079999998</v>
          </cell>
          <cell r="V967">
            <v>2.7008481720000002</v>
          </cell>
          <cell r="W967">
            <v>2.5533009309999999</v>
          </cell>
          <cell r="X967">
            <v>2.423003247</v>
          </cell>
          <cell r="Y967">
            <v>2.2864248389999999</v>
          </cell>
          <cell r="Z967">
            <v>2.1624009690000001</v>
          </cell>
          <cell r="AA967">
            <v>2.0366935540000002</v>
          </cell>
          <cell r="AB967">
            <v>1.923178694</v>
          </cell>
          <cell r="AC967">
            <v>1.8130021300000001</v>
          </cell>
          <cell r="AD967">
            <v>1.706758218</v>
          </cell>
          <cell r="AE967">
            <v>1.6027969950000001</v>
          </cell>
          <cell r="AF967">
            <v>1.5118685059999999</v>
          </cell>
          <cell r="AG967">
            <v>1.4184019839999999</v>
          </cell>
          <cell r="AH967">
            <v>1.332425915</v>
          </cell>
          <cell r="AI967">
            <v>1.248016668</v>
          </cell>
          <cell r="AJ967">
            <v>1.1736522579999999</v>
          </cell>
          <cell r="AK967">
            <v>1.0988089459999999</v>
          </cell>
          <cell r="AL967">
            <v>1.104734648</v>
          </cell>
          <cell r="AM967">
            <v>1.117162607</v>
          </cell>
          <cell r="AN967">
            <v>1.1301870409999999</v>
          </cell>
          <cell r="AO967">
            <v>1.141980424</v>
          </cell>
          <cell r="AP967">
            <v>1.149039833</v>
          </cell>
          <cell r="AQ967">
            <v>1.1565599929999999</v>
          </cell>
          <cell r="AR967">
            <v>1.164964106</v>
          </cell>
          <cell r="AS967">
            <v>1.1735071989999999</v>
          </cell>
          <cell r="AT967">
            <v>1.1822942439999999</v>
          </cell>
          <cell r="AU967">
            <v>1.19132408</v>
          </cell>
          <cell r="AV967">
            <v>1.2004359739999999</v>
          </cell>
          <cell r="AW967">
            <v>1.2093945530000001</v>
          </cell>
          <cell r="AX967">
            <v>1.218056665</v>
          </cell>
          <cell r="AY967">
            <v>1.2297920849999999</v>
          </cell>
          <cell r="AZ967">
            <v>1.238681087</v>
          </cell>
          <cell r="BA967">
            <v>1.246660849</v>
          </cell>
          <cell r="BB967">
            <v>1.254705105</v>
          </cell>
          <cell r="BC967">
            <v>1.2629404660000001</v>
          </cell>
          <cell r="BD967">
            <v>1.2745888439999999</v>
          </cell>
          <cell r="BE967">
            <v>1.2834998419999999</v>
          </cell>
          <cell r="BF967">
            <v>1.295231496</v>
          </cell>
          <cell r="BG967">
            <v>1.3040376819999999</v>
          </cell>
          <cell r="BH967">
            <v>1.3123153890000001</v>
          </cell>
          <cell r="BI967">
            <v>1.3216635960000001</v>
          </cell>
          <cell r="BJ967">
            <v>1.33318933</v>
          </cell>
          <cell r="BK967">
            <v>1.3419276339999999</v>
          </cell>
          <cell r="BL967">
            <v>1.3549320229999999</v>
          </cell>
          <cell r="BM967">
            <v>1.364206941</v>
          </cell>
          <cell r="BN967">
            <v>1.376209944</v>
          </cell>
          <cell r="BO967">
            <v>1.3865671909999999</v>
          </cell>
          <cell r="BP967">
            <v>1.398567831</v>
          </cell>
          <cell r="BQ967">
            <v>1.411993316</v>
          </cell>
          <cell r="BR967">
            <v>1.4244284599999999</v>
          </cell>
          <cell r="BS967">
            <v>1.434798912</v>
          </cell>
          <cell r="BT967">
            <v>1.446846796</v>
          </cell>
          <cell r="BU967">
            <v>1.4571241909999999</v>
          </cell>
          <cell r="BV967">
            <v>1.4702977580000001</v>
          </cell>
          <cell r="BW967">
            <v>1.480627159</v>
          </cell>
          <cell r="BX967">
            <v>1.4924943989999999</v>
          </cell>
          <cell r="BY967">
            <v>1.5058880109999999</v>
          </cell>
          <cell r="BZ967">
            <v>1.519635233</v>
          </cell>
          <cell r="CA967">
            <v>1.533542932</v>
          </cell>
          <cell r="CB967">
            <v>1.5475188959999999</v>
          </cell>
          <cell r="CC967">
            <v>1.561474647</v>
          </cell>
          <cell r="CD967">
            <v>1.5753487880000001</v>
          </cell>
          <cell r="CE967">
            <v>1.5891314249999999</v>
          </cell>
          <cell r="CF967">
            <v>1.6028629139999999</v>
          </cell>
          <cell r="CG967">
            <v>1.614645782</v>
          </cell>
          <cell r="CH967">
            <v>1.6280929049999999</v>
          </cell>
          <cell r="CI967">
            <v>1.6418350230000001</v>
          </cell>
        </row>
        <row r="968">
          <cell r="A968" t="str">
            <v>ems_ci_co2_sbfu_0</v>
          </cell>
          <cell r="B968">
            <v>3.9464904089999999</v>
          </cell>
          <cell r="C968">
            <v>4.0370701120000003</v>
          </cell>
          <cell r="D968">
            <v>4.1150674199999999</v>
          </cell>
          <cell r="E968">
            <v>4.1825117880000002</v>
          </cell>
          <cell r="F968">
            <v>4.2467897920000004</v>
          </cell>
          <cell r="G968">
            <v>4.3101658699999996</v>
          </cell>
          <cell r="H968">
            <v>4.369906104</v>
          </cell>
          <cell r="I968">
            <v>5.2433079869999997</v>
          </cell>
          <cell r="J968">
            <v>6.1594471339999997</v>
          </cell>
          <cell r="K968">
            <v>6.962741265</v>
          </cell>
          <cell r="L968">
            <v>7.6434110400000002</v>
          </cell>
          <cell r="M968">
            <v>8.2099598789999995</v>
          </cell>
          <cell r="N968">
            <v>8.6983046179999999</v>
          </cell>
          <cell r="O968">
            <v>9.0397837770000002</v>
          </cell>
          <cell r="P968">
            <v>9.2726760779999999</v>
          </cell>
          <cell r="Q968">
            <v>9.4048880980000007</v>
          </cell>
          <cell r="R968">
            <v>9.535892209</v>
          </cell>
          <cell r="S968">
            <v>9.5469747129999991</v>
          </cell>
          <cell r="T968">
            <v>9.5278040290000003</v>
          </cell>
          <cell r="U968">
            <v>9.3877438509999998</v>
          </cell>
          <cell r="V968">
            <v>9.222214117</v>
          </cell>
          <cell r="W968">
            <v>8.9469635140000001</v>
          </cell>
          <cell r="X968">
            <v>8.663797787</v>
          </cell>
          <cell r="Y968">
            <v>8.2804283779999999</v>
          </cell>
          <cell r="Z968">
            <v>7.893707451</v>
          </cell>
          <cell r="AA968">
            <v>7.4199655230000001</v>
          </cell>
          <cell r="AB968">
            <v>6.9502103929999999</v>
          </cell>
          <cell r="AC968">
            <v>6.4086924070000002</v>
          </cell>
          <cell r="AD968">
            <v>5.8681953709999997</v>
          </cell>
          <cell r="AE968">
            <v>5.2623121599999996</v>
          </cell>
          <cell r="AF968">
            <v>4.6675009860000003</v>
          </cell>
          <cell r="AG968">
            <v>4.015040022</v>
          </cell>
          <cell r="AH968">
            <v>3.3685741070000002</v>
          </cell>
          <cell r="AI968">
            <v>2.6785744619999998</v>
          </cell>
          <cell r="AJ968">
            <v>1.9921950159999999</v>
          </cell>
          <cell r="AK968">
            <v>1.2716936320000001</v>
          </cell>
          <cell r="AL968">
            <v>1.2767553469999999</v>
          </cell>
          <cell r="AM968">
            <v>1.2691785760000001</v>
          </cell>
          <cell r="AN968">
            <v>1.2705924040000001</v>
          </cell>
          <cell r="AO968">
            <v>1.27252586</v>
          </cell>
          <cell r="AP968">
            <v>1.2727387569999999</v>
          </cell>
          <cell r="AQ968">
            <v>1.2617097129999999</v>
          </cell>
          <cell r="AR968">
            <v>1.2609160589999999</v>
          </cell>
          <cell r="AS968">
            <v>1.262226434</v>
          </cell>
          <cell r="AT968">
            <v>1.264602928</v>
          </cell>
          <cell r="AU968">
            <v>1.2678433069999999</v>
          </cell>
          <cell r="AV968">
            <v>1.2717498780000001</v>
          </cell>
          <cell r="AW968">
            <v>1.2760824340000001</v>
          </cell>
          <cell r="AX968">
            <v>1.2807209959999999</v>
          </cell>
          <cell r="AY968">
            <v>1.2867698400000001</v>
          </cell>
          <cell r="AZ968">
            <v>1.2927748130000001</v>
          </cell>
          <cell r="BA968">
            <v>1.2983988989999999</v>
          </cell>
          <cell r="BB968">
            <v>1.3047613600000001</v>
          </cell>
          <cell r="BC968">
            <v>1.3119156270000001</v>
          </cell>
          <cell r="BD968">
            <v>1.3206823999999999</v>
          </cell>
          <cell r="BE968">
            <v>1.329341812</v>
          </cell>
          <cell r="BF968">
            <v>1.3390981239999999</v>
          </cell>
          <cell r="BG968">
            <v>1.3485229329999999</v>
          </cell>
          <cell r="BH968">
            <v>1.3579844029999999</v>
          </cell>
          <cell r="BI968">
            <v>1.379089426</v>
          </cell>
          <cell r="BJ968">
            <v>1.3916490960000001</v>
          </cell>
          <cell r="BK968">
            <v>1.4026853640000001</v>
          </cell>
          <cell r="BL968">
            <v>1.4261786830000001</v>
          </cell>
          <cell r="BM968">
            <v>1.439628468</v>
          </cell>
          <cell r="BN968">
            <v>1.452618929</v>
          </cell>
          <cell r="BO968">
            <v>1.476433621</v>
          </cell>
          <cell r="BP968">
            <v>1.4911846989999999</v>
          </cell>
          <cell r="BQ968">
            <v>1.5163776980000001</v>
          </cell>
          <cell r="BR968">
            <v>1.5319025159999999</v>
          </cell>
          <cell r="BS968">
            <v>1.556829934</v>
          </cell>
          <cell r="BT968">
            <v>1.572491705</v>
          </cell>
          <cell r="BU968">
            <v>1.597637038</v>
          </cell>
          <cell r="BV968">
            <v>1.624906551</v>
          </cell>
          <cell r="BW968">
            <v>1.651803803</v>
          </cell>
          <cell r="BX968">
            <v>1.667981025</v>
          </cell>
          <cell r="BY968">
            <v>1.6944303000000001</v>
          </cell>
          <cell r="BZ968">
            <v>1.722638259</v>
          </cell>
          <cell r="CA968">
            <v>1.751260048</v>
          </cell>
          <cell r="CB968">
            <v>1.7800153000000001</v>
          </cell>
          <cell r="CC968">
            <v>1.8087877830000001</v>
          </cell>
          <cell r="CD968">
            <v>1.837521347</v>
          </cell>
          <cell r="CE968">
            <v>1.866217928</v>
          </cell>
          <cell r="CF968">
            <v>1.89492551</v>
          </cell>
          <cell r="CG968">
            <v>1.9342928150000001</v>
          </cell>
          <cell r="CH968">
            <v>1.964374321</v>
          </cell>
          <cell r="CI968">
            <v>1.9933193730000001</v>
          </cell>
        </row>
        <row r="969">
          <cell r="A969" t="str">
            <v>ems_y_co2_sbfu_0</v>
          </cell>
          <cell r="B969">
            <v>0</v>
          </cell>
          <cell r="C969">
            <v>0</v>
          </cell>
          <cell r="D969">
            <v>0</v>
          </cell>
          <cell r="E969">
            <v>0</v>
          </cell>
          <cell r="F969">
            <v>0</v>
          </cell>
          <cell r="G969">
            <v>0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  <cell r="BK969">
            <v>0</v>
          </cell>
          <cell r="BL969">
            <v>0</v>
          </cell>
          <cell r="BM969">
            <v>0</v>
          </cell>
          <cell r="BN969">
            <v>0</v>
          </cell>
          <cell r="BO969">
            <v>0</v>
          </cell>
          <cell r="BP969">
            <v>0</v>
          </cell>
          <cell r="BQ969">
            <v>0</v>
          </cell>
          <cell r="BR969">
            <v>0</v>
          </cell>
          <cell r="BS969">
            <v>0</v>
          </cell>
          <cell r="BT969">
            <v>0</v>
          </cell>
          <cell r="BU969">
            <v>0</v>
          </cell>
          <cell r="BV969">
            <v>0</v>
          </cell>
          <cell r="BW969">
            <v>0</v>
          </cell>
          <cell r="BX969">
            <v>0</v>
          </cell>
          <cell r="BY969">
            <v>0</v>
          </cell>
          <cell r="BZ969">
            <v>0</v>
          </cell>
          <cell r="CA969">
            <v>0</v>
          </cell>
          <cell r="CB969">
            <v>0</v>
          </cell>
          <cell r="CC969">
            <v>0</v>
          </cell>
          <cell r="CD969">
            <v>0</v>
          </cell>
          <cell r="CE969">
            <v>0</v>
          </cell>
          <cell r="CF969">
            <v>0</v>
          </cell>
          <cell r="CG969">
            <v>0</v>
          </cell>
          <cell r="CH969">
            <v>0</v>
          </cell>
          <cell r="CI969">
            <v>0</v>
          </cell>
        </row>
        <row r="970">
          <cell r="A970" t="str">
            <v>ems_mat_co2_sbfu_0</v>
          </cell>
          <cell r="B970">
            <v>3.29165631</v>
          </cell>
          <cell r="C970">
            <v>3.3672063379999999</v>
          </cell>
          <cell r="D970">
            <v>3.4322617530000001</v>
          </cell>
          <cell r="E970">
            <v>3.488515273</v>
          </cell>
          <cell r="F970">
            <v>3.5421277940000002</v>
          </cell>
          <cell r="G970">
            <v>3.594988023</v>
          </cell>
          <cell r="H970">
            <v>3.6448156699999998</v>
          </cell>
          <cell r="I970">
            <v>4.5204271370000004</v>
          </cell>
          <cell r="J970">
            <v>5.4951338730000003</v>
          </cell>
          <cell r="K970">
            <v>6.4358503249999996</v>
          </cell>
          <cell r="L970">
            <v>7.32938373</v>
          </cell>
          <cell r="M970">
            <v>8.1787015109999999</v>
          </cell>
          <cell r="N970">
            <v>9.0156662749999992</v>
          </cell>
          <cell r="O970">
            <v>9.764549551</v>
          </cell>
          <cell r="P970">
            <v>10.45689013</v>
          </cell>
          <cell r="Q970">
            <v>11.094206440000001</v>
          </cell>
          <cell r="R970">
            <v>11.791535229999999</v>
          </cell>
          <cell r="S970">
            <v>12.403767500000001</v>
          </cell>
          <cell r="T970">
            <v>13.039991219999999</v>
          </cell>
          <cell r="U970">
            <v>13.573221330000001</v>
          </cell>
          <cell r="V970">
            <v>14.13119423</v>
          </cell>
          <cell r="W970">
            <v>14.5813221</v>
          </cell>
          <cell r="X970">
            <v>15.07881809</v>
          </cell>
          <cell r="Y970">
            <v>15.461710249999999</v>
          </cell>
          <cell r="Z970">
            <v>15.898039000000001</v>
          </cell>
          <cell r="AA970">
            <v>16.2185934</v>
          </cell>
          <cell r="AB970">
            <v>16.608460560000001</v>
          </cell>
          <cell r="AC970">
            <v>16.889395660000002</v>
          </cell>
          <cell r="AD970">
            <v>17.237739470000001</v>
          </cell>
          <cell r="AE970">
            <v>17.459348840000001</v>
          </cell>
          <cell r="AF970">
            <v>17.789079310000002</v>
          </cell>
          <cell r="AG970">
            <v>17.975924590000002</v>
          </cell>
          <cell r="AH970">
            <v>18.274409439999999</v>
          </cell>
          <cell r="AI970">
            <v>18.43362844</v>
          </cell>
          <cell r="AJ970">
            <v>18.743838749999998</v>
          </cell>
          <cell r="AK970">
            <v>18.90672498</v>
          </cell>
          <cell r="AL970">
            <v>18.982118580000002</v>
          </cell>
          <cell r="AM970">
            <v>18.869588910000001</v>
          </cell>
          <cell r="AN970">
            <v>18.890709529999999</v>
          </cell>
          <cell r="AO970">
            <v>18.91954166</v>
          </cell>
          <cell r="AP970">
            <v>18.922781659999998</v>
          </cell>
          <cell r="AQ970">
            <v>18.758869560000001</v>
          </cell>
          <cell r="AR970">
            <v>18.747127800000001</v>
          </cell>
          <cell r="AS970">
            <v>18.76666311</v>
          </cell>
          <cell r="AT970">
            <v>18.802045589999999</v>
          </cell>
          <cell r="AU970">
            <v>18.850269650000001</v>
          </cell>
          <cell r="AV970">
            <v>18.90839677</v>
          </cell>
          <cell r="AW970">
            <v>18.97285587</v>
          </cell>
          <cell r="AX970">
            <v>19.04186314</v>
          </cell>
          <cell r="AY970">
            <v>19.131836969999998</v>
          </cell>
          <cell r="AZ970">
            <v>19.221157059999999</v>
          </cell>
          <cell r="BA970">
            <v>19.304812850000001</v>
          </cell>
          <cell r="BB970">
            <v>19.399445679999999</v>
          </cell>
          <cell r="BC970">
            <v>19.505850410000001</v>
          </cell>
          <cell r="BD970">
            <v>19.636229549999999</v>
          </cell>
          <cell r="BE970">
            <v>19.765011789999999</v>
          </cell>
          <cell r="BF970">
            <v>19.91010236</v>
          </cell>
          <cell r="BG970">
            <v>20.05026333</v>
          </cell>
          <cell r="BH970">
            <v>20.190968659999999</v>
          </cell>
          <cell r="BI970">
            <v>20.504793630000002</v>
          </cell>
          <cell r="BJ970">
            <v>20.691562520000002</v>
          </cell>
          <cell r="BK970">
            <v>20.85568035</v>
          </cell>
          <cell r="BL970">
            <v>21.205014389999999</v>
          </cell>
          <cell r="BM970">
            <v>21.40501695</v>
          </cell>
          <cell r="BN970">
            <v>21.598190030000001</v>
          </cell>
          <cell r="BO970">
            <v>21.95230265</v>
          </cell>
          <cell r="BP970">
            <v>22.171653020000001</v>
          </cell>
          <cell r="BQ970">
            <v>22.546258630000001</v>
          </cell>
          <cell r="BR970">
            <v>22.777112649999999</v>
          </cell>
          <cell r="BS970">
            <v>23.147769409999999</v>
          </cell>
          <cell r="BT970">
            <v>23.380659649999998</v>
          </cell>
          <cell r="BU970">
            <v>23.754556770000001</v>
          </cell>
          <cell r="BV970">
            <v>24.160037410000001</v>
          </cell>
          <cell r="BW970">
            <v>24.55998301</v>
          </cell>
          <cell r="BX970">
            <v>24.80053685</v>
          </cell>
          <cell r="BY970">
            <v>25.193821750000001</v>
          </cell>
          <cell r="BZ970">
            <v>25.61325605</v>
          </cell>
          <cell r="CA970">
            <v>26.038843750000002</v>
          </cell>
          <cell r="CB970">
            <v>26.46641623</v>
          </cell>
          <cell r="CC970">
            <v>26.894245250000001</v>
          </cell>
          <cell r="CD970">
            <v>27.32149583</v>
          </cell>
          <cell r="CE970">
            <v>27.748196579999998</v>
          </cell>
          <cell r="CF970">
            <v>28.175060940000002</v>
          </cell>
          <cell r="CG970">
            <v>28.760421579999999</v>
          </cell>
          <cell r="CH970">
            <v>29.207714490000001</v>
          </cell>
          <cell r="CI970">
            <v>29.638109920000002</v>
          </cell>
        </row>
        <row r="971">
          <cell r="A971" t="str">
            <v>ems_ci_co2_seoi_0</v>
          </cell>
          <cell r="B971">
            <v>1.7966133310000001</v>
          </cell>
          <cell r="C971">
            <v>1.8115753400000001</v>
          </cell>
          <cell r="D971">
            <v>1.822412779</v>
          </cell>
          <cell r="E971">
            <v>1.8352553030000001</v>
          </cell>
          <cell r="F971">
            <v>1.8470956009999999</v>
          </cell>
          <cell r="G971">
            <v>1.8602595019999999</v>
          </cell>
          <cell r="H971">
            <v>1.878634514</v>
          </cell>
          <cell r="I971">
            <v>1.801648374</v>
          </cell>
          <cell r="J971">
            <v>1.716456194</v>
          </cell>
          <cell r="K971">
            <v>1.6366654279999999</v>
          </cell>
          <cell r="L971">
            <v>1.5509967950000001</v>
          </cell>
          <cell r="M971">
            <v>1.4630366210000001</v>
          </cell>
          <cell r="N971">
            <v>1.3720584920000001</v>
          </cell>
          <cell r="O971">
            <v>1.2803488000000001</v>
          </cell>
          <cell r="P971">
            <v>1.194814287</v>
          </cell>
          <cell r="Q971">
            <v>1.1138034290000001</v>
          </cell>
          <cell r="R971">
            <v>1.0372441910000001</v>
          </cell>
          <cell r="S971">
            <v>0.96340752240000005</v>
          </cell>
          <cell r="T971">
            <v>0.89301375059999999</v>
          </cell>
          <cell r="U971">
            <v>0.82204480219999998</v>
          </cell>
          <cell r="V971">
            <v>0.75166719699999995</v>
          </cell>
          <cell r="W971">
            <v>0.68228867059999998</v>
          </cell>
          <cell r="X971">
            <v>0.61570022160000004</v>
          </cell>
          <cell r="Y971">
            <v>0.55015701610000001</v>
          </cell>
          <cell r="Z971">
            <v>0.48680320100000002</v>
          </cell>
          <cell r="AA971">
            <v>0.42591151649999998</v>
          </cell>
          <cell r="AB971">
            <v>0.36783419389999999</v>
          </cell>
          <cell r="AC971">
            <v>0.31335746009999998</v>
          </cell>
          <cell r="AD971">
            <v>0.26125513490000002</v>
          </cell>
          <cell r="AE971">
            <v>0.21295431270000001</v>
          </cell>
          <cell r="AF971">
            <v>0.16884765600000001</v>
          </cell>
          <cell r="AG971">
            <v>0.12875401950000001</v>
          </cell>
          <cell r="AH971">
            <v>9.3317083600000003E-2</v>
          </cell>
          <cell r="AI971">
            <v>6.2917342900000006E-2</v>
          </cell>
          <cell r="AJ971">
            <v>3.79687067E-2</v>
          </cell>
          <cell r="AK971">
            <v>1.8673130499999999E-2</v>
          </cell>
          <cell r="AL971">
            <v>1.8530929299999999E-2</v>
          </cell>
          <cell r="AM971">
            <v>1.8857268600000001E-2</v>
          </cell>
          <cell r="AN971">
            <v>1.9203619200000001E-2</v>
          </cell>
          <cell r="AO971">
            <v>1.9517775000000001E-2</v>
          </cell>
          <cell r="AP971">
            <v>1.9768952999999999E-2</v>
          </cell>
          <cell r="AQ971">
            <v>2.0009980699999999E-2</v>
          </cell>
          <cell r="AR971">
            <v>2.02389415E-2</v>
          </cell>
          <cell r="AS971">
            <v>2.0461909600000001E-2</v>
          </cell>
          <cell r="AT971">
            <v>2.0682460400000002E-2</v>
          </cell>
          <cell r="AU971">
            <v>2.0898869800000001E-2</v>
          </cell>
          <cell r="AV971">
            <v>2.1106303199999999E-2</v>
          </cell>
          <cell r="AW971">
            <v>2.13000736E-2</v>
          </cell>
          <cell r="AX971">
            <v>2.1478691800000001E-2</v>
          </cell>
          <cell r="AY971">
            <v>2.1672254500000002E-2</v>
          </cell>
          <cell r="AZ971">
            <v>2.1839901200000001E-2</v>
          </cell>
          <cell r="BA971">
            <v>2.1990469700000001E-2</v>
          </cell>
          <cell r="BB971">
            <v>2.2135719500000001E-2</v>
          </cell>
          <cell r="BC971">
            <v>2.2278023099999999E-2</v>
          </cell>
          <cell r="BD971">
            <v>2.2442418499999998E-2</v>
          </cell>
          <cell r="BE971">
            <v>2.2581818900000002E-2</v>
          </cell>
          <cell r="BF971">
            <v>2.2735740000000001E-2</v>
          </cell>
          <cell r="BG971">
            <v>2.2862646699999999E-2</v>
          </cell>
          <cell r="BH971">
            <v>2.29785245E-2</v>
          </cell>
          <cell r="BI971">
            <v>2.30895315E-2</v>
          </cell>
          <cell r="BJ971">
            <v>2.3223325499999999E-2</v>
          </cell>
          <cell r="BK971">
            <v>2.3339424500000001E-2</v>
          </cell>
          <cell r="BL971">
            <v>2.3479818199999999E-2</v>
          </cell>
          <cell r="BM971">
            <v>2.3600170100000002E-2</v>
          </cell>
          <cell r="BN971">
            <v>2.3738326399999999E-2</v>
          </cell>
          <cell r="BO971">
            <v>2.3853147299999999E-2</v>
          </cell>
          <cell r="BP971">
            <v>2.39819501E-2</v>
          </cell>
          <cell r="BQ971">
            <v>2.4113414400000002E-2</v>
          </cell>
          <cell r="BR971">
            <v>2.4245086400000001E-2</v>
          </cell>
          <cell r="BS971">
            <v>2.4353877499999999E-2</v>
          </cell>
          <cell r="BT971">
            <v>2.4479255799999999E-2</v>
          </cell>
          <cell r="BU971">
            <v>2.4583169500000002E-2</v>
          </cell>
          <cell r="BV971">
            <v>2.4703885700000001E-2</v>
          </cell>
          <cell r="BW971">
            <v>2.48029364E-2</v>
          </cell>
          <cell r="BX971">
            <v>2.4919235000000001E-2</v>
          </cell>
          <cell r="BY971">
            <v>2.5042311800000001E-2</v>
          </cell>
          <cell r="BZ971">
            <v>2.51697109E-2</v>
          </cell>
          <cell r="CA971">
            <v>2.5299720599999999E-2</v>
          </cell>
          <cell r="CB971">
            <v>2.5429837899999998E-2</v>
          </cell>
          <cell r="CC971">
            <v>2.5557580199999999E-2</v>
          </cell>
          <cell r="CD971">
            <v>2.56816279E-2</v>
          </cell>
          <cell r="CE971">
            <v>2.58023491E-2</v>
          </cell>
          <cell r="CF971">
            <v>2.5921444299999999E-2</v>
          </cell>
          <cell r="CG971">
            <v>2.6018122300000002E-2</v>
          </cell>
          <cell r="CH971">
            <v>2.6131946400000002E-2</v>
          </cell>
          <cell r="CI971">
            <v>2.6251743099999999E-2</v>
          </cell>
        </row>
        <row r="972">
          <cell r="A972" t="str">
            <v>ems_y_co2_seoi_0</v>
          </cell>
          <cell r="B972">
            <v>0</v>
          </cell>
          <cell r="C972">
            <v>0</v>
          </cell>
          <cell r="D972">
            <v>0</v>
          </cell>
          <cell r="E972">
            <v>0</v>
          </cell>
          <cell r="F972">
            <v>0</v>
          </cell>
          <cell r="G972">
            <v>0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0</v>
          </cell>
          <cell r="AB972">
            <v>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  <cell r="BK972">
            <v>0</v>
          </cell>
          <cell r="BL972">
            <v>0</v>
          </cell>
          <cell r="BM972">
            <v>0</v>
          </cell>
          <cell r="BN972">
            <v>0</v>
          </cell>
          <cell r="BO972">
            <v>0</v>
          </cell>
          <cell r="BP972">
            <v>0</v>
          </cell>
          <cell r="BQ972">
            <v>0</v>
          </cell>
          <cell r="BR972">
            <v>0</v>
          </cell>
          <cell r="BS972">
            <v>0</v>
          </cell>
          <cell r="BT972">
            <v>0</v>
          </cell>
          <cell r="BU972">
            <v>0</v>
          </cell>
          <cell r="BV972">
            <v>0</v>
          </cell>
          <cell r="BW972">
            <v>0</v>
          </cell>
          <cell r="BX972">
            <v>0</v>
          </cell>
          <cell r="BY972">
            <v>0</v>
          </cell>
          <cell r="BZ972">
            <v>0</v>
          </cell>
          <cell r="CA972">
            <v>0</v>
          </cell>
          <cell r="CB972">
            <v>0</v>
          </cell>
          <cell r="CC972">
            <v>0</v>
          </cell>
          <cell r="CD972">
            <v>0</v>
          </cell>
          <cell r="CE972">
            <v>0</v>
          </cell>
          <cell r="CF972">
            <v>0</v>
          </cell>
          <cell r="CG972">
            <v>0</v>
          </cell>
          <cell r="CH972">
            <v>0</v>
          </cell>
          <cell r="CI972">
            <v>0</v>
          </cell>
        </row>
        <row r="973">
          <cell r="A973" t="str">
            <v>ems_mat_co2_seoi_0</v>
          </cell>
          <cell r="B973">
            <v>0.1231348468</v>
          </cell>
          <cell r="C973">
            <v>0.124160301</v>
          </cell>
          <cell r="D973">
            <v>0.1249030688</v>
          </cell>
          <cell r="E973">
            <v>0.12578325940000001</v>
          </cell>
          <cell r="F973">
            <v>0.1265947603</v>
          </cell>
          <cell r="G973">
            <v>0.12749697709999999</v>
          </cell>
          <cell r="H973">
            <v>0.12875634899999999</v>
          </cell>
          <cell r="I973">
            <v>0.12763651579999999</v>
          </cell>
          <cell r="J973">
            <v>0.12583706250000001</v>
          </cell>
          <cell r="K973">
            <v>0.12431799910000001</v>
          </cell>
          <cell r="L973">
            <v>0.1222219895</v>
          </cell>
          <cell r="M973">
            <v>0.1197753082</v>
          </cell>
          <cell r="N973">
            <v>0.11687349919999999</v>
          </cell>
          <cell r="O973">
            <v>0.1136619411</v>
          </cell>
          <cell r="P973">
            <v>0.1107398532</v>
          </cell>
          <cell r="Q973">
            <v>0.10798712069999999</v>
          </cell>
          <cell r="R973">
            <v>0.105420958</v>
          </cell>
          <cell r="S973">
            <v>0.10288511609999999</v>
          </cell>
          <cell r="T973">
            <v>0.1004654956</v>
          </cell>
          <cell r="U973">
            <v>9.7704218499999995E-2</v>
          </cell>
          <cell r="V973">
            <v>9.4686881000000001E-2</v>
          </cell>
          <cell r="W973">
            <v>9.1419208399999993E-2</v>
          </cell>
          <cell r="X973">
            <v>8.8106427700000003E-2</v>
          </cell>
          <cell r="Y973">
            <v>8.4470765700000006E-2</v>
          </cell>
          <cell r="Z973">
            <v>8.0625489800000005E-2</v>
          </cell>
          <cell r="AA973">
            <v>7.6565915999999998E-2</v>
          </cell>
          <cell r="AB973">
            <v>7.2301234800000003E-2</v>
          </cell>
          <cell r="AC973">
            <v>6.7938517700000006E-2</v>
          </cell>
          <cell r="AD973">
            <v>6.3147608399999999E-2</v>
          </cell>
          <cell r="AE973">
            <v>5.8151529600000001E-2</v>
          </cell>
          <cell r="AF973">
            <v>5.2981722600000003E-2</v>
          </cell>
          <cell r="AG973">
            <v>4.7480064600000003E-2</v>
          </cell>
          <cell r="AH973">
            <v>4.1722849399999998E-2</v>
          </cell>
          <cell r="AI973">
            <v>3.5719278399999999E-2</v>
          </cell>
          <cell r="AJ973">
            <v>2.95181256E-2</v>
          </cell>
          <cell r="AK973">
            <v>2.3021143800000001E-2</v>
          </cell>
          <cell r="AL973">
            <v>2.2845835200000001E-2</v>
          </cell>
          <cell r="AM973">
            <v>2.3248165899999999E-2</v>
          </cell>
          <cell r="AN973">
            <v>2.3675167E-2</v>
          </cell>
          <cell r="AO973">
            <v>2.4062476700000002E-2</v>
          </cell>
          <cell r="AP973">
            <v>2.4372143799999999E-2</v>
          </cell>
          <cell r="AQ973">
            <v>2.4669297E-2</v>
          </cell>
          <cell r="AR973">
            <v>2.49515734E-2</v>
          </cell>
          <cell r="AS973">
            <v>2.5226461499999998E-2</v>
          </cell>
          <cell r="AT973">
            <v>2.5498369399999998E-2</v>
          </cell>
          <cell r="AU973">
            <v>2.5765171600000001E-2</v>
          </cell>
          <cell r="AV973">
            <v>2.6020907499999999E-2</v>
          </cell>
          <cell r="AW973">
            <v>2.62597992E-2</v>
          </cell>
          <cell r="AX973">
            <v>2.6480010299999999E-2</v>
          </cell>
          <cell r="AY973">
            <v>2.6718645700000002E-2</v>
          </cell>
          <cell r="AZ973">
            <v>2.6925330500000001E-2</v>
          </cell>
          <cell r="BA973">
            <v>2.71109605E-2</v>
          </cell>
          <cell r="BB973">
            <v>2.7290033200000001E-2</v>
          </cell>
          <cell r="BC973">
            <v>2.7465473599999998E-2</v>
          </cell>
          <cell r="BD973">
            <v>2.7668149999999999E-2</v>
          </cell>
          <cell r="BE973">
            <v>2.7840011099999999E-2</v>
          </cell>
          <cell r="BF973">
            <v>2.80297742E-2</v>
          </cell>
          <cell r="BG973">
            <v>2.8186232499999998E-2</v>
          </cell>
          <cell r="BH973">
            <v>2.8329093699999999E-2</v>
          </cell>
          <cell r="BI973">
            <v>2.846595E-2</v>
          </cell>
          <cell r="BJ973">
            <v>2.8630899200000001E-2</v>
          </cell>
          <cell r="BK973">
            <v>2.8774033000000001E-2</v>
          </cell>
          <cell r="BL973">
            <v>2.8947118599999998E-2</v>
          </cell>
          <cell r="BM973">
            <v>2.9095495700000001E-2</v>
          </cell>
          <cell r="BN973">
            <v>2.9265822899999999E-2</v>
          </cell>
          <cell r="BO973">
            <v>2.9407380899999998E-2</v>
          </cell>
          <cell r="BP973">
            <v>2.9566176699999999E-2</v>
          </cell>
          <cell r="BQ973">
            <v>2.9728253600000001E-2</v>
          </cell>
          <cell r="BR973">
            <v>2.98905865E-2</v>
          </cell>
          <cell r="BS973">
            <v>3.0024710600000001E-2</v>
          </cell>
          <cell r="BT973">
            <v>3.0179284300000001E-2</v>
          </cell>
          <cell r="BU973">
            <v>3.0307395300000001E-2</v>
          </cell>
          <cell r="BV973">
            <v>3.04562214E-2</v>
          </cell>
          <cell r="BW973">
            <v>3.0578337000000001E-2</v>
          </cell>
          <cell r="BX973">
            <v>3.0721716699999999E-2</v>
          </cell>
          <cell r="BY973">
            <v>3.0873452999999999E-2</v>
          </cell>
          <cell r="BZ973">
            <v>3.1030518E-2</v>
          </cell>
          <cell r="CA973">
            <v>3.1190801399999999E-2</v>
          </cell>
          <cell r="CB973">
            <v>3.13512175E-2</v>
          </cell>
          <cell r="CC973">
            <v>3.1508705499999998E-2</v>
          </cell>
          <cell r="CD973">
            <v>3.1661638700000001E-2</v>
          </cell>
          <cell r="CE973">
            <v>3.1810470799999997E-2</v>
          </cell>
          <cell r="CF973">
            <v>3.1957298199999998E-2</v>
          </cell>
          <cell r="CG973">
            <v>3.2076488600000001E-2</v>
          </cell>
          <cell r="CH973">
            <v>3.2216817500000001E-2</v>
          </cell>
          <cell r="CI973">
            <v>3.2364509800000003E-2</v>
          </cell>
        </row>
        <row r="974">
          <cell r="A974" t="str">
            <v>ems_ci_co2_sega_0</v>
          </cell>
          <cell r="B974">
            <v>4.5519975190000004</v>
          </cell>
          <cell r="C974">
            <v>4.5899060780000003</v>
          </cell>
          <cell r="D974">
            <v>4.6173643970000002</v>
          </cell>
          <cell r="E974">
            <v>4.6499029089999997</v>
          </cell>
          <cell r="F974">
            <v>4.6799021270000001</v>
          </cell>
          <cell r="G974">
            <v>4.7132548969999997</v>
          </cell>
          <cell r="H974">
            <v>4.7598108229999996</v>
          </cell>
          <cell r="I974">
            <v>4.5574508050000002</v>
          </cell>
          <cell r="J974">
            <v>4.3334415570000004</v>
          </cell>
          <cell r="K974">
            <v>4.1232874580000001</v>
          </cell>
          <cell r="L974">
            <v>3.8986631140000001</v>
          </cell>
          <cell r="M974">
            <v>3.6686863000000001</v>
          </cell>
          <cell r="N974">
            <v>3.4316107759999999</v>
          </cell>
          <cell r="O974">
            <v>3.1932421789999998</v>
          </cell>
          <cell r="P974">
            <v>2.9708270419999998</v>
          </cell>
          <cell r="Q974">
            <v>2.7601914989999998</v>
          </cell>
          <cell r="R974">
            <v>2.561109058</v>
          </cell>
          <cell r="S974">
            <v>2.3692734849999999</v>
          </cell>
          <cell r="T974">
            <v>2.186441029</v>
          </cell>
          <cell r="U974">
            <v>2.0027883819999999</v>
          </cell>
          <cell r="V974">
            <v>1.8212619880000001</v>
          </cell>
          <cell r="W974">
            <v>1.64294015</v>
          </cell>
          <cell r="X974">
            <v>1.472205671</v>
          </cell>
          <cell r="Y974">
            <v>1.3049449660000001</v>
          </cell>
          <cell r="Z974">
            <v>1.143993579</v>
          </cell>
          <cell r="AA974">
            <v>0.99009124579999996</v>
          </cell>
          <cell r="AB974">
            <v>0.84416361110000004</v>
          </cell>
          <cell r="AC974">
            <v>0.70811062260000002</v>
          </cell>
          <cell r="AD974">
            <v>0.57928781519999994</v>
          </cell>
          <cell r="AE974">
            <v>0.46108354930000001</v>
          </cell>
          <cell r="AF974">
            <v>0.35449408989999998</v>
          </cell>
          <cell r="AG974">
            <v>0.25932788769999998</v>
          </cell>
          <cell r="AH974">
            <v>0.17716283860000001</v>
          </cell>
          <cell r="AI974">
            <v>0.10899209429999999</v>
          </cell>
          <cell r="AJ974">
            <v>5.5838070500000003E-2</v>
          </cell>
          <cell r="AK974">
            <v>1.8348678899999998E-2</v>
          </cell>
          <cell r="AL974">
            <v>1.7295838800000001E-2</v>
          </cell>
          <cell r="AM974">
            <v>1.7603410399999998E-2</v>
          </cell>
          <cell r="AN974">
            <v>1.8002768999999998E-2</v>
          </cell>
          <cell r="AO974">
            <v>1.8359513099999999E-2</v>
          </cell>
          <cell r="AP974">
            <v>1.8640513300000001E-2</v>
          </cell>
          <cell r="AQ974">
            <v>1.88988946E-2</v>
          </cell>
          <cell r="AR974">
            <v>1.91365693E-2</v>
          </cell>
          <cell r="AS974">
            <v>1.93619558E-2</v>
          </cell>
          <cell r="AT974">
            <v>1.9580362300000001E-2</v>
          </cell>
          <cell r="AU974">
            <v>1.9791538599999998E-2</v>
          </cell>
          <cell r="AV974">
            <v>1.9991894400000002E-2</v>
          </cell>
          <cell r="AW974">
            <v>2.0177675799999999E-2</v>
          </cell>
          <cell r="AX974">
            <v>2.0347941500000001E-2</v>
          </cell>
          <cell r="AY974">
            <v>2.0531352700000002E-2</v>
          </cell>
          <cell r="AZ974">
            <v>2.0689742000000001E-2</v>
          </cell>
          <cell r="BA974">
            <v>2.0831331200000001E-2</v>
          </cell>
          <cell r="BB974">
            <v>2.09674348E-2</v>
          </cell>
          <cell r="BC974">
            <v>2.11004672E-2</v>
          </cell>
          <cell r="BD974">
            <v>2.12540869E-2</v>
          </cell>
          <cell r="BE974">
            <v>2.13840522E-2</v>
          </cell>
          <cell r="BF974">
            <v>2.15275378E-2</v>
          </cell>
          <cell r="BG974">
            <v>2.1645500799999998E-2</v>
          </cell>
          <cell r="BH974">
            <v>2.1752963699999999E-2</v>
          </cell>
          <cell r="BI974">
            <v>2.18557404E-2</v>
          </cell>
          <cell r="BJ974">
            <v>2.1979874399999998E-2</v>
          </cell>
          <cell r="BK974">
            <v>2.2087321600000001E-2</v>
          </cell>
          <cell r="BL974">
            <v>2.2217583900000001E-2</v>
          </cell>
          <cell r="BM974">
            <v>2.23289705E-2</v>
          </cell>
          <cell r="BN974">
            <v>2.24570573E-2</v>
          </cell>
          <cell r="BO974">
            <v>2.2563153499999999E-2</v>
          </cell>
          <cell r="BP974">
            <v>2.2682328500000001E-2</v>
          </cell>
          <cell r="BQ974">
            <v>2.28039656E-2</v>
          </cell>
          <cell r="BR974">
            <v>2.2925759099999998E-2</v>
          </cell>
          <cell r="BS974">
            <v>2.30259978E-2</v>
          </cell>
          <cell r="BT974">
            <v>2.31417914E-2</v>
          </cell>
          <cell r="BU974">
            <v>2.3237371100000001E-2</v>
          </cell>
          <cell r="BV974">
            <v>2.3348710200000001E-2</v>
          </cell>
          <cell r="BW974">
            <v>2.3439645700000001E-2</v>
          </cell>
          <cell r="BX974">
            <v>2.3546766300000001E-2</v>
          </cell>
          <cell r="BY974">
            <v>2.3660270099999998E-2</v>
          </cell>
          <cell r="BZ974">
            <v>2.3777855000000001E-2</v>
          </cell>
          <cell r="CA974">
            <v>2.38979143E-2</v>
          </cell>
          <cell r="CB974">
            <v>2.4018089100000001E-2</v>
          </cell>
          <cell r="CC974">
            <v>2.4136034300000001E-2</v>
          </cell>
          <cell r="CD974">
            <v>2.4250499200000001E-2</v>
          </cell>
          <cell r="CE974">
            <v>2.43618273E-2</v>
          </cell>
          <cell r="CF974">
            <v>2.4471624099999999E-2</v>
          </cell>
          <cell r="CG974">
            <v>2.4560341999999999E-2</v>
          </cell>
          <cell r="CH974">
            <v>2.4665183300000001E-2</v>
          </cell>
          <cell r="CI974">
            <v>2.4775681399999999E-2</v>
          </cell>
        </row>
        <row r="975">
          <cell r="A975" t="str">
            <v>ems_y_co2_sega_0</v>
          </cell>
          <cell r="B975">
            <v>0</v>
          </cell>
          <cell r="C975">
            <v>0</v>
          </cell>
          <cell r="D975">
            <v>0</v>
          </cell>
          <cell r="E975">
            <v>0</v>
          </cell>
          <cell r="F975">
            <v>0</v>
          </cell>
          <cell r="G975">
            <v>0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  <cell r="BK975">
            <v>0</v>
          </cell>
          <cell r="BL975">
            <v>0</v>
          </cell>
          <cell r="BM975">
            <v>0</v>
          </cell>
          <cell r="BN975">
            <v>0</v>
          </cell>
          <cell r="BO975">
            <v>0</v>
          </cell>
          <cell r="BP975">
            <v>0</v>
          </cell>
          <cell r="BQ975">
            <v>0</v>
          </cell>
          <cell r="BR975">
            <v>0</v>
          </cell>
          <cell r="BS975">
            <v>0</v>
          </cell>
          <cell r="BT975">
            <v>0</v>
          </cell>
          <cell r="BU975">
            <v>0</v>
          </cell>
          <cell r="BV975">
            <v>0</v>
          </cell>
          <cell r="BW975">
            <v>0</v>
          </cell>
          <cell r="BX975">
            <v>0</v>
          </cell>
          <cell r="BY975">
            <v>0</v>
          </cell>
          <cell r="BZ975">
            <v>0</v>
          </cell>
          <cell r="CA975">
            <v>0</v>
          </cell>
          <cell r="CB975">
            <v>0</v>
          </cell>
          <cell r="CC975">
            <v>0</v>
          </cell>
          <cell r="CD975">
            <v>0</v>
          </cell>
          <cell r="CE975">
            <v>0</v>
          </cell>
          <cell r="CF975">
            <v>0</v>
          </cell>
          <cell r="CG975">
            <v>0</v>
          </cell>
          <cell r="CH975">
            <v>0</v>
          </cell>
          <cell r="CI975">
            <v>0</v>
          </cell>
        </row>
        <row r="976">
          <cell r="A976" t="str">
            <v>ems_mat_co2_sega_0</v>
          </cell>
          <cell r="B976">
            <v>0.31198116370000001</v>
          </cell>
          <cell r="C976">
            <v>0.3145793106</v>
          </cell>
          <cell r="D976">
            <v>0.31646122729999998</v>
          </cell>
          <cell r="E976">
            <v>0.31869132639999997</v>
          </cell>
          <cell r="F976">
            <v>0.32074738920000001</v>
          </cell>
          <cell r="G976">
            <v>0.32303329510000001</v>
          </cell>
          <cell r="H976">
            <v>0.32622410839999999</v>
          </cell>
          <cell r="I976">
            <v>0.32260943619999999</v>
          </cell>
          <cell r="J976">
            <v>0.31716486170000002</v>
          </cell>
          <cell r="K976">
            <v>0.31238736779999998</v>
          </cell>
          <cell r="L976">
            <v>0.3061257027</v>
          </cell>
          <cell r="M976">
            <v>0.29895458600000002</v>
          </cell>
          <cell r="N976">
            <v>0.29061896869999998</v>
          </cell>
          <cell r="O976">
            <v>0.2814878005</v>
          </cell>
          <cell r="P976">
            <v>0.2730444541</v>
          </cell>
          <cell r="Q976">
            <v>0.26498010750000001</v>
          </cell>
          <cell r="R976">
            <v>0.2573249863</v>
          </cell>
          <cell r="S976">
            <v>0.24968528200000001</v>
          </cell>
          <cell r="T976">
            <v>0.24225796359999999</v>
          </cell>
          <cell r="U976">
            <v>0.23393016180000001</v>
          </cell>
          <cell r="V976">
            <v>0.2249110184</v>
          </cell>
          <cell r="W976">
            <v>0.21521578280000001</v>
          </cell>
          <cell r="X976">
            <v>0.20532451960000001</v>
          </cell>
          <cell r="Y976">
            <v>0.19458317410000001</v>
          </cell>
          <cell r="Z976">
            <v>0.1832565069</v>
          </cell>
          <cell r="AA976">
            <v>0.1713316013</v>
          </cell>
          <cell r="AB976">
            <v>0.1588260094</v>
          </cell>
          <cell r="AC976">
            <v>0.14596483139999999</v>
          </cell>
          <cell r="AD976">
            <v>0.1320325725</v>
          </cell>
          <cell r="AE976">
            <v>0.1175129929</v>
          </cell>
          <cell r="AF976">
            <v>0.1024578575</v>
          </cell>
          <cell r="AG976">
            <v>8.6554533099999997E-2</v>
          </cell>
          <cell r="AH976">
            <v>6.9960105300000006E-2</v>
          </cell>
          <cell r="AI976">
            <v>5.26898253E-2</v>
          </cell>
          <cell r="AJ976">
            <v>3.47956653E-2</v>
          </cell>
          <cell r="AK976">
            <v>1.60810355E-2</v>
          </cell>
          <cell r="AL976">
            <v>1.5158256199999999E-2</v>
          </cell>
          <cell r="AM976">
            <v>1.5427813699999999E-2</v>
          </cell>
          <cell r="AN976">
            <v>1.57778196E-2</v>
          </cell>
          <cell r="AO976">
            <v>1.6090477799999999E-2</v>
          </cell>
          <cell r="AP976">
            <v>1.6336752699999998E-2</v>
          </cell>
          <cell r="AQ976">
            <v>1.6563203700000001E-2</v>
          </cell>
          <cell r="AR976">
            <v>1.6771507000000001E-2</v>
          </cell>
          <cell r="AS976">
            <v>1.6969040500000001E-2</v>
          </cell>
          <cell r="AT976">
            <v>1.7160456399999999E-2</v>
          </cell>
          <cell r="AU976">
            <v>1.7345535400000001E-2</v>
          </cell>
          <cell r="AV976">
            <v>1.7521131200000001E-2</v>
          </cell>
          <cell r="AW976">
            <v>1.7683953700000001E-2</v>
          </cell>
          <cell r="AX976">
            <v>1.7833178099999999E-2</v>
          </cell>
          <cell r="AY976">
            <v>1.79939231E-2</v>
          </cell>
          <cell r="AZ976">
            <v>1.8132738700000001E-2</v>
          </cell>
          <cell r="BA976">
            <v>1.82568304E-2</v>
          </cell>
          <cell r="BB976">
            <v>1.8376114400000001E-2</v>
          </cell>
          <cell r="BC976">
            <v>1.84927067E-2</v>
          </cell>
          <cell r="BD976">
            <v>1.86273419E-2</v>
          </cell>
          <cell r="BE976">
            <v>1.8741246100000001E-2</v>
          </cell>
          <cell r="BF976">
            <v>1.88669996E-2</v>
          </cell>
          <cell r="BG976">
            <v>1.89703848E-2</v>
          </cell>
          <cell r="BH976">
            <v>1.9064567599999999E-2</v>
          </cell>
          <cell r="BI976">
            <v>1.9154643200000002E-2</v>
          </cell>
          <cell r="BJ976">
            <v>1.9263436599999999E-2</v>
          </cell>
          <cell r="BK976">
            <v>1.9357605600000001E-2</v>
          </cell>
          <cell r="BL976">
            <v>1.9471769900000001E-2</v>
          </cell>
          <cell r="BM976">
            <v>1.9569391299999999E-2</v>
          </cell>
          <cell r="BN976">
            <v>1.9681648900000001E-2</v>
          </cell>
          <cell r="BO976">
            <v>1.9774633699999999E-2</v>
          </cell>
          <cell r="BP976">
            <v>1.9879080800000001E-2</v>
          </cell>
          <cell r="BQ976">
            <v>1.9985685900000001E-2</v>
          </cell>
          <cell r="BR976">
            <v>2.0092427900000001E-2</v>
          </cell>
          <cell r="BS976">
            <v>2.0180278999999999E-2</v>
          </cell>
          <cell r="BT976">
            <v>2.0281762700000001E-2</v>
          </cell>
          <cell r="BU976">
            <v>2.0365530600000001E-2</v>
          </cell>
          <cell r="BV976">
            <v>2.0463110199999999E-2</v>
          </cell>
          <cell r="BW976">
            <v>2.05428078E-2</v>
          </cell>
          <cell r="BX976">
            <v>2.06366903E-2</v>
          </cell>
          <cell r="BY976">
            <v>2.0736167E-2</v>
          </cell>
          <cell r="BZ976">
            <v>2.0839220499999998E-2</v>
          </cell>
          <cell r="CA976">
            <v>2.09444425E-2</v>
          </cell>
          <cell r="CB976">
            <v>2.1049765799999998E-2</v>
          </cell>
          <cell r="CC976">
            <v>2.1153135E-2</v>
          </cell>
          <cell r="CD976">
            <v>2.1253454099999999E-2</v>
          </cell>
          <cell r="CE976">
            <v>2.1351023899999998E-2</v>
          </cell>
          <cell r="CF976">
            <v>2.1447251800000001E-2</v>
          </cell>
          <cell r="CG976">
            <v>2.1525005699999999E-2</v>
          </cell>
          <cell r="CH976">
            <v>2.1616890499999999E-2</v>
          </cell>
          <cell r="CI976">
            <v>2.1713732900000001E-2</v>
          </cell>
        </row>
        <row r="977">
          <cell r="A977" t="str">
            <v>ems_ci_co2_seco_0</v>
          </cell>
          <cell r="B977">
            <v>4.5406706950000002</v>
          </cell>
          <cell r="C977">
            <v>4.5784848629999999</v>
          </cell>
          <cell r="D977">
            <v>4.6058747870000003</v>
          </cell>
          <cell r="E977">
            <v>4.6383322490000003</v>
          </cell>
          <cell r="F977">
            <v>4.6682567559999999</v>
          </cell>
          <cell r="G977">
            <v>4.7015264840000004</v>
          </cell>
          <cell r="H977">
            <v>4.7479665210000004</v>
          </cell>
          <cell r="I977">
            <v>4.6997802770000003</v>
          </cell>
          <cell r="J977">
            <v>4.6255750730000003</v>
          </cell>
          <cell r="K977">
            <v>4.5613251269999999</v>
          </cell>
          <cell r="L977">
            <v>4.4756014649999996</v>
          </cell>
          <cell r="M977">
            <v>4.3767607249999996</v>
          </cell>
          <cell r="N977">
            <v>4.261036206</v>
          </cell>
          <cell r="O977">
            <v>4.1337942419999996</v>
          </cell>
          <cell r="P977">
            <v>4.0168225020000001</v>
          </cell>
          <cell r="Q977">
            <v>3.9056518420000002</v>
          </cell>
          <cell r="R977">
            <v>3.8007983360000002</v>
          </cell>
          <cell r="S977">
            <v>3.6965185699999998</v>
          </cell>
          <cell r="T977">
            <v>3.5957968839999999</v>
          </cell>
          <cell r="U977">
            <v>3.482167494</v>
          </cell>
          <cell r="V977">
            <v>3.3587182580000001</v>
          </cell>
          <cell r="W977">
            <v>3.2256668529999999</v>
          </cell>
          <cell r="X977">
            <v>3.0902272829999999</v>
          </cell>
          <cell r="Y977">
            <v>2.9425972730000001</v>
          </cell>
          <cell r="Z977">
            <v>2.7867565559999998</v>
          </cell>
          <cell r="AA977">
            <v>2.6225229780000001</v>
          </cell>
          <cell r="AB977">
            <v>2.4501844529999999</v>
          </cell>
          <cell r="AC977">
            <v>2.2732796500000001</v>
          </cell>
          <cell r="AD977">
            <v>2.0807063449999998</v>
          </cell>
          <cell r="AE977">
            <v>1.879967438</v>
          </cell>
          <cell r="AF977">
            <v>1.671974512</v>
          </cell>
          <cell r="AG977">
            <v>1.4516762059999999</v>
          </cell>
          <cell r="AH977">
            <v>1.2215633109999999</v>
          </cell>
          <cell r="AI977">
            <v>0.98192251429999999</v>
          </cell>
          <cell r="AJ977">
            <v>0.7339362384</v>
          </cell>
          <cell r="AK977">
            <v>0.47484561959999999</v>
          </cell>
          <cell r="AL977">
            <v>0.46280685300000002</v>
          </cell>
          <cell r="AM977">
            <v>0.47111445289999998</v>
          </cell>
          <cell r="AN977">
            <v>0.48058725619999998</v>
          </cell>
          <cell r="AO977">
            <v>0.48910944229999997</v>
          </cell>
          <cell r="AP977">
            <v>0.49587707800000003</v>
          </cell>
          <cell r="AQ977">
            <v>0.50225302770000002</v>
          </cell>
          <cell r="AR977">
            <v>0.50822848870000004</v>
          </cell>
          <cell r="AS977">
            <v>0.51398422259999998</v>
          </cell>
          <cell r="AT977">
            <v>0.51963027799999995</v>
          </cell>
          <cell r="AU977">
            <v>0.52513779140000005</v>
          </cell>
          <cell r="AV977">
            <v>0.53039555940000005</v>
          </cell>
          <cell r="AW977">
            <v>0.53529295139999999</v>
          </cell>
          <cell r="AX977">
            <v>0.53979746490000002</v>
          </cell>
          <cell r="AY977">
            <v>0.54466754949999996</v>
          </cell>
          <cell r="AZ977">
            <v>0.54888115189999998</v>
          </cell>
          <cell r="BA977">
            <v>0.55265965800000005</v>
          </cell>
          <cell r="BB977">
            <v>0.55630027439999996</v>
          </cell>
          <cell r="BC977">
            <v>0.55986414600000001</v>
          </cell>
          <cell r="BD977">
            <v>0.56398022189999997</v>
          </cell>
          <cell r="BE977">
            <v>0.56746804740000001</v>
          </cell>
          <cell r="BF977">
            <v>0.57131880339999996</v>
          </cell>
          <cell r="BG977">
            <v>0.57449103310000005</v>
          </cell>
          <cell r="BH977">
            <v>0.57738558790000005</v>
          </cell>
          <cell r="BI977">
            <v>0.58015710730000003</v>
          </cell>
          <cell r="BJ977">
            <v>0.58349949079999996</v>
          </cell>
          <cell r="BK977">
            <v>0.58639771829999998</v>
          </cell>
          <cell r="BL977">
            <v>0.58990495409999999</v>
          </cell>
          <cell r="BM977">
            <v>0.59290933540000001</v>
          </cell>
          <cell r="BN977">
            <v>0.59635988090000003</v>
          </cell>
          <cell r="BO977">
            <v>0.59922484180000002</v>
          </cell>
          <cell r="BP977">
            <v>0.6024399023</v>
          </cell>
          <cell r="BQ977">
            <v>0.60572138870000003</v>
          </cell>
          <cell r="BR977">
            <v>0.60900777760000002</v>
          </cell>
          <cell r="BS977">
            <v>0.61172005230000004</v>
          </cell>
          <cell r="BT977">
            <v>0.61484797089999998</v>
          </cell>
          <cell r="BU977">
            <v>0.61743736380000003</v>
          </cell>
          <cell r="BV977">
            <v>0.62044781569999996</v>
          </cell>
          <cell r="BW977">
            <v>0.6229146981</v>
          </cell>
          <cell r="BX977">
            <v>0.62581386210000001</v>
          </cell>
          <cell r="BY977">
            <v>0.62888308289999995</v>
          </cell>
          <cell r="BZ977">
            <v>0.63206082750000003</v>
          </cell>
          <cell r="CA977">
            <v>0.63530419179999997</v>
          </cell>
          <cell r="CB977">
            <v>0.63855036740000004</v>
          </cell>
          <cell r="CC977">
            <v>0.64173700869999994</v>
          </cell>
          <cell r="CD977">
            <v>0.64483095040000005</v>
          </cell>
          <cell r="CE977">
            <v>0.64784140140000002</v>
          </cell>
          <cell r="CF977">
            <v>0.65081105660000005</v>
          </cell>
          <cell r="CG977">
            <v>0.65321853939999996</v>
          </cell>
          <cell r="CH977">
            <v>0.65605601430000005</v>
          </cell>
          <cell r="CI977">
            <v>0.65904358500000004</v>
          </cell>
        </row>
        <row r="978">
          <cell r="A978" t="str">
            <v>ems_y_co2_seco_0</v>
          </cell>
          <cell r="B978">
            <v>0</v>
          </cell>
          <cell r="C978">
            <v>0</v>
          </cell>
          <cell r="D978">
            <v>0</v>
          </cell>
          <cell r="E978">
            <v>0</v>
          </cell>
          <cell r="F978">
            <v>0</v>
          </cell>
          <cell r="G978">
            <v>0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  <cell r="BK978">
            <v>0</v>
          </cell>
          <cell r="BL978">
            <v>0</v>
          </cell>
          <cell r="BM978">
            <v>0</v>
          </cell>
          <cell r="BN978">
            <v>0</v>
          </cell>
          <cell r="BO978">
            <v>0</v>
          </cell>
          <cell r="BP978">
            <v>0</v>
          </cell>
          <cell r="BQ978">
            <v>0</v>
          </cell>
          <cell r="BR978">
            <v>0</v>
          </cell>
          <cell r="BS978">
            <v>0</v>
          </cell>
          <cell r="BT978">
            <v>0</v>
          </cell>
          <cell r="BU978">
            <v>0</v>
          </cell>
          <cell r="BV978">
            <v>0</v>
          </cell>
          <cell r="BW978">
            <v>0</v>
          </cell>
          <cell r="BX978">
            <v>0</v>
          </cell>
          <cell r="BY978">
            <v>0</v>
          </cell>
          <cell r="BZ978">
            <v>0</v>
          </cell>
          <cell r="CA978">
            <v>0</v>
          </cell>
          <cell r="CB978">
            <v>0</v>
          </cell>
          <cell r="CC978">
            <v>0</v>
          </cell>
          <cell r="CD978">
            <v>0</v>
          </cell>
          <cell r="CE978">
            <v>0</v>
          </cell>
          <cell r="CF978">
            <v>0</v>
          </cell>
          <cell r="CG978">
            <v>0</v>
          </cell>
          <cell r="CH978">
            <v>0</v>
          </cell>
          <cell r="CI978">
            <v>0</v>
          </cell>
        </row>
        <row r="979">
          <cell r="A979" t="str">
            <v>ems_mat_co2_seco_0</v>
          </cell>
          <cell r="B979">
            <v>0.31120485819999999</v>
          </cell>
          <cell r="C979">
            <v>0.31379654000000001</v>
          </cell>
          <cell r="D979">
            <v>0.31567377400000002</v>
          </cell>
          <cell r="E979">
            <v>0.3178983239</v>
          </cell>
          <cell r="F979">
            <v>0.3199492706</v>
          </cell>
          <cell r="G979">
            <v>0.32222948839999999</v>
          </cell>
          <cell r="H979">
            <v>0.32541236200000001</v>
          </cell>
          <cell r="I979">
            <v>0.32210986850000001</v>
          </cell>
          <cell r="J979">
            <v>0.31702410660000002</v>
          </cell>
          <cell r="K979">
            <v>0.31262064839999998</v>
          </cell>
          <cell r="L979">
            <v>0.30674543830000001</v>
          </cell>
          <cell r="M979">
            <v>0.29997121599999998</v>
          </cell>
          <cell r="N979">
            <v>0.29203982239999998</v>
          </cell>
          <cell r="O979">
            <v>0.28331905080000003</v>
          </cell>
          <cell r="P979">
            <v>0.27530216940000002</v>
          </cell>
          <cell r="Q979">
            <v>0.26768287549999997</v>
          </cell>
          <cell r="R979">
            <v>0.26049653989999999</v>
          </cell>
          <cell r="S979">
            <v>0.25334952440000003</v>
          </cell>
          <cell r="T979">
            <v>0.24644636789999999</v>
          </cell>
          <cell r="U979">
            <v>0.23865854919999999</v>
          </cell>
          <cell r="V979">
            <v>0.23019770149999999</v>
          </cell>
          <cell r="W979">
            <v>0.22107874359999999</v>
          </cell>
          <cell r="X979">
            <v>0.21179610409999999</v>
          </cell>
          <cell r="Y979">
            <v>0.20167796060000001</v>
          </cell>
          <cell r="Z979">
            <v>0.19099707320000001</v>
          </cell>
          <cell r="AA979">
            <v>0.17974095749999999</v>
          </cell>
          <cell r="AB979">
            <v>0.1679293459</v>
          </cell>
          <cell r="AC979">
            <v>0.1558047696</v>
          </cell>
          <cell r="AD979">
            <v>0.1426063102</v>
          </cell>
          <cell r="AE979">
            <v>0.12884819710000001</v>
          </cell>
          <cell r="AF979">
            <v>0.1145929074</v>
          </cell>
          <cell r="AG979">
            <v>9.9494233400000007E-2</v>
          </cell>
          <cell r="AH979">
            <v>8.3722886100000005E-2</v>
          </cell>
          <cell r="AI979">
            <v>6.7298515000000003E-2</v>
          </cell>
          <cell r="AJ979">
            <v>5.0302157700000003E-2</v>
          </cell>
          <cell r="AK979">
            <v>3.2544630599999999E-2</v>
          </cell>
          <cell r="AL979">
            <v>3.1719526200000001E-2</v>
          </cell>
          <cell r="AM979">
            <v>3.22889066E-2</v>
          </cell>
          <cell r="AN979">
            <v>3.29381469E-2</v>
          </cell>
          <cell r="AO979">
            <v>3.3522234499999998E-2</v>
          </cell>
          <cell r="AP979">
            <v>3.3986069899999999E-2</v>
          </cell>
          <cell r="AQ979">
            <v>3.4423060200000001E-2</v>
          </cell>
          <cell r="AR979">
            <v>3.48326022E-2</v>
          </cell>
          <cell r="AS979">
            <v>3.52270846E-2</v>
          </cell>
          <cell r="AT979">
            <v>3.56140499E-2</v>
          </cell>
          <cell r="AU979">
            <v>3.5991519999999999E-2</v>
          </cell>
          <cell r="AV979">
            <v>3.6351873200000002E-2</v>
          </cell>
          <cell r="AW979">
            <v>3.66875272E-2</v>
          </cell>
          <cell r="AX979">
            <v>3.6996254300000003E-2</v>
          </cell>
          <cell r="AY979">
            <v>3.7330036699999999E-2</v>
          </cell>
          <cell r="AZ979">
            <v>3.7618825600000003E-2</v>
          </cell>
          <cell r="BA979">
            <v>3.7877794200000002E-2</v>
          </cell>
          <cell r="BB979">
            <v>3.8127312199999999E-2</v>
          </cell>
          <cell r="BC979">
            <v>3.8371570299999998E-2</v>
          </cell>
          <cell r="BD979">
            <v>3.8653674999999998E-2</v>
          </cell>
          <cell r="BE979">
            <v>3.8892721099999999E-2</v>
          </cell>
          <cell r="BF979">
            <v>3.9156641499999999E-2</v>
          </cell>
          <cell r="BG979">
            <v>3.9374057599999998E-2</v>
          </cell>
          <cell r="BH979">
            <v>3.9572442499999999E-2</v>
          </cell>
          <cell r="BI979">
            <v>3.9762394999999999E-2</v>
          </cell>
          <cell r="BJ979">
            <v>3.9991472899999998E-2</v>
          </cell>
          <cell r="BK979">
            <v>4.0190109500000001E-2</v>
          </cell>
          <cell r="BL979">
            <v>4.0430486000000002E-2</v>
          </cell>
          <cell r="BM979">
            <v>4.0636398099999999E-2</v>
          </cell>
          <cell r="BN979">
            <v>4.0872889199999998E-2</v>
          </cell>
          <cell r="BO979">
            <v>4.1069245800000001E-2</v>
          </cell>
          <cell r="BP979">
            <v>4.1289597400000003E-2</v>
          </cell>
          <cell r="BQ979">
            <v>4.1514501600000003E-2</v>
          </cell>
          <cell r="BR979">
            <v>4.1739741800000001E-2</v>
          </cell>
          <cell r="BS979">
            <v>4.1925633699999999E-2</v>
          </cell>
          <cell r="BT979">
            <v>4.2140012800000001E-2</v>
          </cell>
          <cell r="BU979">
            <v>4.23174828E-2</v>
          </cell>
          <cell r="BV979">
            <v>4.2523811000000002E-2</v>
          </cell>
          <cell r="BW979">
            <v>4.2692884399999999E-2</v>
          </cell>
          <cell r="BX979">
            <v>4.28915853E-2</v>
          </cell>
          <cell r="BY979">
            <v>4.3101941300000002E-2</v>
          </cell>
          <cell r="BZ979">
            <v>4.3319735300000002E-2</v>
          </cell>
          <cell r="CA979">
            <v>4.35420267E-2</v>
          </cell>
          <cell r="CB979">
            <v>4.3764510800000003E-2</v>
          </cell>
          <cell r="CC979">
            <v>4.3982914599999999E-2</v>
          </cell>
          <cell r="CD979">
            <v>4.4194965000000003E-2</v>
          </cell>
          <cell r="CE979">
            <v>4.4401293100000003E-2</v>
          </cell>
          <cell r="CF979">
            <v>4.4604825200000003E-2</v>
          </cell>
          <cell r="CG979">
            <v>4.4769827599999999E-2</v>
          </cell>
          <cell r="CH979">
            <v>4.4964300399999997E-2</v>
          </cell>
          <cell r="CI979">
            <v>4.5169060400000002E-2</v>
          </cell>
        </row>
        <row r="980">
          <cell r="A980" t="str">
            <v>ems_ci_co2_sech_0</v>
          </cell>
          <cell r="B980">
            <v>2.5420950879999999</v>
          </cell>
          <cell r="C980">
            <v>2.5303471119999998</v>
          </cell>
          <cell r="D980">
            <v>2.5274062349999999</v>
          </cell>
          <cell r="E980">
            <v>2.5319946120000001</v>
          </cell>
          <cell r="F980">
            <v>2.5416569760000001</v>
          </cell>
          <cell r="G980">
            <v>2.5566076249999998</v>
          </cell>
          <cell r="H980">
            <v>2.5794898289999999</v>
          </cell>
          <cell r="I980">
            <v>2.6670814209999998</v>
          </cell>
          <cell r="J980">
            <v>2.7578658049999998</v>
          </cell>
          <cell r="K980">
            <v>2.8565699809999998</v>
          </cell>
          <cell r="L980">
            <v>2.9491909430000001</v>
          </cell>
          <cell r="M980">
            <v>3.0410437940000001</v>
          </cell>
          <cell r="N980">
            <v>3.1280566869999999</v>
          </cell>
          <cell r="O980">
            <v>3.2100149619999998</v>
          </cell>
          <cell r="P980">
            <v>3.2995284840000001</v>
          </cell>
          <cell r="Q980">
            <v>3.3950491509999998</v>
          </cell>
          <cell r="R980">
            <v>3.4975273589999998</v>
          </cell>
          <cell r="S980">
            <v>3.6039648550000001</v>
          </cell>
          <cell r="T980">
            <v>3.7189285500000002</v>
          </cell>
          <cell r="U980">
            <v>3.8294846530000002</v>
          </cell>
          <cell r="V980">
            <v>3.9381482079999999</v>
          </cell>
          <cell r="W980">
            <v>4.0447755939999999</v>
          </cell>
          <cell r="X980">
            <v>4.1577967710000001</v>
          </cell>
          <cell r="Y980">
            <v>4.266691776</v>
          </cell>
          <cell r="Z980">
            <v>4.3759112809999996</v>
          </cell>
          <cell r="AA980">
            <v>4.4852060250000001</v>
          </cell>
          <cell r="AB980">
            <v>4.5954087049999996</v>
          </cell>
          <cell r="AC980">
            <v>4.7133125209999998</v>
          </cell>
          <cell r="AD980">
            <v>4.8194361179999996</v>
          </cell>
          <cell r="AE980">
            <v>4.9262897729999997</v>
          </cell>
          <cell r="AF980">
            <v>5.0377554240000002</v>
          </cell>
          <cell r="AG980">
            <v>5.1411237219999997</v>
          </cell>
          <cell r="AH980">
            <v>5.2417665629999997</v>
          </cell>
          <cell r="AI980">
            <v>5.34037601</v>
          </cell>
          <cell r="AJ980">
            <v>5.4452124450000001</v>
          </cell>
          <cell r="AK980">
            <v>5.5425343759999999</v>
          </cell>
          <cell r="AL980">
            <v>5.623618725</v>
          </cell>
          <cell r="AM980">
            <v>5.6906013829999997</v>
          </cell>
          <cell r="AN980">
            <v>5.7527614710000003</v>
          </cell>
          <cell r="AO980">
            <v>5.8091775060000002</v>
          </cell>
          <cell r="AP980">
            <v>5.8517994680000003</v>
          </cell>
          <cell r="AQ980">
            <v>5.8941663279999998</v>
          </cell>
          <cell r="AR980">
            <v>5.9353194330000001</v>
          </cell>
          <cell r="AS980">
            <v>5.9764732829999998</v>
          </cell>
          <cell r="AT980">
            <v>6.0182367430000001</v>
          </cell>
          <cell r="AU980">
            <v>6.059806032</v>
          </cell>
          <cell r="AV980">
            <v>6.0995881020000002</v>
          </cell>
          <cell r="AW980">
            <v>6.1360611130000002</v>
          </cell>
          <cell r="AX980">
            <v>6.1686556609999998</v>
          </cell>
          <cell r="AY980">
            <v>6.2052914929999998</v>
          </cell>
          <cell r="AZ980">
            <v>6.2352917989999996</v>
          </cell>
          <cell r="BA980">
            <v>6.2600298820000004</v>
          </cell>
          <cell r="BB980">
            <v>6.2830908399999998</v>
          </cell>
          <cell r="BC980">
            <v>6.305375905</v>
          </cell>
          <cell r="BD980">
            <v>6.3335190529999998</v>
          </cell>
          <cell r="BE980">
            <v>6.3552669110000002</v>
          </cell>
          <cell r="BF980">
            <v>6.3807647650000003</v>
          </cell>
          <cell r="BG980">
            <v>6.3992633039999998</v>
          </cell>
          <cell r="BH980">
            <v>6.41479949</v>
          </cell>
          <cell r="BI980">
            <v>6.42901349</v>
          </cell>
          <cell r="BJ980">
            <v>6.4491373159999998</v>
          </cell>
          <cell r="BK980">
            <v>6.4648412190000002</v>
          </cell>
          <cell r="BL980">
            <v>6.4869149119999996</v>
          </cell>
          <cell r="BM980">
            <v>6.5039760920000003</v>
          </cell>
          <cell r="BN980">
            <v>6.5256177219999998</v>
          </cell>
          <cell r="BO980">
            <v>6.5412856850000001</v>
          </cell>
          <cell r="BP980">
            <v>6.5604220289999997</v>
          </cell>
          <cell r="BQ980">
            <v>6.5802483069999997</v>
          </cell>
          <cell r="BR980">
            <v>6.6001508800000002</v>
          </cell>
          <cell r="BS980">
            <v>6.6142390190000002</v>
          </cell>
          <cell r="BT980">
            <v>6.6325144890000001</v>
          </cell>
          <cell r="BU980">
            <v>6.6453481820000002</v>
          </cell>
          <cell r="BV980">
            <v>6.6624073790000002</v>
          </cell>
          <cell r="BW980">
            <v>6.6739856499999997</v>
          </cell>
          <cell r="BX980">
            <v>6.6899309000000002</v>
          </cell>
          <cell r="BY980">
            <v>6.7077474439999998</v>
          </cell>
          <cell r="BZ980">
            <v>6.7268355660000001</v>
          </cell>
          <cell r="CA980">
            <v>6.7467551820000002</v>
          </cell>
          <cell r="CB980">
            <v>6.7668334530000003</v>
          </cell>
          <cell r="CC980">
            <v>6.7863890429999998</v>
          </cell>
          <cell r="CD980">
            <v>6.8050484569999998</v>
          </cell>
          <cell r="CE980">
            <v>6.8228989340000004</v>
          </cell>
          <cell r="CF980">
            <v>6.8404016839999997</v>
          </cell>
          <cell r="CG980">
            <v>6.8523397639999999</v>
          </cell>
          <cell r="CH980">
            <v>6.8686611170000003</v>
          </cell>
          <cell r="CI980">
            <v>6.8867079670000004</v>
          </cell>
        </row>
        <row r="981">
          <cell r="A981" t="str">
            <v>ems_y_co2_sech_0</v>
          </cell>
          <cell r="B981">
            <v>0</v>
          </cell>
          <cell r="C981">
            <v>0</v>
          </cell>
          <cell r="D981">
            <v>0</v>
          </cell>
          <cell r="E981">
            <v>0</v>
          </cell>
          <cell r="F981">
            <v>0</v>
          </cell>
          <cell r="G981">
            <v>0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  <cell r="BK981">
            <v>0</v>
          </cell>
          <cell r="BL981">
            <v>0</v>
          </cell>
          <cell r="BM981">
            <v>0</v>
          </cell>
          <cell r="BN981">
            <v>0</v>
          </cell>
          <cell r="BO981">
            <v>0</v>
          </cell>
          <cell r="BP981">
            <v>0</v>
          </cell>
          <cell r="BQ981">
            <v>0</v>
          </cell>
          <cell r="BR981">
            <v>0</v>
          </cell>
          <cell r="BS981">
            <v>0</v>
          </cell>
          <cell r="BT981">
            <v>0</v>
          </cell>
          <cell r="BU981">
            <v>0</v>
          </cell>
          <cell r="BV981">
            <v>0</v>
          </cell>
          <cell r="BW981">
            <v>0</v>
          </cell>
          <cell r="BX981">
            <v>0</v>
          </cell>
          <cell r="BY981">
            <v>0</v>
          </cell>
          <cell r="BZ981">
            <v>0</v>
          </cell>
          <cell r="CA981">
            <v>0</v>
          </cell>
          <cell r="CB981">
            <v>0</v>
          </cell>
          <cell r="CC981">
            <v>0</v>
          </cell>
          <cell r="CD981">
            <v>0</v>
          </cell>
          <cell r="CE981">
            <v>0</v>
          </cell>
          <cell r="CF981">
            <v>0</v>
          </cell>
          <cell r="CG981">
            <v>0</v>
          </cell>
          <cell r="CH981">
            <v>0</v>
          </cell>
          <cell r="CI981">
            <v>0</v>
          </cell>
        </row>
        <row r="982">
          <cell r="A982" t="str">
            <v>ems_mat_co2_sech_0</v>
          </cell>
          <cell r="B982">
            <v>0.17837836700000001</v>
          </cell>
          <cell r="C982">
            <v>0.1800840984</v>
          </cell>
          <cell r="D982">
            <v>0.18150447019999999</v>
          </cell>
          <cell r="E982">
            <v>0.1830057102</v>
          </cell>
          <cell r="F982">
            <v>0.18440407580000001</v>
          </cell>
          <cell r="G982">
            <v>0.18590464470000001</v>
          </cell>
          <cell r="H982">
            <v>0.1877139407</v>
          </cell>
          <cell r="I982">
            <v>0.1967472663</v>
          </cell>
          <cell r="J982">
            <v>0.20633681409999999</v>
          </cell>
          <cell r="K982">
            <v>0.2168298686</v>
          </cell>
          <cell r="L982">
            <v>0.2271638456</v>
          </cell>
          <cell r="M982">
            <v>0.23758476419999999</v>
          </cell>
          <cell r="N982">
            <v>0.2478029414</v>
          </cell>
          <cell r="O982">
            <v>0.25781354179999999</v>
          </cell>
          <cell r="P982">
            <v>0.26865006009999998</v>
          </cell>
          <cell r="Q982">
            <v>0.28023080500000003</v>
          </cell>
          <cell r="R982">
            <v>0.29277383299999998</v>
          </cell>
          <cell r="S982">
            <v>0.30604301239999998</v>
          </cell>
          <cell r="T982">
            <v>0.32044969919999999</v>
          </cell>
          <cell r="U982">
            <v>0.33490395639999998</v>
          </cell>
          <cell r="V982">
            <v>0.34962386779999999</v>
          </cell>
          <cell r="W982">
            <v>0.36460157300000001</v>
          </cell>
          <cell r="X982">
            <v>0.38061345330000002</v>
          </cell>
          <cell r="Y982">
            <v>0.3967242567</v>
          </cell>
          <cell r="Z982">
            <v>0.4133549131</v>
          </cell>
          <cell r="AA982">
            <v>0.43050359960000001</v>
          </cell>
          <cell r="AB982">
            <v>0.44827280489999999</v>
          </cell>
          <cell r="AC982">
            <v>0.46736309390000003</v>
          </cell>
          <cell r="AD982">
            <v>0.485877279</v>
          </cell>
          <cell r="AE982">
            <v>0.50506989260000001</v>
          </cell>
          <cell r="AF982">
            <v>0.52537599729999995</v>
          </cell>
          <cell r="AG982">
            <v>0.54549970569999995</v>
          </cell>
          <cell r="AH982">
            <v>0.56600667689999995</v>
          </cell>
          <cell r="AI982">
            <v>0.58698898899999996</v>
          </cell>
          <cell r="AJ982">
            <v>0.60938589040000002</v>
          </cell>
          <cell r="AK982">
            <v>0.63168342590000004</v>
          </cell>
          <cell r="AL982">
            <v>0.64237838169999995</v>
          </cell>
          <cell r="AM982">
            <v>0.65162802360000005</v>
          </cell>
          <cell r="AN982">
            <v>0.66044983130000001</v>
          </cell>
          <cell r="AO982">
            <v>0.66869285820000002</v>
          </cell>
          <cell r="AP982">
            <v>0.67538750940000003</v>
          </cell>
          <cell r="AQ982">
            <v>0.68205531590000001</v>
          </cell>
          <cell r="AR982">
            <v>0.68855736830000003</v>
          </cell>
          <cell r="AS982">
            <v>0.69501717200000002</v>
          </cell>
          <cell r="AT982">
            <v>0.70149928660000005</v>
          </cell>
          <cell r="AU982">
            <v>0.70791234670000003</v>
          </cell>
          <cell r="AV982">
            <v>0.71407619470000006</v>
          </cell>
          <cell r="AW982">
            <v>0.71981712720000002</v>
          </cell>
          <cell r="AX982">
            <v>0.72506892499999998</v>
          </cell>
          <cell r="AY982">
            <v>0.73075890450000003</v>
          </cell>
          <cell r="AZ982">
            <v>0.7356289345</v>
          </cell>
          <cell r="BA982">
            <v>0.73984051449999999</v>
          </cell>
          <cell r="BB982">
            <v>0.74381013240000005</v>
          </cell>
          <cell r="BC982">
            <v>0.74765033650000001</v>
          </cell>
          <cell r="BD982">
            <v>0.75215169940000004</v>
          </cell>
          <cell r="BE982">
            <v>0.75586494999999998</v>
          </cell>
          <cell r="BF982">
            <v>0.75999772219999995</v>
          </cell>
          <cell r="BG982">
            <v>0.76327174610000004</v>
          </cell>
          <cell r="BH982">
            <v>0.76616779059999995</v>
          </cell>
          <cell r="BI982">
            <v>0.76888016699999995</v>
          </cell>
          <cell r="BJ982">
            <v>0.77226992780000003</v>
          </cell>
          <cell r="BK982">
            <v>0.77510165320000002</v>
          </cell>
          <cell r="BL982">
            <v>0.77866998629999995</v>
          </cell>
          <cell r="BM982">
            <v>0.78161312959999996</v>
          </cell>
          <cell r="BN982">
            <v>0.7850869452</v>
          </cell>
          <cell r="BO982">
            <v>0.78782584970000002</v>
          </cell>
          <cell r="BP982">
            <v>0.79096594499999995</v>
          </cell>
          <cell r="BQ982">
            <v>0.79417140689999999</v>
          </cell>
          <cell r="BR982">
            <v>0.79736735339999998</v>
          </cell>
          <cell r="BS982">
            <v>0.79984495860000004</v>
          </cell>
          <cell r="BT982">
            <v>0.80281406850000003</v>
          </cell>
          <cell r="BU982">
            <v>0.80511192779999996</v>
          </cell>
          <cell r="BV982">
            <v>0.80790865590000005</v>
          </cell>
          <cell r="BW982">
            <v>0.81002759030000004</v>
          </cell>
          <cell r="BX982">
            <v>0.81266194290000004</v>
          </cell>
          <cell r="BY982">
            <v>0.81550830159999999</v>
          </cell>
          <cell r="BZ982">
            <v>0.8184943093</v>
          </cell>
          <cell r="CA982">
            <v>0.82156862760000005</v>
          </cell>
          <cell r="CB982">
            <v>0.82465226309999995</v>
          </cell>
          <cell r="CC982">
            <v>0.82766454010000001</v>
          </cell>
          <cell r="CD982">
            <v>0.83056085120000001</v>
          </cell>
          <cell r="CE982">
            <v>0.83335136860000003</v>
          </cell>
          <cell r="CF982">
            <v>0.83609105370000003</v>
          </cell>
          <cell r="CG982">
            <v>0.8381428997</v>
          </cell>
          <cell r="CH982">
            <v>0.84072126270000003</v>
          </cell>
          <cell r="CI982">
            <v>0.84349983750000002</v>
          </cell>
        </row>
        <row r="983">
          <cell r="A983" t="str">
            <v>ems_ci_co2_seot_0</v>
          </cell>
          <cell r="B983">
            <v>1.3739842849999999</v>
          </cell>
          <cell r="C983">
            <v>1.1594962950000001</v>
          </cell>
          <cell r="D983">
            <v>1.025867882</v>
          </cell>
          <cell r="E983">
            <v>0.93336067119999999</v>
          </cell>
          <cell r="F983">
            <v>0.87739708240000003</v>
          </cell>
          <cell r="G983">
            <v>0.84385904680000001</v>
          </cell>
          <cell r="H983">
            <v>0.82677431430000003</v>
          </cell>
          <cell r="I983">
            <v>0.79254136809999998</v>
          </cell>
          <cell r="J983">
            <v>0.76184109170000003</v>
          </cell>
          <cell r="K983">
            <v>0.73971794899999999</v>
          </cell>
          <cell r="L983">
            <v>0.72033434539999996</v>
          </cell>
          <cell r="M983">
            <v>0.70625574849999995</v>
          </cell>
          <cell r="N983">
            <v>0.69478839319999997</v>
          </cell>
          <cell r="O983">
            <v>0.68534296539999995</v>
          </cell>
          <cell r="P983">
            <v>0.68059593080000003</v>
          </cell>
          <cell r="Q983">
            <v>0.67930860599999998</v>
          </cell>
          <cell r="R983">
            <v>0.68049744459999995</v>
          </cell>
          <cell r="S983">
            <v>0.68341186379999996</v>
          </cell>
          <cell r="T983">
            <v>0.68880062669999997</v>
          </cell>
          <cell r="U983">
            <v>0.69362440800000003</v>
          </cell>
          <cell r="V983">
            <v>0.6983933739</v>
          </cell>
          <cell r="W983">
            <v>0.70309239639999999</v>
          </cell>
          <cell r="X983">
            <v>0.7093281199</v>
          </cell>
          <cell r="Y983">
            <v>0.7149438615</v>
          </cell>
          <cell r="Z983">
            <v>0.72081399030000004</v>
          </cell>
          <cell r="AA983">
            <v>0.72690689740000003</v>
          </cell>
          <cell r="AB983">
            <v>0.7333387173</v>
          </cell>
          <cell r="AC983">
            <v>0.74134558939999995</v>
          </cell>
          <cell r="AD983">
            <v>0.74739418400000002</v>
          </cell>
          <cell r="AE983">
            <v>0.75381971319999996</v>
          </cell>
          <cell r="AF983">
            <v>0.76121724989999995</v>
          </cell>
          <cell r="AG983">
            <v>0.76742938869999999</v>
          </cell>
          <cell r="AH983">
            <v>0.77340632710000001</v>
          </cell>
          <cell r="AI983">
            <v>0.7792839855</v>
          </cell>
          <cell r="AJ983">
            <v>0.78638375739999999</v>
          </cell>
          <cell r="AK983">
            <v>0.79250692919999999</v>
          </cell>
          <cell r="AL983">
            <v>0.80330505100000005</v>
          </cell>
          <cell r="AM983">
            <v>0.81413305359999999</v>
          </cell>
          <cell r="AN983">
            <v>0.8243968679</v>
          </cell>
          <cell r="AO983">
            <v>0.83377797320000002</v>
          </cell>
          <cell r="AP983">
            <v>0.8410271037</v>
          </cell>
          <cell r="AQ983">
            <v>0.848304163</v>
          </cell>
          <cell r="AR983">
            <v>0.85543545710000002</v>
          </cell>
          <cell r="AS983">
            <v>0.86260936730000004</v>
          </cell>
          <cell r="AT983">
            <v>0.86992096510000005</v>
          </cell>
          <cell r="AU983">
            <v>0.8772495105</v>
          </cell>
          <cell r="AV983">
            <v>0.88435100919999998</v>
          </cell>
          <cell r="AW983">
            <v>0.89099737990000005</v>
          </cell>
          <cell r="AX983">
            <v>0.89710471869999997</v>
          </cell>
          <cell r="AY983">
            <v>0.90392146039999999</v>
          </cell>
          <cell r="AZ983">
            <v>0.90972918810000003</v>
          </cell>
          <cell r="BA983">
            <v>0.91489307730000002</v>
          </cell>
          <cell r="BB983">
            <v>0.91990229239999999</v>
          </cell>
          <cell r="BC983">
            <v>0.92484556849999999</v>
          </cell>
          <cell r="BD983">
            <v>0.93075759160000004</v>
          </cell>
          <cell r="BE983">
            <v>0.93567250670000002</v>
          </cell>
          <cell r="BF983">
            <v>0.94122761700000002</v>
          </cell>
          <cell r="BG983">
            <v>0.94569475930000002</v>
          </cell>
          <cell r="BH983">
            <v>0.94973472339999998</v>
          </cell>
          <cell r="BI983">
            <v>0.95360120410000004</v>
          </cell>
          <cell r="BJ983">
            <v>0.95844077650000004</v>
          </cell>
          <cell r="BK983">
            <v>0.96257809179999998</v>
          </cell>
          <cell r="BL983">
            <v>0.96774791010000005</v>
          </cell>
          <cell r="BM983">
            <v>0.97211528209999998</v>
          </cell>
          <cell r="BN983">
            <v>0.9772397048</v>
          </cell>
          <cell r="BO983">
            <v>0.98141960979999998</v>
          </cell>
          <cell r="BP983">
            <v>0.98619290530000003</v>
          </cell>
          <cell r="BQ983">
            <v>0.99109282080000005</v>
          </cell>
          <cell r="BR983">
            <v>0.9960189411</v>
          </cell>
          <cell r="BS983">
            <v>1.000019024</v>
          </cell>
          <cell r="BT983">
            <v>1.0047159939999999</v>
          </cell>
          <cell r="BU983">
            <v>1.008542592</v>
          </cell>
          <cell r="BV983">
            <v>1.01307141</v>
          </cell>
          <cell r="BW983">
            <v>1.0167211730000001</v>
          </cell>
          <cell r="BX983">
            <v>1.0210909779999999</v>
          </cell>
          <cell r="BY983">
            <v>1.0257512820000001</v>
          </cell>
          <cell r="BZ983">
            <v>1.0306012710000001</v>
          </cell>
          <cell r="CA983">
            <v>1.0355695599999999</v>
          </cell>
          <cell r="CB983">
            <v>1.0405515830000001</v>
          </cell>
          <cell r="CC983">
            <v>1.0454436380000001</v>
          </cell>
          <cell r="CD983">
            <v>1.0501903930000001</v>
          </cell>
          <cell r="CE983">
            <v>1.054806565</v>
          </cell>
          <cell r="CF983">
            <v>1.059362216</v>
          </cell>
          <cell r="CG983">
            <v>1.0630057150000001</v>
          </cell>
          <cell r="CH983">
            <v>1.0673567589999999</v>
          </cell>
          <cell r="CI983">
            <v>1.0719590750000001</v>
          </cell>
        </row>
        <row r="984">
          <cell r="A984" t="str">
            <v>ems_y_co2_seot_0</v>
          </cell>
          <cell r="B984">
            <v>0</v>
          </cell>
          <cell r="C984">
            <v>0</v>
          </cell>
          <cell r="D984">
            <v>0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0</v>
          </cell>
          <cell r="Z984">
            <v>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  <cell r="BK984">
            <v>0</v>
          </cell>
          <cell r="BL984">
            <v>0</v>
          </cell>
          <cell r="BM984">
            <v>0</v>
          </cell>
          <cell r="BN984">
            <v>0</v>
          </cell>
          <cell r="BO984">
            <v>0</v>
          </cell>
          <cell r="BP984">
            <v>0</v>
          </cell>
          <cell r="BQ984">
            <v>0</v>
          </cell>
          <cell r="BR984">
            <v>0</v>
          </cell>
          <cell r="BS984">
            <v>0</v>
          </cell>
          <cell r="BT984">
            <v>0</v>
          </cell>
          <cell r="BU984">
            <v>0</v>
          </cell>
          <cell r="BV984">
            <v>0</v>
          </cell>
          <cell r="BW984">
            <v>0</v>
          </cell>
          <cell r="BX984">
            <v>0</v>
          </cell>
          <cell r="BY984">
            <v>0</v>
          </cell>
          <cell r="BZ984">
            <v>0</v>
          </cell>
          <cell r="CA984">
            <v>0</v>
          </cell>
          <cell r="CB984">
            <v>0</v>
          </cell>
          <cell r="CC984">
            <v>0</v>
          </cell>
          <cell r="CD984">
            <v>0</v>
          </cell>
          <cell r="CE984">
            <v>0</v>
          </cell>
          <cell r="CF984">
            <v>0</v>
          </cell>
          <cell r="CG984">
            <v>0</v>
          </cell>
          <cell r="CH984">
            <v>0</v>
          </cell>
          <cell r="CI984">
            <v>0</v>
          </cell>
        </row>
        <row r="985">
          <cell r="A985" t="str">
            <v>ems_mat_co2_seot_0</v>
          </cell>
          <cell r="B985">
            <v>0.1227249963</v>
          </cell>
          <cell r="C985">
            <v>0.1237470373</v>
          </cell>
          <cell r="D985">
            <v>0.1244873328</v>
          </cell>
          <cell r="E985">
            <v>0.1253645937</v>
          </cell>
          <cell r="F985">
            <v>0.12617339350000001</v>
          </cell>
          <cell r="G985">
            <v>0.12707260740000001</v>
          </cell>
          <cell r="H985">
            <v>0.12832778750000001</v>
          </cell>
          <cell r="I985">
            <v>0.13009071859999999</v>
          </cell>
          <cell r="J985">
            <v>0.13158131670000001</v>
          </cell>
          <cell r="K985">
            <v>0.1335143339</v>
          </cell>
          <cell r="L985">
            <v>0.13495600720000001</v>
          </cell>
          <cell r="M985">
            <v>0.13612601620000001</v>
          </cell>
          <cell r="N985">
            <v>0.1368844162</v>
          </cell>
          <cell r="O985">
            <v>0.13737379280000001</v>
          </cell>
          <cell r="P985">
            <v>0.1383206968</v>
          </cell>
          <cell r="Q985">
            <v>0.1396221681</v>
          </cell>
          <cell r="R985">
            <v>0.14134515459999999</v>
          </cell>
          <cell r="S985">
            <v>0.14332635460000001</v>
          </cell>
          <cell r="T985">
            <v>0.14572823109999999</v>
          </cell>
          <cell r="U985">
            <v>0.14791928709999999</v>
          </cell>
          <cell r="V985">
            <v>0.15001367830000001</v>
          </cell>
          <cell r="W985">
            <v>0.15201454349999999</v>
          </cell>
          <cell r="X985">
            <v>0.15427478050000001</v>
          </cell>
          <cell r="Y985">
            <v>0.15633327059999999</v>
          </cell>
          <cell r="Z985">
            <v>0.158385731</v>
          </cell>
          <cell r="AA985">
            <v>0.16043184569999999</v>
          </cell>
          <cell r="AB985">
            <v>0.16250265629999999</v>
          </cell>
          <cell r="AC985">
            <v>0.16487714549999999</v>
          </cell>
          <cell r="AD985">
            <v>0.1667780002</v>
          </cell>
          <cell r="AE985">
            <v>0.16873072980000001</v>
          </cell>
          <cell r="AF985">
            <v>0.17087214070000001</v>
          </cell>
          <cell r="AG985">
            <v>0.17272012819999999</v>
          </cell>
          <cell r="AH985">
            <v>0.1744885068</v>
          </cell>
          <cell r="AI985">
            <v>0.17620872060000001</v>
          </cell>
          <cell r="AJ985">
            <v>0.17817864650000001</v>
          </cell>
          <cell r="AK985">
            <v>0.17989697239999999</v>
          </cell>
          <cell r="AL985">
            <v>0.18273071839999999</v>
          </cell>
          <cell r="AM985">
            <v>0.1856146192</v>
          </cell>
          <cell r="AN985">
            <v>0.18839878539999999</v>
          </cell>
          <cell r="AO985">
            <v>0.19099649160000001</v>
          </cell>
          <cell r="AP985">
            <v>0.19310973300000001</v>
          </cell>
          <cell r="AQ985">
            <v>0.19522319909999999</v>
          </cell>
          <cell r="AR985">
            <v>0.19728933200000001</v>
          </cell>
          <cell r="AS985">
            <v>0.19934676030000001</v>
          </cell>
          <cell r="AT985">
            <v>0.20141566729999999</v>
          </cell>
          <cell r="AU985">
            <v>0.2034688788</v>
          </cell>
          <cell r="AV985">
            <v>0.205451992</v>
          </cell>
          <cell r="AW985">
            <v>0.20731427650000001</v>
          </cell>
          <cell r="AX985">
            <v>0.20903768859999999</v>
          </cell>
          <cell r="AY985">
            <v>0.2109132219</v>
          </cell>
          <cell r="AZ985">
            <v>0.2125404447</v>
          </cell>
          <cell r="BA985">
            <v>0.21400516040000001</v>
          </cell>
          <cell r="BB985">
            <v>0.21542074389999999</v>
          </cell>
          <cell r="BC985">
            <v>0.21680938890000001</v>
          </cell>
          <cell r="BD985">
            <v>0.2184147018</v>
          </cell>
          <cell r="BE985">
            <v>0.2197771026</v>
          </cell>
          <cell r="BF985">
            <v>0.2212818564</v>
          </cell>
          <cell r="BG985">
            <v>0.22252369899999999</v>
          </cell>
          <cell r="BH985">
            <v>0.22365852459999999</v>
          </cell>
          <cell r="BI985">
            <v>0.22474628320000001</v>
          </cell>
          <cell r="BJ985">
            <v>0.22605659889999999</v>
          </cell>
          <cell r="BK985">
            <v>0.2271945199</v>
          </cell>
          <cell r="BL985">
            <v>0.2285695408</v>
          </cell>
          <cell r="BM985">
            <v>0.22974919520000001</v>
          </cell>
          <cell r="BN985">
            <v>0.2311026652</v>
          </cell>
          <cell r="BO985">
            <v>0.23222868769999999</v>
          </cell>
          <cell r="BP985">
            <v>0.23349132119999999</v>
          </cell>
          <cell r="BQ985">
            <v>0.23478005120000001</v>
          </cell>
          <cell r="BR985">
            <v>0.23607093730000001</v>
          </cell>
          <cell r="BS985">
            <v>0.237138774</v>
          </cell>
          <cell r="BT985">
            <v>0.23836854220000001</v>
          </cell>
          <cell r="BU985">
            <v>0.23938904480000001</v>
          </cell>
          <cell r="BV985">
            <v>0.24057357100000001</v>
          </cell>
          <cell r="BW985">
            <v>0.24154687350000001</v>
          </cell>
          <cell r="BX985">
            <v>0.2426885201</v>
          </cell>
          <cell r="BY985">
            <v>0.24389625070000001</v>
          </cell>
          <cell r="BZ985">
            <v>0.24514608660000001</v>
          </cell>
          <cell r="CA985">
            <v>0.2464213224</v>
          </cell>
          <cell r="CB985">
            <v>0.24769756170000001</v>
          </cell>
          <cell r="CC985">
            <v>0.2489506226</v>
          </cell>
          <cell r="CD985">
            <v>0.2501676672</v>
          </cell>
          <cell r="CE985">
            <v>0.25135229419999999</v>
          </cell>
          <cell r="CF985">
            <v>0.2525210678</v>
          </cell>
          <cell r="CG985">
            <v>0.2534711851</v>
          </cell>
          <cell r="CH985">
            <v>0.25458854110000001</v>
          </cell>
          <cell r="CI985">
            <v>0.2557640223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7128.0970479999996</v>
          </cell>
          <cell r="D18">
            <v>7202.2245999999996</v>
          </cell>
          <cell r="E18">
            <v>7292.1721749999997</v>
          </cell>
          <cell r="F18">
            <v>7392.0940570000002</v>
          </cell>
          <cell r="G18">
            <v>7494.1629679999996</v>
          </cell>
          <cell r="H18">
            <v>7578.225923</v>
          </cell>
          <cell r="I18">
            <v>7648.3138049999998</v>
          </cell>
          <cell r="J18">
            <v>7706.4807140000003</v>
          </cell>
          <cell r="K18">
            <v>7752.8987399999996</v>
          </cell>
          <cell r="L18">
            <v>7782.3206819999996</v>
          </cell>
          <cell r="M18">
            <v>7786.4397479999998</v>
          </cell>
          <cell r="N18">
            <v>7753.1218390000004</v>
          </cell>
          <cell r="O18">
            <v>7673.1527759999999</v>
          </cell>
          <cell r="P18">
            <v>7541.9520990000001</v>
          </cell>
          <cell r="Q18">
            <v>7359.70064</v>
          </cell>
          <cell r="R18">
            <v>7142.0031499999996</v>
          </cell>
          <cell r="S18">
            <v>6899.2677059999996</v>
          </cell>
          <cell r="T18">
            <v>6639.5022449999997</v>
          </cell>
          <cell r="U18">
            <v>6368.1216590000004</v>
          </cell>
          <cell r="V18">
            <v>6089.922004</v>
          </cell>
          <cell r="W18">
            <v>5809.0795660000003</v>
          </cell>
          <cell r="X18">
            <v>5529.3685830000004</v>
          </cell>
          <cell r="Y18">
            <v>5253.231025</v>
          </cell>
          <cell r="Z18">
            <v>4982.5663770000001</v>
          </cell>
          <cell r="AA18">
            <v>4718.7348609999999</v>
          </cell>
          <cell r="AB18">
            <v>4462.6284130000004</v>
          </cell>
          <cell r="AC18">
            <v>4214.9875339999999</v>
          </cell>
          <cell r="AD18">
            <v>3976.0728680000002</v>
          </cell>
          <cell r="AE18">
            <v>3746.163826</v>
          </cell>
          <cell r="AF18">
            <v>3525.6305969999999</v>
          </cell>
          <cell r="AG18">
            <v>3314.542414</v>
          </cell>
          <cell r="AH18">
            <v>3112.9111240000002</v>
          </cell>
          <cell r="AI18">
            <v>2920.656559</v>
          </cell>
          <cell r="AJ18">
            <v>2737.672748</v>
          </cell>
          <cell r="AK18">
            <v>2563.678273</v>
          </cell>
          <cell r="AL18">
            <v>2398.5825049999999</v>
          </cell>
          <cell r="AM18">
            <v>2242.2735779999998</v>
          </cell>
          <cell r="AN18">
            <v>2094.6011520000002</v>
          </cell>
          <cell r="AO18">
            <v>1955.3632210000001</v>
          </cell>
          <cell r="AP18">
            <v>1824.2714539999999</v>
          </cell>
          <cell r="AQ18">
            <v>1701.0377140000001</v>
          </cell>
          <cell r="AR18">
            <v>1585.318794</v>
          </cell>
          <cell r="AS18">
            <v>1476.747813</v>
          </cell>
          <cell r="AT18">
            <v>1374.9613770000001</v>
          </cell>
          <cell r="AU18">
            <v>1279.6259789999999</v>
          </cell>
          <cell r="AV18">
            <v>1190.398993</v>
          </cell>
          <cell r="AW18">
            <v>1106.957645</v>
          </cell>
          <cell r="AX18">
            <v>1028.990372</v>
          </cell>
          <cell r="AY18">
            <v>956.19856549999997</v>
          </cell>
          <cell r="AZ18">
            <v>888.27265799999998</v>
          </cell>
          <cell r="BA18">
            <v>824.90302199999996</v>
          </cell>
          <cell r="BB18">
            <v>765.81600739999999</v>
          </cell>
          <cell r="BC18">
            <v>710.75058469999999</v>
          </cell>
          <cell r="BD18">
            <v>659.46372799999995</v>
          </cell>
          <cell r="BE18">
            <v>611.71654920000003</v>
          </cell>
          <cell r="BF18">
            <v>567.28815829999996</v>
          </cell>
          <cell r="BG18">
            <v>525.96389999999997</v>
          </cell>
          <cell r="BH18">
            <v>487.54486910000003</v>
          </cell>
          <cell r="BI18">
            <v>451.8385816</v>
          </cell>
          <cell r="BJ18">
            <v>418.66657409999999</v>
          </cell>
          <cell r="BK18">
            <v>387.85742140000002</v>
          </cell>
          <cell r="BL18">
            <v>359.25252080000001</v>
          </cell>
          <cell r="BM18">
            <v>332.70052329999999</v>
          </cell>
          <cell r="BN18">
            <v>308.06169290000003</v>
          </cell>
          <cell r="BO18">
            <v>285.20328360000002</v>
          </cell>
          <cell r="BP18">
            <v>264.00276930000001</v>
          </cell>
          <cell r="BQ18">
            <v>244.34479379999999</v>
          </cell>
          <cell r="BR18">
            <v>226.12118369999999</v>
          </cell>
          <cell r="BS18">
            <v>209.2302129</v>
          </cell>
          <cell r="BT18">
            <v>193.5781097</v>
          </cell>
          <cell r="BU18">
            <v>179.076942</v>
          </cell>
          <cell r="BV18">
            <v>165.6443999</v>
          </cell>
          <cell r="BW18">
            <v>153.20331780000001</v>
          </cell>
          <cell r="BX18">
            <v>141.68258030000001</v>
          </cell>
          <cell r="BY18">
            <v>131.01577180000001</v>
          </cell>
          <cell r="BZ18">
            <v>121.1410127</v>
          </cell>
          <cell r="CA18">
            <v>112.00074650000001</v>
          </cell>
          <cell r="CB18">
            <v>103.5414854</v>
          </cell>
          <cell r="CC18">
            <v>95.713523989999999</v>
          </cell>
          <cell r="CD18">
            <v>88.470661449999994</v>
          </cell>
          <cell r="CE18">
            <v>81.769950050000006</v>
          </cell>
          <cell r="CF18">
            <v>75.571479299999993</v>
          </cell>
          <cell r="CG18">
            <v>69.838182029999999</v>
          </cell>
          <cell r="CH18">
            <v>64.535654930000007</v>
          </cell>
          <cell r="CI18">
            <v>59.6319856</v>
          </cell>
        </row>
        <row r="19">
          <cell r="A19" t="str">
            <v>auto_ca_cfut_0</v>
          </cell>
          <cell r="B19">
            <v>7095.7005250000002</v>
          </cell>
          <cell r="C19">
            <v>7137.4945600000001</v>
          </cell>
          <cell r="D19">
            <v>7228.7740379999996</v>
          </cell>
          <cell r="E19">
            <v>7342.2393860000002</v>
          </cell>
          <cell r="F19">
            <v>7470.6433310000002</v>
          </cell>
          <cell r="G19">
            <v>7604.033555</v>
          </cell>
          <cell r="H19">
            <v>7719.3382650000003</v>
          </cell>
          <cell r="I19">
            <v>7801.7522010000002</v>
          </cell>
          <cell r="J19">
            <v>7858.8711020000001</v>
          </cell>
          <cell r="K19">
            <v>7891.6493609999998</v>
          </cell>
          <cell r="L19">
            <v>7887.3229469999997</v>
          </cell>
          <cell r="M19">
            <v>7844.2847080000001</v>
          </cell>
          <cell r="N19">
            <v>7757.978975</v>
          </cell>
          <cell r="O19">
            <v>7625.832915</v>
          </cell>
          <cell r="P19">
            <v>7451.6376570000002</v>
          </cell>
          <cell r="Q19">
            <v>7241.3915960000004</v>
          </cell>
          <cell r="R19">
            <v>7003.4965309999998</v>
          </cell>
          <cell r="S19">
            <v>6744.9976999999999</v>
          </cell>
          <cell r="T19">
            <v>6473.0830379999998</v>
          </cell>
          <cell r="U19">
            <v>6192.8099929999998</v>
          </cell>
          <cell r="V19">
            <v>5908.4770680000001</v>
          </cell>
          <cell r="W19">
            <v>5623.5054099999998</v>
          </cell>
          <cell r="X19">
            <v>5340.9530590000004</v>
          </cell>
          <cell r="Y19">
            <v>5062.7560670000003</v>
          </cell>
          <cell r="Z19">
            <v>4790.6972519999999</v>
          </cell>
          <cell r="AA19">
            <v>4526.2966800000004</v>
          </cell>
          <cell r="AB19">
            <v>4270.7714550000001</v>
          </cell>
          <cell r="AC19">
            <v>4025.1663640000002</v>
          </cell>
          <cell r="AD19">
            <v>3789.8385210000001</v>
          </cell>
          <cell r="AE19">
            <v>3565.2625269999999</v>
          </cell>
          <cell r="AF19">
            <v>3351.751984</v>
          </cell>
          <cell r="AG19">
            <v>3149.1348910000002</v>
          </cell>
          <cell r="AH19">
            <v>2957.1705470000002</v>
          </cell>
          <cell r="AI19">
            <v>2775.5723990000001</v>
          </cell>
          <cell r="AJ19">
            <v>2604.1207039999999</v>
          </cell>
          <cell r="AK19">
            <v>2442.4228029999999</v>
          </cell>
          <cell r="AL19">
            <v>2289.921237</v>
          </cell>
          <cell r="AM19">
            <v>2146.1817890000002</v>
          </cell>
          <cell r="AN19">
            <v>2010.7782460000001</v>
          </cell>
          <cell r="AO19">
            <v>1883.244453</v>
          </cell>
          <cell r="AP19">
            <v>1763.0451190000001</v>
          </cell>
          <cell r="AQ19">
            <v>1649.7193090000001</v>
          </cell>
          <cell r="AR19">
            <v>1542.8207010000001</v>
          </cell>
          <cell r="AS19">
            <v>1441.9453229999999</v>
          </cell>
          <cell r="AT19">
            <v>1346.755077</v>
          </cell>
          <cell r="AU19">
            <v>1256.9706960000001</v>
          </cell>
          <cell r="AV19">
            <v>1172.351273</v>
          </cell>
          <cell r="AW19">
            <v>1092.6708269999999</v>
          </cell>
          <cell r="AX19">
            <v>1017.706462</v>
          </cell>
          <cell r="AY19">
            <v>947.24875940000004</v>
          </cell>
          <cell r="AZ19">
            <v>881.06925739999997</v>
          </cell>
          <cell r="BA19">
            <v>818.94359050000003</v>
          </cell>
          <cell r="BB19">
            <v>760.68436010000005</v>
          </cell>
          <cell r="BC19">
            <v>706.11047289999999</v>
          </cell>
          <cell r="BD19">
            <v>655.05309339999997</v>
          </cell>
          <cell r="BE19">
            <v>607.33535470000004</v>
          </cell>
          <cell r="BF19">
            <v>562.78925400000003</v>
          </cell>
          <cell r="BG19">
            <v>521.24276810000003</v>
          </cell>
          <cell r="BH19">
            <v>482.53000370000001</v>
          </cell>
          <cell r="BI19">
            <v>446.49075900000003</v>
          </cell>
          <cell r="BJ19">
            <v>412.97108259999999</v>
          </cell>
          <cell r="BK19">
            <v>381.82016850000002</v>
          </cell>
          <cell r="BL19">
            <v>352.89581559999999</v>
          </cell>
          <cell r="BM19">
            <v>326.05927630000002</v>
          </cell>
          <cell r="BN19">
            <v>301.17883949999998</v>
          </cell>
          <cell r="BO19">
            <v>278.12720869999998</v>
          </cell>
          <cell r="BP19">
            <v>256.7832161</v>
          </cell>
          <cell r="BQ19">
            <v>237.03128430000001</v>
          </cell>
          <cell r="BR19">
            <v>218.76166140000001</v>
          </cell>
          <cell r="BS19">
            <v>201.87057340000001</v>
          </cell>
          <cell r="BT19">
            <v>186.2604298</v>
          </cell>
          <cell r="BU19">
            <v>171.83920839999999</v>
          </cell>
          <cell r="BV19">
            <v>158.52058890000001</v>
          </cell>
          <cell r="BW19">
            <v>146.2235384</v>
          </cell>
          <cell r="BX19">
            <v>134.8723521</v>
          </cell>
          <cell r="BY19">
            <v>124.3963514</v>
          </cell>
          <cell r="BZ19">
            <v>114.72965379999999</v>
          </cell>
          <cell r="CA19">
            <v>105.810948</v>
          </cell>
          <cell r="CB19">
            <v>97.58325936</v>
          </cell>
          <cell r="CC19">
            <v>89.993716379999995</v>
          </cell>
          <cell r="CD19">
            <v>82.993310530000002</v>
          </cell>
          <cell r="CE19">
            <v>76.536659790000002</v>
          </cell>
          <cell r="CF19">
            <v>70.581778839999998</v>
          </cell>
          <cell r="CG19">
            <v>65.089849639999997</v>
          </cell>
          <cell r="CH19">
            <v>60.025004439999996</v>
          </cell>
          <cell r="CI19">
            <v>55.354114959999997</v>
          </cell>
        </row>
        <row r="20">
          <cell r="A20" t="str">
            <v>auto_cb_cfut_2</v>
          </cell>
          <cell r="B20">
            <v>8251.256421</v>
          </cell>
          <cell r="C20">
            <v>8169.8385349999999</v>
          </cell>
          <cell r="D20">
            <v>8136.5680659999998</v>
          </cell>
          <cell r="E20">
            <v>8125.7635579999996</v>
          </cell>
          <cell r="F20">
            <v>8131.060254</v>
          </cell>
          <cell r="G20">
            <v>8144.4421599999996</v>
          </cell>
          <cell r="H20">
            <v>8145.7780290000001</v>
          </cell>
          <cell r="I20">
            <v>8137.7293730000001</v>
          </cell>
          <cell r="J20">
            <v>8121.4152009999998</v>
          </cell>
          <cell r="K20">
            <v>8096.4427139999998</v>
          </cell>
          <cell r="L20">
            <v>8057.6627420000004</v>
          </cell>
          <cell r="M20">
            <v>7997.3315899999998</v>
          </cell>
          <cell r="N20">
            <v>7904.3467609999998</v>
          </cell>
          <cell r="O20">
            <v>7770.4730650000001</v>
          </cell>
          <cell r="P20">
            <v>7591.8505809999997</v>
          </cell>
          <cell r="Q20">
            <v>7369.0424229999999</v>
          </cell>
          <cell r="R20">
            <v>7116.804905</v>
          </cell>
          <cell r="S20">
            <v>6845.1370619999998</v>
          </cell>
          <cell r="T20">
            <v>6561.4772780000003</v>
          </cell>
          <cell r="U20">
            <v>6270.695299</v>
          </cell>
          <cell r="V20">
            <v>5976.983013</v>
          </cell>
          <cell r="W20">
            <v>5683.9246300000004</v>
          </cell>
          <cell r="X20">
            <v>5394.7261049999997</v>
          </cell>
          <cell r="Y20">
            <v>5111.407013</v>
          </cell>
          <cell r="Z20">
            <v>4835.5127279999997</v>
          </cell>
          <cell r="AA20">
            <v>4568.1186930000003</v>
          </cell>
          <cell r="AB20">
            <v>4309.8904069999999</v>
          </cell>
          <cell r="AC20">
            <v>4061.3575420000002</v>
          </cell>
          <cell r="AD20">
            <v>3822.628185</v>
          </cell>
          <cell r="AE20">
            <v>3593.8295629999998</v>
          </cell>
          <cell r="AF20">
            <v>3375.1709780000001</v>
          </cell>
          <cell r="AG20">
            <v>3166.606992</v>
          </cell>
          <cell r="AH20">
            <v>2968.0486879999999</v>
          </cell>
          <cell r="AI20">
            <v>2779.332985</v>
          </cell>
          <cell r="AJ20">
            <v>2600.2758960000001</v>
          </cell>
          <cell r="AK20">
            <v>2430.5458520000002</v>
          </cell>
          <cell r="AL20">
            <v>2269.9698410000001</v>
          </cell>
          <cell r="AM20">
            <v>2118.3603229999999</v>
          </cell>
          <cell r="AN20">
            <v>1975.4970900000001</v>
          </cell>
          <cell r="AO20">
            <v>1841.118365</v>
          </cell>
          <cell r="AP20">
            <v>1714.8944080000001</v>
          </cell>
          <cell r="AQ20">
            <v>1596.4983709999999</v>
          </cell>
          <cell r="AR20">
            <v>1485.5613189999999</v>
          </cell>
          <cell r="AS20">
            <v>1381.697883</v>
          </cell>
          <cell r="AT20">
            <v>1284.5286100000001</v>
          </cell>
          <cell r="AU20">
            <v>1193.701215</v>
          </cell>
          <cell r="AV20">
            <v>1108.8604800000001</v>
          </cell>
          <cell r="AW20">
            <v>1029.671558</v>
          </cell>
          <cell r="AX20">
            <v>955.81325849999996</v>
          </cell>
          <cell r="AY20">
            <v>886.97889829999997</v>
          </cell>
          <cell r="AZ20">
            <v>822.85779520000006</v>
          </cell>
          <cell r="BA20">
            <v>763.14369339999996</v>
          </cell>
          <cell r="BB20">
            <v>707.56179659999998</v>
          </cell>
          <cell r="BC20">
            <v>655.85090579999996</v>
          </cell>
          <cell r="BD20">
            <v>607.76725429999999</v>
          </cell>
          <cell r="BE20">
            <v>563.07416060000003</v>
          </cell>
          <cell r="BF20">
            <v>521.55206299999998</v>
          </cell>
          <cell r="BG20">
            <v>482.98980510000001</v>
          </cell>
          <cell r="BH20">
            <v>447.19131099999998</v>
          </cell>
          <cell r="BI20">
            <v>413.96870919999998</v>
          </cell>
          <cell r="BJ20">
            <v>383.14752540000001</v>
          </cell>
          <cell r="BK20">
            <v>354.56156679999998</v>
          </cell>
          <cell r="BL20">
            <v>328.05676970000002</v>
          </cell>
          <cell r="BM20">
            <v>303.4871574</v>
          </cell>
          <cell r="BN20">
            <v>280.71765269999997</v>
          </cell>
          <cell r="BO20">
            <v>259.62075149999998</v>
          </cell>
          <cell r="BP20">
            <v>240.07852750000001</v>
          </cell>
          <cell r="BQ20">
            <v>221.98039689999999</v>
          </cell>
          <cell r="BR20">
            <v>205.22296739999999</v>
          </cell>
          <cell r="BS20">
            <v>189.70942579999999</v>
          </cell>
          <cell r="BT20">
            <v>175.3503628</v>
          </cell>
          <cell r="BU20">
            <v>162.0622334</v>
          </cell>
          <cell r="BV20">
            <v>149.76707020000001</v>
          </cell>
          <cell r="BW20">
            <v>138.39205949999999</v>
          </cell>
          <cell r="BX20">
            <v>127.86997719999999</v>
          </cell>
          <cell r="BY20">
            <v>118.1382109</v>
          </cell>
          <cell r="BZ20">
            <v>109.1385386</v>
          </cell>
          <cell r="CA20">
            <v>100.81689040000001</v>
          </cell>
          <cell r="CB20">
            <v>93.123088480000007</v>
          </cell>
          <cell r="CC20">
            <v>86.010574449999993</v>
          </cell>
          <cell r="CD20">
            <v>79.436145800000006</v>
          </cell>
          <cell r="CE20">
            <v>73.35971438</v>
          </cell>
          <cell r="CF20">
            <v>67.744091490000002</v>
          </cell>
          <cell r="CG20">
            <v>62.554792110000001</v>
          </cell>
          <cell r="CH20">
            <v>57.759853630000002</v>
          </cell>
          <cell r="CI20">
            <v>53.329663959999998</v>
          </cell>
        </row>
        <row r="21">
          <cell r="A21" t="str">
            <v>auto_cb_cfut_0</v>
          </cell>
          <cell r="B21">
            <v>8251.256421</v>
          </cell>
          <cell r="C21">
            <v>8178.6981720000003</v>
          </cell>
          <cell r="D21">
            <v>8161.3879070000003</v>
          </cell>
          <cell r="E21">
            <v>8172.2417450000003</v>
          </cell>
          <cell r="F21">
            <v>8203.5860429999993</v>
          </cell>
          <cell r="G21">
            <v>8245.5087810000005</v>
          </cell>
          <cell r="H21">
            <v>8275.2818040000002</v>
          </cell>
          <cell r="I21">
            <v>8277.3122010000006</v>
          </cell>
          <cell r="J21">
            <v>8257.3159080000005</v>
          </cell>
          <cell r="K21">
            <v>8215.9802139999993</v>
          </cell>
          <cell r="L21">
            <v>8141.6153850000001</v>
          </cell>
          <cell r="M21">
            <v>8033.4914859999999</v>
          </cell>
          <cell r="N21">
            <v>7888.4635129999997</v>
          </cell>
          <cell r="O21">
            <v>7704.8276070000002</v>
          </cell>
          <cell r="P21">
            <v>7486.3975710000004</v>
          </cell>
          <cell r="Q21">
            <v>7238.7752650000002</v>
          </cell>
          <cell r="R21">
            <v>6969.6062140000004</v>
          </cell>
          <cell r="S21">
            <v>6685.2286219999996</v>
          </cell>
          <cell r="T21">
            <v>6392.0578750000004</v>
          </cell>
          <cell r="U21">
            <v>6094.5610740000002</v>
          </cell>
          <cell r="V21">
            <v>5796.5053479999997</v>
          </cell>
          <cell r="W21">
            <v>5500.8547390000003</v>
          </cell>
          <cell r="X21">
            <v>5210.223841</v>
          </cell>
          <cell r="Y21">
            <v>4926.2075779999996</v>
          </cell>
          <cell r="Z21">
            <v>4650.2493759999998</v>
          </cell>
          <cell r="AA21">
            <v>4383.5523080000003</v>
          </cell>
          <cell r="AB21">
            <v>4127.048178</v>
          </cell>
          <cell r="AC21">
            <v>3881.5130210000002</v>
          </cell>
          <cell r="AD21">
            <v>3647.1247859999999</v>
          </cell>
          <cell r="AE21">
            <v>3424.1716609999999</v>
          </cell>
          <cell r="AF21">
            <v>3212.8066840000001</v>
          </cell>
          <cell r="AG21">
            <v>3012.7650789999998</v>
          </cell>
          <cell r="AH21">
            <v>2823.7240830000001</v>
          </cell>
          <cell r="AI21">
            <v>2645.3234480000001</v>
          </cell>
          <cell r="AJ21">
            <v>2477.2619089999998</v>
          </cell>
          <cell r="AK21">
            <v>2319.0949089999999</v>
          </cell>
          <cell r="AL21">
            <v>2170.231949</v>
          </cell>
          <cell r="AM21">
            <v>2030.1894199999999</v>
          </cell>
          <cell r="AN21">
            <v>1898.5079940000001</v>
          </cell>
          <cell r="AO21">
            <v>1774.7084749999999</v>
          </cell>
          <cell r="AP21">
            <v>1658.2652049999999</v>
          </cell>
          <cell r="AQ21">
            <v>1548.7214530000001</v>
          </cell>
          <cell r="AR21">
            <v>1445.6369890000001</v>
          </cell>
          <cell r="AS21">
            <v>1348.6093900000001</v>
          </cell>
          <cell r="AT21">
            <v>1257.2930530000001</v>
          </cell>
          <cell r="AU21">
            <v>1171.3937169999999</v>
          </cell>
          <cell r="AV21">
            <v>1090.65203</v>
          </cell>
          <cell r="AW21">
            <v>1014.824496</v>
          </cell>
          <cell r="AX21">
            <v>943.67349430000002</v>
          </cell>
          <cell r="AY21">
            <v>876.97445470000002</v>
          </cell>
          <cell r="AZ21">
            <v>814.49035830000003</v>
          </cell>
          <cell r="BA21">
            <v>755.98998730000005</v>
          </cell>
          <cell r="BB21">
            <v>701.27289340000004</v>
          </cell>
          <cell r="BC21">
            <v>650.14569800000004</v>
          </cell>
          <cell r="BD21">
            <v>602.42670669999995</v>
          </cell>
          <cell r="BE21">
            <v>557.9309015</v>
          </cell>
          <cell r="BF21">
            <v>516.48244769999997</v>
          </cell>
          <cell r="BG21">
            <v>477.90524729999998</v>
          </cell>
          <cell r="BH21">
            <v>442.03032239999999</v>
          </cell>
          <cell r="BI21">
            <v>408.6954197</v>
          </cell>
          <cell r="BJ21">
            <v>377.74530179999999</v>
          </cell>
          <cell r="BK21">
            <v>349.02956519999998</v>
          </cell>
          <cell r="BL21">
            <v>322.40643130000001</v>
          </cell>
          <cell r="BM21">
            <v>297.7391634</v>
          </cell>
          <cell r="BN21">
            <v>274.89845830000002</v>
          </cell>
          <cell r="BO21">
            <v>253.7605925</v>
          </cell>
          <cell r="BP21">
            <v>234.20847119999999</v>
          </cell>
          <cell r="BQ21">
            <v>216.1311638</v>
          </cell>
          <cell r="BR21">
            <v>199.42395719999999</v>
          </cell>
          <cell r="BS21">
            <v>183.98835360000001</v>
          </cell>
          <cell r="BT21">
            <v>169.73208310000001</v>
          </cell>
          <cell r="BU21">
            <v>156.56859320000001</v>
          </cell>
          <cell r="BV21">
            <v>144.41700599999999</v>
          </cell>
          <cell r="BW21">
            <v>133.20173729999999</v>
          </cell>
          <cell r="BX21">
            <v>122.8523952</v>
          </cell>
          <cell r="BY21">
            <v>113.30347159999999</v>
          </cell>
          <cell r="BZ21">
            <v>104.494083</v>
          </cell>
          <cell r="CA21">
            <v>96.36771684</v>
          </cell>
          <cell r="CB21">
            <v>88.871976459999999</v>
          </cell>
          <cell r="CC21">
            <v>81.958332130000002</v>
          </cell>
          <cell r="CD21">
            <v>75.58187264</v>
          </cell>
          <cell r="CE21">
            <v>69.701065959999994</v>
          </cell>
          <cell r="CF21">
            <v>64.277529849999993</v>
          </cell>
          <cell r="CG21">
            <v>59.275809240000001</v>
          </cell>
          <cell r="CH21">
            <v>54.663166680000003</v>
          </cell>
          <cell r="CI21">
            <v>50.409382559999997</v>
          </cell>
        </row>
        <row r="22">
          <cell r="A22" t="str">
            <v>auto_cc_cfut_2</v>
          </cell>
          <cell r="B22">
            <v>6777.6024520000001</v>
          </cell>
          <cell r="C22">
            <v>6637.909181</v>
          </cell>
          <cell r="D22">
            <v>6537.5668740000001</v>
          </cell>
          <cell r="E22">
            <v>6458.2127600000003</v>
          </cell>
          <cell r="F22">
            <v>6394.8956760000001</v>
          </cell>
          <cell r="G22">
            <v>6341.6952920000003</v>
          </cell>
          <cell r="H22">
            <v>6284.1189240000003</v>
          </cell>
          <cell r="I22">
            <v>6223.1731069999996</v>
          </cell>
          <cell r="J22">
            <v>6159.0463099999997</v>
          </cell>
          <cell r="K22">
            <v>6091.0859620000001</v>
          </cell>
          <cell r="L22">
            <v>6015.6465429999998</v>
          </cell>
          <cell r="M22">
            <v>5927.510569</v>
          </cell>
          <cell r="N22">
            <v>5819.3366820000001</v>
          </cell>
          <cell r="O22">
            <v>5685.8013270000001</v>
          </cell>
          <cell r="P22">
            <v>5524.5531039999996</v>
          </cell>
          <cell r="Q22">
            <v>5336.1990740000001</v>
          </cell>
          <cell r="R22">
            <v>5130.7702140000001</v>
          </cell>
          <cell r="S22">
            <v>4915.1505239999997</v>
          </cell>
          <cell r="T22">
            <v>4694.2919949999996</v>
          </cell>
          <cell r="U22">
            <v>4471.322854</v>
          </cell>
          <cell r="V22">
            <v>4248.8535700000002</v>
          </cell>
          <cell r="W22">
            <v>4029.0699930000001</v>
          </cell>
          <cell r="X22">
            <v>3813.9048640000001</v>
          </cell>
          <cell r="Y22">
            <v>3604.5305370000001</v>
          </cell>
          <cell r="Z22">
            <v>3401.8227980000001</v>
          </cell>
          <cell r="AA22">
            <v>3206.3640850000002</v>
          </cell>
          <cell r="AB22">
            <v>3018.479707</v>
          </cell>
          <cell r="AC22">
            <v>2838.4092019999998</v>
          </cell>
          <cell r="AD22">
            <v>2666.1260950000001</v>
          </cell>
          <cell r="AE22">
            <v>2501.6196180000002</v>
          </cell>
          <cell r="AF22">
            <v>2344.9343399999998</v>
          </cell>
          <cell r="AG22">
            <v>2195.960149</v>
          </cell>
          <cell r="AH22">
            <v>2054.5647009999998</v>
          </cell>
          <cell r="AI22">
            <v>1920.5735609999999</v>
          </cell>
          <cell r="AJ22">
            <v>1793.8010320000001</v>
          </cell>
          <cell r="AK22">
            <v>1673.9723590000001</v>
          </cell>
          <cell r="AL22">
            <v>1560.909324</v>
          </cell>
          <cell r="AM22">
            <v>1454.427715</v>
          </cell>
          <cell r="AN22">
            <v>1354.3240290000001</v>
          </cell>
          <cell r="AO22">
            <v>1260.3713829999999</v>
          </cell>
          <cell r="AP22">
            <v>1172.304995</v>
          </cell>
          <cell r="AQ22">
            <v>1089.86429</v>
          </cell>
          <cell r="AR22">
            <v>1012.7663</v>
          </cell>
          <cell r="AS22">
            <v>940.72087069999998</v>
          </cell>
          <cell r="AT22">
            <v>873.44399290000001</v>
          </cell>
          <cell r="AU22">
            <v>810.67020200000002</v>
          </cell>
          <cell r="AV22">
            <v>752.13567430000001</v>
          </cell>
          <cell r="AW22">
            <v>697.59178980000002</v>
          </cell>
          <cell r="AX22">
            <v>646.80127530000004</v>
          </cell>
          <cell r="AY22">
            <v>599.53835839999999</v>
          </cell>
          <cell r="AZ22">
            <v>555.57830709999996</v>
          </cell>
          <cell r="BA22">
            <v>514.70211370000004</v>
          </cell>
          <cell r="BB22">
            <v>476.7111951</v>
          </cell>
          <cell r="BC22">
            <v>441.417417</v>
          </cell>
          <cell r="BD22">
            <v>408.64503209999998</v>
          </cell>
          <cell r="BE22">
            <v>378.22501369999998</v>
          </cell>
          <cell r="BF22">
            <v>350.00029369999999</v>
          </cell>
          <cell r="BG22">
            <v>323.82101569999998</v>
          </cell>
          <cell r="BH22">
            <v>299.54789160000001</v>
          </cell>
          <cell r="BI22">
            <v>277.04846650000002</v>
          </cell>
          <cell r="BJ22">
            <v>256.19965070000001</v>
          </cell>
          <cell r="BK22">
            <v>236.8849477</v>
          </cell>
          <cell r="BL22">
            <v>218.99626910000001</v>
          </cell>
          <cell r="BM22">
            <v>202.43175600000001</v>
          </cell>
          <cell r="BN22">
            <v>187.0970533</v>
          </cell>
          <cell r="BO22">
            <v>172.9035265</v>
          </cell>
          <cell r="BP22">
            <v>159.76912060000001</v>
          </cell>
          <cell r="BQ22">
            <v>147.61713409999999</v>
          </cell>
          <cell r="BR22">
            <v>136.37602989999999</v>
          </cell>
          <cell r="BS22">
            <v>125.9790402</v>
          </cell>
          <cell r="BT22">
            <v>116.3644475</v>
          </cell>
          <cell r="BU22">
            <v>107.4747402</v>
          </cell>
          <cell r="BV22">
            <v>99.256375610000006</v>
          </cell>
          <cell r="BW22">
            <v>91.659494260000002</v>
          </cell>
          <cell r="BX22">
            <v>84.638026089999997</v>
          </cell>
          <cell r="BY22">
            <v>78.149152749999999</v>
          </cell>
          <cell r="BZ22">
            <v>72.153124199999993</v>
          </cell>
          <cell r="CA22">
            <v>66.613074729999994</v>
          </cell>
          <cell r="CB22">
            <v>61.494834160000003</v>
          </cell>
          <cell r="CC22">
            <v>56.76673693</v>
          </cell>
          <cell r="CD22">
            <v>52.399439839999999</v>
          </cell>
          <cell r="CE22">
            <v>48.365753490000003</v>
          </cell>
          <cell r="CF22">
            <v>44.640489530000004</v>
          </cell>
          <cell r="CG22">
            <v>41.200320529999999</v>
          </cell>
          <cell r="CH22">
            <v>38.023650050000001</v>
          </cell>
          <cell r="CI22">
            <v>35.090490709999997</v>
          </cell>
        </row>
        <row r="23">
          <cell r="A23" t="str">
            <v>auto_cc_cfut_0</v>
          </cell>
          <cell r="B23">
            <v>6777.6024520000001</v>
          </cell>
          <cell r="C23">
            <v>6643.9310720000003</v>
          </cell>
          <cell r="D23">
            <v>6554.29144</v>
          </cell>
          <cell r="E23">
            <v>6489.3041370000001</v>
          </cell>
          <cell r="F23">
            <v>6443.1386819999998</v>
          </cell>
          <cell r="G23">
            <v>6408.6611380000004</v>
          </cell>
          <cell r="H23">
            <v>6369.7221060000002</v>
          </cell>
          <cell r="I23">
            <v>6314.5859090000004</v>
          </cell>
          <cell r="J23">
            <v>6246.1570240000001</v>
          </cell>
          <cell r="K23">
            <v>6164.7589159999998</v>
          </cell>
          <cell r="L23">
            <v>6062.664624</v>
          </cell>
          <cell r="M23">
            <v>5939.877023</v>
          </cell>
          <cell r="N23">
            <v>5794.9823299999998</v>
          </cell>
          <cell r="O23">
            <v>5627.2600519999996</v>
          </cell>
          <cell r="P23">
            <v>5439.425448</v>
          </cell>
          <cell r="Q23">
            <v>5235.2197230000002</v>
          </cell>
          <cell r="R23">
            <v>5019.6313250000003</v>
          </cell>
          <cell r="S23">
            <v>4796.7427610000004</v>
          </cell>
          <cell r="T23">
            <v>4570.6539199999997</v>
          </cell>
          <cell r="U23">
            <v>4344.1798310000004</v>
          </cell>
          <cell r="V23">
            <v>4119.6712719999996</v>
          </cell>
          <cell r="W23">
            <v>3898.9503410000002</v>
          </cell>
          <cell r="X23">
            <v>3683.5999320000001</v>
          </cell>
          <cell r="Y23">
            <v>3474.5360660000001</v>
          </cell>
          <cell r="Z23">
            <v>3272.5701949999998</v>
          </cell>
          <cell r="AA23">
            <v>3078.3575300000002</v>
          </cell>
          <cell r="AB23">
            <v>2892.3801210000001</v>
          </cell>
          <cell r="AC23">
            <v>2715.0206269999999</v>
          </cell>
          <cell r="AD23">
            <v>2546.287417</v>
          </cell>
          <cell r="AE23">
            <v>2386.2651949999999</v>
          </cell>
          <cell r="AF23">
            <v>2234.9583170000001</v>
          </cell>
          <cell r="AG23">
            <v>2092.1123539999999</v>
          </cell>
          <cell r="AH23">
            <v>1957.4388080000001</v>
          </cell>
          <cell r="AI23">
            <v>1830.6283209999999</v>
          </cell>
          <cell r="AJ23">
            <v>1711.4104480000001</v>
          </cell>
          <cell r="AK23">
            <v>1599.4299100000001</v>
          </cell>
          <cell r="AL23">
            <v>1494.2389659999999</v>
          </cell>
          <cell r="AM23">
            <v>1395.458253</v>
          </cell>
          <cell r="AN23">
            <v>1302.735289</v>
          </cell>
          <cell r="AO23">
            <v>1215.7147500000001</v>
          </cell>
          <cell r="AP23">
            <v>1134.020706</v>
          </cell>
          <cell r="AQ23">
            <v>1057.3236460000001</v>
          </cell>
          <cell r="AR23">
            <v>985.30717440000001</v>
          </cell>
          <cell r="AS23">
            <v>917.67980509999995</v>
          </cell>
          <cell r="AT23">
            <v>854.18608870000003</v>
          </cell>
          <cell r="AU23">
            <v>794.60351170000001</v>
          </cell>
          <cell r="AV23">
            <v>738.73289109999996</v>
          </cell>
          <cell r="AW23">
            <v>686.38710479999997</v>
          </cell>
          <cell r="AX23">
            <v>637.38496799999996</v>
          </cell>
          <cell r="AY23">
            <v>591.55475000000001</v>
          </cell>
          <cell r="AZ23">
            <v>548.71964839999998</v>
          </cell>
          <cell r="BA23">
            <v>508.70821749999999</v>
          </cell>
          <cell r="BB23">
            <v>471.36812629999997</v>
          </cell>
          <cell r="BC23">
            <v>436.5528486</v>
          </cell>
          <cell r="BD23">
            <v>404.12423899999999</v>
          </cell>
          <cell r="BE23">
            <v>373.94444129999999</v>
          </cell>
          <cell r="BF23">
            <v>345.88258819999999</v>
          </cell>
          <cell r="BG23">
            <v>319.80973640000002</v>
          </cell>
          <cell r="BH23">
            <v>295.60274170000002</v>
          </cell>
          <cell r="BI23">
            <v>273.14398</v>
          </cell>
          <cell r="BJ23">
            <v>252.32141440000001</v>
          </cell>
          <cell r="BK23">
            <v>233.0274479</v>
          </cell>
          <cell r="BL23">
            <v>215.1608062</v>
          </cell>
          <cell r="BM23">
            <v>198.62468770000001</v>
          </cell>
          <cell r="BN23">
            <v>183.32788729999999</v>
          </cell>
          <cell r="BO23">
            <v>169.18380550000001</v>
          </cell>
          <cell r="BP23">
            <v>156.1108739</v>
          </cell>
          <cell r="BQ23">
            <v>144.03223990000001</v>
          </cell>
          <cell r="BR23">
            <v>132.87570690000001</v>
          </cell>
          <cell r="BS23">
            <v>122.5736464</v>
          </cell>
          <cell r="BT23">
            <v>113.06291</v>
          </cell>
          <cell r="BU23">
            <v>104.2844999</v>
          </cell>
          <cell r="BV23">
            <v>96.183454080000004</v>
          </cell>
          <cell r="BW23">
            <v>88.708581480000007</v>
          </cell>
          <cell r="BX23">
            <v>81.812323939999999</v>
          </cell>
          <cell r="BY23">
            <v>75.450529799999998</v>
          </cell>
          <cell r="BZ23">
            <v>69.582252740000001</v>
          </cell>
          <cell r="CA23">
            <v>64.169555000000003</v>
          </cell>
          <cell r="CB23">
            <v>59.177332470000003</v>
          </cell>
          <cell r="CC23">
            <v>54.573091519999998</v>
          </cell>
          <cell r="CD23">
            <v>50.326804199999998</v>
          </cell>
          <cell r="CE23">
            <v>46.410736360000001</v>
          </cell>
          <cell r="CF23">
            <v>42.799269359999997</v>
          </cell>
          <cell r="CG23">
            <v>39.468752420000001</v>
          </cell>
          <cell r="CH23">
            <v>36.397357720000002</v>
          </cell>
          <cell r="CI23">
            <v>33.564943929999998</v>
          </cell>
        </row>
        <row r="24">
          <cell r="A24" t="str">
            <v>auto_cd_cfut_2</v>
          </cell>
          <cell r="B24">
            <v>4159.6639080000004</v>
          </cell>
          <cell r="C24">
            <v>4050.609465</v>
          </cell>
          <cell r="D24">
            <v>3965.7190000000001</v>
          </cell>
          <cell r="E24">
            <v>3894.9243540000002</v>
          </cell>
          <cell r="F24">
            <v>3835.4359899999999</v>
          </cell>
          <cell r="G24">
            <v>3783.6928680000001</v>
          </cell>
          <cell r="H24">
            <v>3731.337493</v>
          </cell>
          <cell r="I24">
            <v>3678.919629</v>
          </cell>
          <cell r="J24">
            <v>3627.051344</v>
          </cell>
          <cell r="K24">
            <v>3576.5554059999999</v>
          </cell>
          <cell r="L24">
            <v>3527.1447149999999</v>
          </cell>
          <cell r="M24">
            <v>3477.913548</v>
          </cell>
          <cell r="N24">
            <v>3426.4757880000002</v>
          </cell>
          <cell r="O24">
            <v>3370.8240430000001</v>
          </cell>
          <cell r="P24">
            <v>3309.5976350000001</v>
          </cell>
          <cell r="Q24">
            <v>3242.0623690000002</v>
          </cell>
          <cell r="R24">
            <v>3172.6094429999998</v>
          </cell>
          <cell r="S24">
            <v>3101.9797530000001</v>
          </cell>
          <cell r="T24">
            <v>3030.3414210000001</v>
          </cell>
          <cell r="U24">
            <v>2957.0549559999999</v>
          </cell>
          <cell r="V24">
            <v>2881.7512919999999</v>
          </cell>
          <cell r="W24">
            <v>2804.3672809999998</v>
          </cell>
          <cell r="X24">
            <v>2725.2904709999998</v>
          </cell>
          <cell r="Y24">
            <v>2644.5502630000001</v>
          </cell>
          <cell r="Z24">
            <v>2562.304799</v>
          </cell>
          <cell r="AA24">
            <v>2478.7388839999999</v>
          </cell>
          <cell r="AB24">
            <v>2393.9885180000001</v>
          </cell>
          <cell r="AC24">
            <v>2308.3136300000001</v>
          </cell>
          <cell r="AD24">
            <v>2221.6893279999999</v>
          </cell>
          <cell r="AE24">
            <v>2134.2798630000002</v>
          </cell>
          <cell r="AF24">
            <v>2046.523524</v>
          </cell>
          <cell r="AG24">
            <v>1958.6965709999999</v>
          </cell>
          <cell r="AH24">
            <v>1871.1531520000001</v>
          </cell>
          <cell r="AI24">
            <v>1784.2571310000001</v>
          </cell>
          <cell r="AJ24">
            <v>1698.4044329999999</v>
          </cell>
          <cell r="AK24">
            <v>1613.799888</v>
          </cell>
          <cell r="AL24">
            <v>1530.810819</v>
          </cell>
          <cell r="AM24">
            <v>1449.7531630000001</v>
          </cell>
          <cell r="AN24">
            <v>1370.8932030000001</v>
          </cell>
          <cell r="AO24">
            <v>1294.456623</v>
          </cell>
          <cell r="AP24">
            <v>1220.590543</v>
          </cell>
          <cell r="AQ24">
            <v>1149.45983</v>
          </cell>
          <cell r="AR24">
            <v>1081.1540110000001</v>
          </cell>
          <cell r="AS24">
            <v>1015.708117</v>
          </cell>
          <cell r="AT24">
            <v>953.13040880000005</v>
          </cell>
          <cell r="AU24">
            <v>893.43392640000002</v>
          </cell>
          <cell r="AV24">
            <v>836.59200060000001</v>
          </cell>
          <cell r="AW24">
            <v>782.58042039999998</v>
          </cell>
          <cell r="AX24">
            <v>731.36936990000004</v>
          </cell>
          <cell r="AY24">
            <v>682.92168089999996</v>
          </cell>
          <cell r="AZ24">
            <v>637.16231540000001</v>
          </cell>
          <cell r="BA24">
            <v>593.99190829999998</v>
          </cell>
          <cell r="BB24">
            <v>553.32872769999994</v>
          </cell>
          <cell r="BC24">
            <v>515.08361160000004</v>
          </cell>
          <cell r="BD24">
            <v>479.16765889999999</v>
          </cell>
          <cell r="BE24">
            <v>445.47965420000003</v>
          </cell>
          <cell r="BF24">
            <v>413.922282</v>
          </cell>
          <cell r="BG24">
            <v>384.39220060000002</v>
          </cell>
          <cell r="BH24">
            <v>356.79048490000002</v>
          </cell>
          <cell r="BI24">
            <v>331.01499430000001</v>
          </cell>
          <cell r="BJ24">
            <v>306.96811020000001</v>
          </cell>
          <cell r="BK24">
            <v>284.55146580000002</v>
          </cell>
          <cell r="BL24">
            <v>263.6716002</v>
          </cell>
          <cell r="BM24">
            <v>244.23616659999999</v>
          </cell>
          <cell r="BN24">
            <v>226.15800719999999</v>
          </cell>
          <cell r="BO24">
            <v>209.35223780000001</v>
          </cell>
          <cell r="BP24">
            <v>193.73905619999999</v>
          </cell>
          <cell r="BQ24">
            <v>179.2418692</v>
          </cell>
          <cell r="BR24">
            <v>165.78760840000001</v>
          </cell>
          <cell r="BS24">
            <v>153.3067073</v>
          </cell>
          <cell r="BT24">
            <v>141.73424660000001</v>
          </cell>
          <cell r="BU24">
            <v>131.0087101</v>
          </cell>
          <cell r="BV24">
            <v>121.07191090000001</v>
          </cell>
          <cell r="BW24">
            <v>111.8688964</v>
          </cell>
          <cell r="BX24">
            <v>103.3484658</v>
          </cell>
          <cell r="BY24">
            <v>95.462482519999995</v>
          </cell>
          <cell r="BZ24">
            <v>88.165789860000004</v>
          </cell>
          <cell r="CA24">
            <v>81.416135789999998</v>
          </cell>
          <cell r="CB24">
            <v>75.174058430000002</v>
          </cell>
          <cell r="CC24">
            <v>69.402739920000002</v>
          </cell>
          <cell r="CD24">
            <v>64.067850440000001</v>
          </cell>
          <cell r="CE24">
            <v>59.137395759999997</v>
          </cell>
          <cell r="CF24">
            <v>54.581576429999998</v>
          </cell>
          <cell r="CG24">
            <v>50.372657169999997</v>
          </cell>
          <cell r="CH24">
            <v>46.484844670000001</v>
          </cell>
          <cell r="CI24">
            <v>42.894170549999998</v>
          </cell>
        </row>
        <row r="25">
          <cell r="A25" t="str">
            <v>auto_cd_cfut_0</v>
          </cell>
          <cell r="B25">
            <v>4159.6639080000004</v>
          </cell>
          <cell r="C25">
            <v>4053.748619</v>
          </cell>
          <cell r="D25">
            <v>3974.0876429999998</v>
          </cell>
          <cell r="E25">
            <v>3909.928269</v>
          </cell>
          <cell r="F25">
            <v>3858.0428830000001</v>
          </cell>
          <cell r="G25">
            <v>3814.4163699999999</v>
          </cell>
          <cell r="H25">
            <v>3770.1354849999998</v>
          </cell>
          <cell r="I25">
            <v>3719.2571560000001</v>
          </cell>
          <cell r="J25">
            <v>3665.3905030000001</v>
          </cell>
          <cell r="K25">
            <v>3611.4080859999999</v>
          </cell>
          <cell r="L25">
            <v>3556.0904999999998</v>
          </cell>
          <cell r="M25">
            <v>3501.3392220000001</v>
          </cell>
          <cell r="N25">
            <v>3445.5258349999999</v>
          </cell>
          <cell r="O25">
            <v>3386.370903</v>
          </cell>
          <cell r="P25">
            <v>3323.1465720000001</v>
          </cell>
          <cell r="Q25">
            <v>3255.490135</v>
          </cell>
          <cell r="R25">
            <v>3184.076646</v>
          </cell>
          <cell r="S25">
            <v>3109.0801510000001</v>
          </cell>
          <cell r="T25">
            <v>3031.3080009999999</v>
          </cell>
          <cell r="U25">
            <v>2950.9349520000001</v>
          </cell>
          <cell r="V25">
            <v>2868.2857869999998</v>
          </cell>
          <cell r="W25">
            <v>2783.6588059999999</v>
          </cell>
          <cell r="X25">
            <v>2697.5597419999999</v>
          </cell>
          <cell r="Y25">
            <v>2609.959922</v>
          </cell>
          <cell r="Z25">
            <v>2521.0287509999998</v>
          </cell>
          <cell r="AA25">
            <v>2431.0642160000002</v>
          </cell>
          <cell r="AB25">
            <v>2340.4344759999999</v>
          </cell>
          <cell r="AC25">
            <v>2249.657776</v>
          </cell>
          <cell r="AD25">
            <v>2158.8435279999999</v>
          </cell>
          <cell r="AE25">
            <v>2068.5181200000002</v>
          </cell>
          <cell r="AF25">
            <v>1979.270743</v>
          </cell>
          <cell r="AG25">
            <v>1891.2890319999999</v>
          </cell>
          <cell r="AH25">
            <v>1804.7538509999999</v>
          </cell>
          <cell r="AI25">
            <v>1719.8417380000001</v>
          </cell>
          <cell r="AJ25">
            <v>1636.8353959999999</v>
          </cell>
          <cell r="AK25">
            <v>1555.843813</v>
          </cell>
          <cell r="AL25">
            <v>1476.6873439999999</v>
          </cell>
          <cell r="AM25">
            <v>1399.347064</v>
          </cell>
          <cell r="AN25">
            <v>1323.9957469999999</v>
          </cell>
          <cell r="AO25">
            <v>1250.8289560000001</v>
          </cell>
          <cell r="AP25">
            <v>1179.9709069999999</v>
          </cell>
          <cell r="AQ25">
            <v>1111.5756590000001</v>
          </cell>
          <cell r="AR25">
            <v>1045.73396</v>
          </cell>
          <cell r="AS25">
            <v>982.49089900000001</v>
          </cell>
          <cell r="AT25">
            <v>921.87858310000001</v>
          </cell>
          <cell r="AU25">
            <v>863.92754769999999</v>
          </cell>
          <cell r="AV25">
            <v>808.66460210000002</v>
          </cell>
          <cell r="AW25">
            <v>756.10169029999997</v>
          </cell>
          <cell r="AX25">
            <v>706.22867350000001</v>
          </cell>
          <cell r="AY25">
            <v>659.02070170000002</v>
          </cell>
          <cell r="AZ25">
            <v>614.40931060000003</v>
          </cell>
          <cell r="BA25">
            <v>572.30730500000004</v>
          </cell>
          <cell r="BB25">
            <v>532.64307140000005</v>
          </cell>
          <cell r="BC25">
            <v>495.33564410000002</v>
          </cell>
          <cell r="BD25">
            <v>460.30587750000001</v>
          </cell>
          <cell r="BE25">
            <v>427.46109769999998</v>
          </cell>
          <cell r="BF25">
            <v>396.71134890000002</v>
          </cell>
          <cell r="BG25">
            <v>367.95801219999998</v>
          </cell>
          <cell r="BH25">
            <v>341.10320309999997</v>
          </cell>
          <cell r="BI25">
            <v>316.04976199999999</v>
          </cell>
          <cell r="BJ25">
            <v>292.70171720000002</v>
          </cell>
          <cell r="BK25">
            <v>270.96155040000002</v>
          </cell>
          <cell r="BL25">
            <v>250.7368678</v>
          </cell>
          <cell r="BM25">
            <v>231.93623869999999</v>
          </cell>
          <cell r="BN25">
            <v>214.47346479999999</v>
          </cell>
          <cell r="BO25">
            <v>198.2647206</v>
          </cell>
          <cell r="BP25">
            <v>183.2302976</v>
          </cell>
          <cell r="BQ25">
            <v>169.29360980000001</v>
          </cell>
          <cell r="BR25">
            <v>156.38131960000001</v>
          </cell>
          <cell r="BS25">
            <v>144.42376820000001</v>
          </cell>
          <cell r="BT25">
            <v>133.35558109999999</v>
          </cell>
          <cell r="BU25">
            <v>123.1148809</v>
          </cell>
          <cell r="BV25">
            <v>113.643626</v>
          </cell>
          <cell r="BW25">
            <v>104.88700540000001</v>
          </cell>
          <cell r="BX25">
            <v>96.793718729999995</v>
          </cell>
          <cell r="BY25">
            <v>89.315666300000004</v>
          </cell>
          <cell r="BZ25">
            <v>82.40782514</v>
          </cell>
          <cell r="CA25">
            <v>76.028160200000002</v>
          </cell>
          <cell r="CB25">
            <v>70.137488910000002</v>
          </cell>
          <cell r="CC25">
            <v>64.699324930000003</v>
          </cell>
          <cell r="CD25">
            <v>59.679720500000002</v>
          </cell>
          <cell r="CE25">
            <v>55.047116539999998</v>
          </cell>
          <cell r="CF25">
            <v>50.772201580000001</v>
          </cell>
          <cell r="CG25">
            <v>46.827773200000003</v>
          </cell>
          <cell r="CH25">
            <v>43.188622010000003</v>
          </cell>
          <cell r="CI25">
            <v>39.831387890000002</v>
          </cell>
        </row>
        <row r="26">
          <cell r="A26" t="str">
            <v>auto_ce_cfut_2</v>
          </cell>
          <cell r="B26">
            <v>2503.7292430000002</v>
          </cell>
          <cell r="C26">
            <v>2440.6227789999998</v>
          </cell>
          <cell r="D26">
            <v>2391.7299520000001</v>
          </cell>
          <cell r="E26">
            <v>2350.8573769999998</v>
          </cell>
          <cell r="F26">
            <v>2316.211268</v>
          </cell>
          <cell r="G26">
            <v>2285.548734</v>
          </cell>
          <cell r="H26">
            <v>2253.5903149999999</v>
          </cell>
          <cell r="I26">
            <v>2220.394648</v>
          </cell>
          <cell r="J26">
            <v>2186.2423039999999</v>
          </cell>
          <cell r="K26">
            <v>2151.7148940000002</v>
          </cell>
          <cell r="L26">
            <v>2116.9007000000001</v>
          </cell>
          <cell r="M26">
            <v>2081.6064470000001</v>
          </cell>
          <cell r="N26">
            <v>2044.790902</v>
          </cell>
          <cell r="O26">
            <v>2005.5889830000001</v>
          </cell>
          <cell r="P26">
            <v>1963.4408069999999</v>
          </cell>
          <cell r="Q26">
            <v>1918.083691</v>
          </cell>
          <cell r="R26">
            <v>1872.122985</v>
          </cell>
          <cell r="S26">
            <v>1826.0910180000001</v>
          </cell>
          <cell r="T26">
            <v>1780.122333</v>
          </cell>
          <cell r="U26">
            <v>1733.8199890000001</v>
          </cell>
          <cell r="V26">
            <v>1686.8851609999999</v>
          </cell>
          <cell r="W26">
            <v>1639.1730030000001</v>
          </cell>
          <cell r="X26">
            <v>1590.7978430000001</v>
          </cell>
          <cell r="Y26">
            <v>1541.690805</v>
          </cell>
          <cell r="Z26">
            <v>1491.883462</v>
          </cell>
          <cell r="AA26">
            <v>1441.448717</v>
          </cell>
          <cell r="AB26">
            <v>1390.445277</v>
          </cell>
          <cell r="AC26">
            <v>1338.999783</v>
          </cell>
          <cell r="AD26">
            <v>1287.0725689999999</v>
          </cell>
          <cell r="AE26">
            <v>1234.735678</v>
          </cell>
          <cell r="AF26">
            <v>1182.2260779999999</v>
          </cell>
          <cell r="AG26">
            <v>1129.705017</v>
          </cell>
          <cell r="AH26">
            <v>1077.3922150000001</v>
          </cell>
          <cell r="AI26">
            <v>1025.52323</v>
          </cell>
          <cell r="AJ26">
            <v>974.35036070000001</v>
          </cell>
          <cell r="AK26">
            <v>924.01599839999994</v>
          </cell>
          <cell r="AL26">
            <v>874.73061419999999</v>
          </cell>
          <cell r="AM26">
            <v>826.67681960000004</v>
          </cell>
          <cell r="AN26">
            <v>780.00770290000003</v>
          </cell>
          <cell r="AO26">
            <v>734.85457940000003</v>
          </cell>
          <cell r="AP26">
            <v>691.30895229999999</v>
          </cell>
          <cell r="AQ26">
            <v>649.46951260000003</v>
          </cell>
          <cell r="AR26">
            <v>609.39147839999998</v>
          </cell>
          <cell r="AS26">
            <v>571.09599119999996</v>
          </cell>
          <cell r="AT26">
            <v>534.58490789999996</v>
          </cell>
          <cell r="AU26">
            <v>499.85729190000001</v>
          </cell>
          <cell r="AV26">
            <v>466.89016759999998</v>
          </cell>
          <cell r="AW26">
            <v>435.66042049999999</v>
          </cell>
          <cell r="AX26">
            <v>406.14141649999999</v>
          </cell>
          <cell r="AY26">
            <v>378.30134859999998</v>
          </cell>
          <cell r="AZ26">
            <v>352.08945940000001</v>
          </cell>
          <cell r="BA26">
            <v>327.4427738</v>
          </cell>
          <cell r="BB26">
            <v>304.30479830000002</v>
          </cell>
          <cell r="BC26">
            <v>282.61496240000002</v>
          </cell>
          <cell r="BD26">
            <v>262.31225719999998</v>
          </cell>
          <cell r="BE26">
            <v>243.33055100000001</v>
          </cell>
          <cell r="BF26">
            <v>225.60551039999999</v>
          </cell>
          <cell r="BG26">
            <v>209.07097709999999</v>
          </cell>
          <cell r="BH26">
            <v>193.66317849999999</v>
          </cell>
          <cell r="BI26">
            <v>179.3179897</v>
          </cell>
          <cell r="BJ26">
            <v>165.97389480000001</v>
          </cell>
          <cell r="BK26">
            <v>153.5701808</v>
          </cell>
          <cell r="BL26">
            <v>142.0490082</v>
          </cell>
          <cell r="BM26">
            <v>131.35416939999999</v>
          </cell>
          <cell r="BN26">
            <v>121.4324963</v>
          </cell>
          <cell r="BO26">
            <v>112.232921</v>
          </cell>
          <cell r="BP26">
            <v>103.7073664</v>
          </cell>
          <cell r="BQ26">
            <v>95.810121199999998</v>
          </cell>
          <cell r="BR26">
            <v>88.497914410000007</v>
          </cell>
          <cell r="BS26">
            <v>81.729895729999996</v>
          </cell>
          <cell r="BT26">
            <v>75.467907780000004</v>
          </cell>
          <cell r="BU26">
            <v>69.676057389999997</v>
          </cell>
          <cell r="BV26">
            <v>64.320633520000001</v>
          </cell>
          <cell r="BW26">
            <v>59.370032299999998</v>
          </cell>
          <cell r="BX26">
            <v>54.794822830000001</v>
          </cell>
          <cell r="BY26">
            <v>50.567501309999997</v>
          </cell>
          <cell r="BZ26">
            <v>46.662404879999997</v>
          </cell>
          <cell r="CA26">
            <v>43.055630579999999</v>
          </cell>
          <cell r="CB26">
            <v>39.724944090000001</v>
          </cell>
          <cell r="CC26">
            <v>36.649681340000001</v>
          </cell>
          <cell r="CD26">
            <v>33.810649740000002</v>
          </cell>
          <cell r="CE26">
            <v>31.190032850000001</v>
          </cell>
          <cell r="CF26">
            <v>28.771300830000001</v>
          </cell>
          <cell r="CG26">
            <v>26.539126360000001</v>
          </cell>
          <cell r="CH26">
            <v>24.479305579999998</v>
          </cell>
          <cell r="CI26">
            <v>22.578683080000001</v>
          </cell>
        </row>
        <row r="27">
          <cell r="A27" t="str">
            <v>auto_ce_cfut_0</v>
          </cell>
          <cell r="B27">
            <v>2503.7292430000002</v>
          </cell>
          <cell r="C27">
            <v>2442.4138830000002</v>
          </cell>
          <cell r="D27">
            <v>2396.2972329999998</v>
          </cell>
          <cell r="E27">
            <v>2358.7135069999999</v>
          </cell>
          <cell r="F27">
            <v>2327.64327</v>
          </cell>
          <cell r="G27">
            <v>2300.691112</v>
          </cell>
          <cell r="H27">
            <v>2272.4278119999999</v>
          </cell>
          <cell r="I27">
            <v>2239.0036690000002</v>
          </cell>
          <cell r="J27">
            <v>2202.3452200000002</v>
          </cell>
          <cell r="K27">
            <v>2164.3627660000002</v>
          </cell>
          <cell r="L27">
            <v>2124.741892</v>
          </cell>
          <cell r="M27">
            <v>2085.032103</v>
          </cell>
          <cell r="N27">
            <v>2044.767028</v>
          </cell>
          <cell r="O27">
            <v>2002.984222</v>
          </cell>
          <cell r="P27">
            <v>1959.454291</v>
          </cell>
          <cell r="Q27">
            <v>1914.0353809999999</v>
          </cell>
          <cell r="R27">
            <v>1867.092347</v>
          </cell>
          <cell r="S27">
            <v>1818.67362</v>
          </cell>
          <cell r="T27">
            <v>1769.1812460000001</v>
          </cell>
          <cell r="U27">
            <v>1718.679496</v>
          </cell>
          <cell r="V27">
            <v>1667.336288</v>
          </cell>
          <cell r="W27">
            <v>1615.3144010000001</v>
          </cell>
          <cell r="X27">
            <v>1562.8781280000001</v>
          </cell>
          <cell r="Y27">
            <v>1509.968192</v>
          </cell>
          <cell r="Z27">
            <v>1456.617332</v>
          </cell>
          <cell r="AA27">
            <v>1402.926512</v>
          </cell>
          <cell r="AB27">
            <v>1349.0389500000001</v>
          </cell>
          <cell r="AC27">
            <v>1295.1843980000001</v>
          </cell>
          <cell r="AD27">
            <v>1241.3805139999999</v>
          </cell>
          <cell r="AE27">
            <v>1187.9063189999999</v>
          </cell>
          <cell r="AF27">
            <v>1135.094611</v>
          </cell>
          <cell r="AG27">
            <v>1083.0601200000001</v>
          </cell>
          <cell r="AH27">
            <v>1031.911235</v>
          </cell>
          <cell r="AI27">
            <v>981.7516273</v>
          </cell>
          <cell r="AJ27">
            <v>932.73999879999997</v>
          </cell>
          <cell r="AK27">
            <v>884.941599</v>
          </cell>
          <cell r="AL27">
            <v>838.24449730000003</v>
          </cell>
          <cell r="AM27">
            <v>792.62706530000003</v>
          </cell>
          <cell r="AN27">
            <v>748.19920569999999</v>
          </cell>
          <cell r="AO27">
            <v>705.09660940000003</v>
          </cell>
          <cell r="AP27">
            <v>663.42169799999999</v>
          </cell>
          <cell r="AQ27">
            <v>623.28586680000001</v>
          </cell>
          <cell r="AR27">
            <v>584.75747049999995</v>
          </cell>
          <cell r="AS27">
            <v>547.87041309999995</v>
          </cell>
          <cell r="AT27">
            <v>512.64302829999997</v>
          </cell>
          <cell r="AU27">
            <v>479.08694170000001</v>
          </cell>
          <cell r="AV27">
            <v>447.20837169999999</v>
          </cell>
          <cell r="AW27">
            <v>417.00389330000002</v>
          </cell>
          <cell r="AX27">
            <v>388.45718979999998</v>
          </cell>
          <cell r="AY27">
            <v>361.54173420000001</v>
          </cell>
          <cell r="AZ27">
            <v>336.20880849999998</v>
          </cell>
          <cell r="BA27">
            <v>312.39962809999997</v>
          </cell>
          <cell r="BB27">
            <v>290.06049030000003</v>
          </cell>
          <cell r="BC27">
            <v>269.13270770000003</v>
          </cell>
          <cell r="BD27">
            <v>249.55797810000001</v>
          </cell>
          <cell r="BE27">
            <v>231.27286670000001</v>
          </cell>
          <cell r="BF27">
            <v>214.2154036</v>
          </cell>
          <cell r="BG27">
            <v>198.3209506</v>
          </cell>
          <cell r="BH27">
            <v>183.52592089999999</v>
          </cell>
          <cell r="BI27">
            <v>169.7678751</v>
          </cell>
          <cell r="BJ27">
            <v>156.98572569999999</v>
          </cell>
          <cell r="BK27">
            <v>145.11896400000001</v>
          </cell>
          <cell r="BL27">
            <v>134.11011579999999</v>
          </cell>
          <cell r="BM27">
            <v>123.9034626</v>
          </cell>
          <cell r="BN27">
            <v>114.4464832</v>
          </cell>
          <cell r="BO27">
            <v>105.6889165</v>
          </cell>
          <cell r="BP27">
            <v>97.583259049999995</v>
          </cell>
          <cell r="BQ27">
            <v>90.084395380000004</v>
          </cell>
          <cell r="BR27">
            <v>83.149596130000006</v>
          </cell>
          <cell r="BS27">
            <v>76.738619659999998</v>
          </cell>
          <cell r="BT27">
            <v>70.813832110000007</v>
          </cell>
          <cell r="BU27">
            <v>65.339921090000004</v>
          </cell>
          <cell r="BV27">
            <v>60.283915739999998</v>
          </cell>
          <cell r="BW27">
            <v>55.614952449999997</v>
          </cell>
          <cell r="BX27">
            <v>51.304275459999999</v>
          </cell>
          <cell r="BY27">
            <v>47.325085299999998</v>
          </cell>
          <cell r="BZ27">
            <v>43.652439700000002</v>
          </cell>
          <cell r="CA27">
            <v>40.263164690000004</v>
          </cell>
          <cell r="CB27">
            <v>37.13575367</v>
          </cell>
          <cell r="CC27">
            <v>34.250262630000002</v>
          </cell>
          <cell r="CD27">
            <v>31.58820755</v>
          </cell>
          <cell r="CE27">
            <v>29.132467200000001</v>
          </cell>
          <cell r="CF27">
            <v>26.867191869999999</v>
          </cell>
          <cell r="CG27">
            <v>24.777716860000002</v>
          </cell>
          <cell r="CH27">
            <v>22.850483740000001</v>
          </cell>
          <cell r="CI27">
            <v>21.072959310000002</v>
          </cell>
        </row>
        <row r="28">
          <cell r="A28" t="str">
            <v>auto_cf_cfut_2</v>
          </cell>
          <cell r="B28">
            <v>1243.6668460000001</v>
          </cell>
          <cell r="C28">
            <v>1210.147874</v>
          </cell>
          <cell r="D28">
            <v>1183.282796</v>
          </cell>
          <cell r="E28">
            <v>1160.0602240000001</v>
          </cell>
          <cell r="F28">
            <v>1139.442732</v>
          </cell>
          <cell r="G28">
            <v>1120.1654510000001</v>
          </cell>
          <cell r="H28">
            <v>1099.454608</v>
          </cell>
          <cell r="I28">
            <v>1077.024713</v>
          </cell>
          <cell r="J28">
            <v>1052.968462</v>
          </cell>
          <cell r="K28">
            <v>1027.768922</v>
          </cell>
          <cell r="L28">
            <v>1001.885119</v>
          </cell>
          <cell r="M28">
            <v>975.71777689999999</v>
          </cell>
          <cell r="N28">
            <v>949.28259449999996</v>
          </cell>
          <cell r="O28">
            <v>922.56704979999995</v>
          </cell>
          <cell r="P28">
            <v>895.56603680000001</v>
          </cell>
          <cell r="Q28">
            <v>868.29913969999996</v>
          </cell>
          <cell r="R28">
            <v>841.85229760000004</v>
          </cell>
          <cell r="S28">
            <v>816.48078510000005</v>
          </cell>
          <cell r="T28">
            <v>792.2403726</v>
          </cell>
          <cell r="U28">
            <v>768.89971070000001</v>
          </cell>
          <cell r="V28">
            <v>746.19906879999996</v>
          </cell>
          <cell r="W28">
            <v>723.91204430000005</v>
          </cell>
          <cell r="X28">
            <v>701.9195072</v>
          </cell>
          <cell r="Y28">
            <v>680.04522740000004</v>
          </cell>
          <cell r="Z28">
            <v>658.18820259999995</v>
          </cell>
          <cell r="AA28">
            <v>636.29813779999995</v>
          </cell>
          <cell r="AB28">
            <v>614.33325930000001</v>
          </cell>
          <cell r="AC28">
            <v>592.27455869999994</v>
          </cell>
          <cell r="AD28">
            <v>570.01541569999995</v>
          </cell>
          <cell r="AE28">
            <v>547.50492150000002</v>
          </cell>
          <cell r="AF28">
            <v>524.78667580000001</v>
          </cell>
          <cell r="AG28">
            <v>501.89706719999998</v>
          </cell>
          <cell r="AH28">
            <v>478.92804489999997</v>
          </cell>
          <cell r="AI28">
            <v>456.00162399999999</v>
          </cell>
          <cell r="AJ28">
            <v>433.25411689999999</v>
          </cell>
          <cell r="AK28">
            <v>410.77091259999997</v>
          </cell>
          <cell r="AL28">
            <v>388.6479324</v>
          </cell>
          <cell r="AM28">
            <v>366.97773310000002</v>
          </cell>
          <cell r="AN28">
            <v>345.84086250000001</v>
          </cell>
          <cell r="AO28">
            <v>325.3129864</v>
          </cell>
          <cell r="AP28">
            <v>305.45845980000001</v>
          </cell>
          <cell r="AQ28">
            <v>286.34526060000002</v>
          </cell>
          <cell r="AR28">
            <v>268.0196995</v>
          </cell>
          <cell r="AS28">
            <v>250.50808040000001</v>
          </cell>
          <cell r="AT28">
            <v>233.82324059999999</v>
          </cell>
          <cell r="AU28">
            <v>217.97176200000001</v>
          </cell>
          <cell r="AV28">
            <v>202.94938289999999</v>
          </cell>
          <cell r="AW28">
            <v>188.75004490000001</v>
          </cell>
          <cell r="AX28">
            <v>175.36477690000001</v>
          </cell>
          <cell r="AY28">
            <v>162.7801211</v>
          </cell>
          <cell r="AZ28">
            <v>150.97405839999999</v>
          </cell>
          <cell r="BA28">
            <v>139.91866429999999</v>
          </cell>
          <cell r="BB28">
            <v>129.58560399999999</v>
          </cell>
          <cell r="BC28">
            <v>119.94384359999999</v>
          </cell>
          <cell r="BD28">
            <v>110.9610471</v>
          </cell>
          <cell r="BE28">
            <v>102.6031243</v>
          </cell>
          <cell r="BF28">
            <v>94.836102170000004</v>
          </cell>
          <cell r="BG28">
            <v>87.62579126</v>
          </cell>
          <cell r="BH28">
            <v>80.938784170000005</v>
          </cell>
          <cell r="BI28">
            <v>74.742224329999999</v>
          </cell>
          <cell r="BJ28">
            <v>69.00442031</v>
          </cell>
          <cell r="BK28">
            <v>63.694737379999999</v>
          </cell>
          <cell r="BL28">
            <v>58.783964169999997</v>
          </cell>
          <cell r="BM28">
            <v>54.24424329</v>
          </cell>
          <cell r="BN28">
            <v>50.04925858</v>
          </cell>
          <cell r="BO28">
            <v>46.174158210000002</v>
          </cell>
          <cell r="BP28">
            <v>42.595620250000003</v>
          </cell>
          <cell r="BQ28">
            <v>39.291772909999999</v>
          </cell>
          <cell r="BR28">
            <v>36.242164719999998</v>
          </cell>
          <cell r="BS28">
            <v>33.427719170000003</v>
          </cell>
          <cell r="BT28">
            <v>30.830690329999999</v>
          </cell>
          <cell r="BU28">
            <v>28.434576660000001</v>
          </cell>
          <cell r="BV28">
            <v>26.224054760000001</v>
          </cell>
          <cell r="BW28">
            <v>24.18491379</v>
          </cell>
          <cell r="BX28">
            <v>22.303992520000001</v>
          </cell>
          <cell r="BY28">
            <v>20.56910731</v>
          </cell>
          <cell r="BZ28">
            <v>18.968987970000001</v>
          </cell>
          <cell r="CA28">
            <v>17.493215930000002</v>
          </cell>
          <cell r="CB28">
            <v>16.132164759999998</v>
          </cell>
          <cell r="CC28">
            <v>14.876943349999999</v>
          </cell>
          <cell r="CD28">
            <v>13.71934227</v>
          </cell>
          <cell r="CE28">
            <v>12.651783440000001</v>
          </cell>
          <cell r="CF28">
            <v>11.667273</v>
          </cell>
          <cell r="CG28">
            <v>10.759357400000001</v>
          </cell>
          <cell r="CH28">
            <v>9.9220824929999996</v>
          </cell>
          <cell r="CI28">
            <v>9.1499554740000004</v>
          </cell>
        </row>
        <row r="29">
          <cell r="A29" t="str">
            <v>auto_cf_cfut_0</v>
          </cell>
          <cell r="B29">
            <v>1243.6668460000001</v>
          </cell>
          <cell r="C29">
            <v>1210.7840799999999</v>
          </cell>
          <cell r="D29">
            <v>1184.5404490000001</v>
          </cell>
          <cell r="E29">
            <v>1161.6266410000001</v>
          </cell>
          <cell r="F29">
            <v>1140.988157</v>
          </cell>
          <cell r="G29">
            <v>1121.5055950000001</v>
          </cell>
          <cell r="H29">
            <v>1100.6542030000001</v>
          </cell>
          <cell r="I29">
            <v>1076.4939039999999</v>
          </cell>
          <cell r="J29">
            <v>1049.779317</v>
          </cell>
          <cell r="K29">
            <v>1021.674895</v>
          </cell>
          <cell r="L29">
            <v>992.57818120000002</v>
          </cell>
          <cell r="M29">
            <v>963.61747060000005</v>
          </cell>
          <cell r="N29">
            <v>935.05983560000004</v>
          </cell>
          <cell r="O29">
            <v>906.85452889999999</v>
          </cell>
          <cell r="P29">
            <v>879.07593750000001</v>
          </cell>
          <cell r="Q29">
            <v>851.69917869999995</v>
          </cell>
          <cell r="R29">
            <v>824.8068217</v>
          </cell>
          <cell r="S29">
            <v>798.31935669999996</v>
          </cell>
          <cell r="T29">
            <v>772.29758609999999</v>
          </cell>
          <cell r="U29">
            <v>746.69710840000005</v>
          </cell>
          <cell r="V29">
            <v>721.54243020000001</v>
          </cell>
          <cell r="W29">
            <v>696.87084670000002</v>
          </cell>
          <cell r="X29">
            <v>672.74113390000002</v>
          </cell>
          <cell r="Y29">
            <v>649.04507790000002</v>
          </cell>
          <cell r="Z29">
            <v>625.67957560000002</v>
          </cell>
          <cell r="AA29">
            <v>602.55889830000001</v>
          </cell>
          <cell r="AB29">
            <v>579.61487639999996</v>
          </cell>
          <cell r="AC29">
            <v>556.81769840000004</v>
          </cell>
          <cell r="AD29">
            <v>534.06937059999996</v>
          </cell>
          <cell r="AE29">
            <v>511.4296683</v>
          </cell>
          <cell r="AF29">
            <v>489.01622800000001</v>
          </cell>
          <cell r="AG29">
            <v>466.863496</v>
          </cell>
          <cell r="AH29">
            <v>445.00361359999999</v>
          </cell>
          <cell r="AI29">
            <v>423.46801740000001</v>
          </cell>
          <cell r="AJ29">
            <v>402.31396840000002</v>
          </cell>
          <cell r="AK29">
            <v>381.56502949999998</v>
          </cell>
          <cell r="AL29">
            <v>361.13359969999999</v>
          </cell>
          <cell r="AM29">
            <v>340.97970500000002</v>
          </cell>
          <cell r="AN29">
            <v>321.17683779999999</v>
          </cell>
          <cell r="AO29">
            <v>301.83619670000002</v>
          </cell>
          <cell r="AP29">
            <v>283.06288380000001</v>
          </cell>
          <cell r="AQ29">
            <v>264.95715910000001</v>
          </cell>
          <cell r="AR29">
            <v>247.5884159</v>
          </cell>
          <cell r="AS29">
            <v>230.9982344</v>
          </cell>
          <cell r="AT29">
            <v>215.2104898</v>
          </cell>
          <cell r="AU29">
            <v>200.23823920000001</v>
          </cell>
          <cell r="AV29">
            <v>186.08677850000001</v>
          </cell>
          <cell r="AW29">
            <v>172.75362419999999</v>
          </cell>
          <cell r="AX29">
            <v>160.228094</v>
          </cell>
          <cell r="AY29">
            <v>148.4921196</v>
          </cell>
          <cell r="AZ29">
            <v>137.5185496</v>
          </cell>
          <cell r="BA29">
            <v>127.2754616</v>
          </cell>
          <cell r="BB29">
            <v>117.7302514</v>
          </cell>
          <cell r="BC29">
            <v>108.84820019999999</v>
          </cell>
          <cell r="BD29">
            <v>100.5942555</v>
          </cell>
          <cell r="BE29">
            <v>92.932647500000002</v>
          </cell>
          <cell r="BF29">
            <v>85.828272510000005</v>
          </cell>
          <cell r="BG29">
            <v>79.246340619999998</v>
          </cell>
          <cell r="BH29">
            <v>73.153106030000004</v>
          </cell>
          <cell r="BI29">
            <v>67.516017000000005</v>
          </cell>
          <cell r="BJ29">
            <v>62.3038381</v>
          </cell>
          <cell r="BK29">
            <v>57.486690709999998</v>
          </cell>
          <cell r="BL29">
            <v>53.036366080000001</v>
          </cell>
          <cell r="BM29">
            <v>48.926238050000002</v>
          </cell>
          <cell r="BN29">
            <v>45.131367490000002</v>
          </cell>
          <cell r="BO29">
            <v>41.628389439999999</v>
          </cell>
          <cell r="BP29">
            <v>38.395491190000001</v>
          </cell>
          <cell r="BQ29">
            <v>35.412326640000003</v>
          </cell>
          <cell r="BR29">
            <v>32.659954640000002</v>
          </cell>
          <cell r="BS29">
            <v>30.12077996</v>
          </cell>
          <cell r="BT29">
            <v>27.778487519999999</v>
          </cell>
          <cell r="BU29">
            <v>25.61795789</v>
          </cell>
          <cell r="BV29">
            <v>23.625195829999999</v>
          </cell>
          <cell r="BW29">
            <v>21.787252259999999</v>
          </cell>
          <cell r="BX29">
            <v>20.092156419999998</v>
          </cell>
          <cell r="BY29">
            <v>18.528846519999998</v>
          </cell>
          <cell r="BZ29">
            <v>17.087105439999998</v>
          </cell>
          <cell r="CA29">
            <v>15.75749991</v>
          </cell>
          <cell r="CB29">
            <v>14.531322790000001</v>
          </cell>
          <cell r="CC29">
            <v>13.40053882</v>
          </cell>
          <cell r="CD29">
            <v>12.35773388</v>
          </cell>
          <cell r="CE29">
            <v>11.396067889999999</v>
          </cell>
          <cell r="CF29">
            <v>10.509230929999999</v>
          </cell>
          <cell r="CG29">
            <v>9.6914027069999999</v>
          </cell>
          <cell r="CH29">
            <v>8.9372148899999999</v>
          </cell>
          <cell r="CI29">
            <v>8.2417162410000007</v>
          </cell>
        </row>
        <row r="30">
          <cell r="A30" t="str">
            <v>auto_cg_cfut_2</v>
          </cell>
          <cell r="B30">
            <v>2239.620606</v>
          </cell>
          <cell r="C30">
            <v>2183.326732</v>
          </cell>
          <cell r="D30">
            <v>2138.2009290000001</v>
          </cell>
          <cell r="E30">
            <v>2098.6015870000001</v>
          </cell>
          <cell r="F30">
            <v>2062.3583549999998</v>
          </cell>
          <cell r="G30">
            <v>2026.9121950000001</v>
          </cell>
          <cell r="H30">
            <v>1986.838393</v>
          </cell>
          <cell r="I30">
            <v>1941.2458409999999</v>
          </cell>
          <cell r="J30">
            <v>1890.374249</v>
          </cell>
          <cell r="K30">
            <v>1835.482047</v>
          </cell>
          <cell r="L30">
            <v>1777.9791700000001</v>
          </cell>
          <cell r="M30">
            <v>1719.1740319999999</v>
          </cell>
          <cell r="N30">
            <v>1659.652883</v>
          </cell>
          <cell r="O30">
            <v>1599.8017030000001</v>
          </cell>
          <cell r="P30">
            <v>1539.871079</v>
          </cell>
          <cell r="Q30">
            <v>1480.047961</v>
          </cell>
          <cell r="R30">
            <v>1422.022414</v>
          </cell>
          <cell r="S30">
            <v>1366.355699</v>
          </cell>
          <cell r="T30">
            <v>1313.246482</v>
          </cell>
          <cell r="U30">
            <v>1262.398993</v>
          </cell>
          <cell r="V30">
            <v>1213.398733</v>
          </cell>
          <cell r="W30">
            <v>1165.8444239999999</v>
          </cell>
          <cell r="X30">
            <v>1119.476408</v>
          </cell>
          <cell r="Y30">
            <v>1073.9908270000001</v>
          </cell>
          <cell r="Z30">
            <v>1029.222794</v>
          </cell>
          <cell r="AA30">
            <v>985.10975229999997</v>
          </cell>
          <cell r="AB30">
            <v>941.6159983</v>
          </cell>
          <cell r="AC30">
            <v>898.7242301</v>
          </cell>
          <cell r="AD30">
            <v>856.30137939999997</v>
          </cell>
          <cell r="AE30">
            <v>814.28743359999999</v>
          </cell>
          <cell r="AF30">
            <v>772.74573669999995</v>
          </cell>
          <cell r="AG30">
            <v>731.74962149999999</v>
          </cell>
          <cell r="AH30">
            <v>691.44780460000004</v>
          </cell>
          <cell r="AI30">
            <v>652.02455540000005</v>
          </cell>
          <cell r="AJ30">
            <v>613.66571329999999</v>
          </cell>
          <cell r="AK30">
            <v>576.4879244</v>
          </cell>
          <cell r="AL30">
            <v>540.58645109999998</v>
          </cell>
          <cell r="AM30">
            <v>506.04684420000001</v>
          </cell>
          <cell r="AN30">
            <v>472.93737709999999</v>
          </cell>
          <cell r="AO30">
            <v>441.31639050000001</v>
          </cell>
          <cell r="AP30">
            <v>411.22677340000001</v>
          </cell>
          <cell r="AQ30">
            <v>382.7051826</v>
          </cell>
          <cell r="AR30">
            <v>355.7604776</v>
          </cell>
          <cell r="AS30">
            <v>330.37646569999998</v>
          </cell>
          <cell r="AT30">
            <v>306.51973459999999</v>
          </cell>
          <cell r="AU30">
            <v>284.1473388</v>
          </cell>
          <cell r="AV30">
            <v>263.20654500000001</v>
          </cell>
          <cell r="AW30">
            <v>243.64243909999999</v>
          </cell>
          <cell r="AX30">
            <v>225.39790310000001</v>
          </cell>
          <cell r="AY30">
            <v>208.4128662</v>
          </cell>
          <cell r="AZ30">
            <v>192.62274729999999</v>
          </cell>
          <cell r="BA30">
            <v>177.96075999999999</v>
          </cell>
          <cell r="BB30">
            <v>164.36128070000001</v>
          </cell>
          <cell r="BC30">
            <v>151.7592085</v>
          </cell>
          <cell r="BD30">
            <v>140.09100459999999</v>
          </cell>
          <cell r="BE30">
            <v>129.29481920000001</v>
          </cell>
          <cell r="BF30">
            <v>119.31143640000001</v>
          </cell>
          <cell r="BG30">
            <v>110.0842457</v>
          </cell>
          <cell r="BH30">
            <v>101.5596252</v>
          </cell>
          <cell r="BI30">
            <v>93.686846770000002</v>
          </cell>
          <cell r="BJ30">
            <v>86.418219179999994</v>
          </cell>
          <cell r="BK30">
            <v>79.70897927</v>
          </cell>
          <cell r="BL30">
            <v>73.517296810000005</v>
          </cell>
          <cell r="BM30">
            <v>67.804142540000001</v>
          </cell>
          <cell r="BN30">
            <v>62.533208190000003</v>
          </cell>
          <cell r="BO30">
            <v>57.670755730000003</v>
          </cell>
          <cell r="BP30">
            <v>53.185494640000002</v>
          </cell>
          <cell r="BQ30">
            <v>49.048428639999997</v>
          </cell>
          <cell r="BR30">
            <v>45.232715900000002</v>
          </cell>
          <cell r="BS30">
            <v>41.713530030000001</v>
          </cell>
          <cell r="BT30">
            <v>38.467925450000003</v>
          </cell>
          <cell r="BU30">
            <v>35.474702710000003</v>
          </cell>
          <cell r="BV30">
            <v>32.714283889999997</v>
          </cell>
          <cell r="BW30">
            <v>30.16859496</v>
          </cell>
          <cell r="BX30">
            <v>27.820955099999999</v>
          </cell>
          <cell r="BY30">
            <v>25.655971919999999</v>
          </cell>
          <cell r="BZ30">
            <v>23.659444279999999</v>
          </cell>
          <cell r="CA30">
            <v>21.818271710000001</v>
          </cell>
          <cell r="CB30">
            <v>20.120370229999999</v>
          </cell>
          <cell r="CC30">
            <v>18.55459424</v>
          </cell>
          <cell r="CD30">
            <v>17.110664119999999</v>
          </cell>
          <cell r="CE30">
            <v>15.779099349999999</v>
          </cell>
          <cell r="CF30">
            <v>14.55115657</v>
          </cell>
          <cell r="CG30">
            <v>13.41877247</v>
          </cell>
          <cell r="CH30">
            <v>12.374511</v>
          </cell>
          <cell r="CI30">
            <v>11.41151462</v>
          </cell>
        </row>
        <row r="31">
          <cell r="A31" t="str">
            <v>auto_cg_cfut_0</v>
          </cell>
          <cell r="B31">
            <v>2239.620606</v>
          </cell>
          <cell r="C31">
            <v>2184.1413830000001</v>
          </cell>
          <cell r="D31">
            <v>2139.0231330000001</v>
          </cell>
          <cell r="E31">
            <v>2097.994459</v>
          </cell>
          <cell r="F31">
            <v>2059.049078</v>
          </cell>
          <cell r="G31">
            <v>2020.2760579999999</v>
          </cell>
          <cell r="H31">
            <v>1977.2266030000001</v>
          </cell>
          <cell r="I31">
            <v>1926.260976</v>
          </cell>
          <cell r="J31">
            <v>1868.569814</v>
          </cell>
          <cell r="K31">
            <v>1806.6177110000001</v>
          </cell>
          <cell r="L31">
            <v>1741.746146</v>
          </cell>
          <cell r="M31">
            <v>1676.3768660000001</v>
          </cell>
          <cell r="N31">
            <v>1611.589444</v>
          </cell>
          <cell r="O31">
            <v>1547.815928</v>
          </cell>
          <cell r="P31">
            <v>1485.4628620000001</v>
          </cell>
          <cell r="Q31">
            <v>1424.633953</v>
          </cell>
          <cell r="R31">
            <v>1365.47217</v>
          </cell>
          <cell r="S31">
            <v>1307.858937</v>
          </cell>
          <cell r="T31">
            <v>1251.858483</v>
          </cell>
          <cell r="U31">
            <v>1197.423135</v>
          </cell>
          <cell r="V31">
            <v>1144.6171440000001</v>
          </cell>
          <cell r="W31">
            <v>1093.528356</v>
          </cell>
          <cell r="X31">
            <v>1044.2419150000001</v>
          </cell>
          <cell r="Y31">
            <v>996.60456710000005</v>
          </cell>
          <cell r="Z31">
            <v>950.44040170000005</v>
          </cell>
          <cell r="AA31">
            <v>905.58580529999995</v>
          </cell>
          <cell r="AB31">
            <v>861.89872549999995</v>
          </cell>
          <cell r="AC31">
            <v>819.28119709999999</v>
          </cell>
          <cell r="AD31">
            <v>777.58328310000002</v>
          </cell>
          <cell r="AE31">
            <v>736.86287789999994</v>
          </cell>
          <cell r="AF31">
            <v>697.25645989999998</v>
          </cell>
          <cell r="AG31">
            <v>658.81207540000003</v>
          </cell>
          <cell r="AH31">
            <v>621.5659627</v>
          </cell>
          <cell r="AI31">
            <v>585.54554329999996</v>
          </cell>
          <cell r="AJ31">
            <v>550.7951726</v>
          </cell>
          <cell r="AK31">
            <v>517.32476810000003</v>
          </cell>
          <cell r="AL31">
            <v>485.02971960000002</v>
          </cell>
          <cell r="AM31">
            <v>453.858858</v>
          </cell>
          <cell r="AN31">
            <v>423.8751499</v>
          </cell>
          <cell r="AO31">
            <v>395.17353580000002</v>
          </cell>
          <cell r="AP31">
            <v>367.83533130000001</v>
          </cell>
          <cell r="AQ31">
            <v>341.92340969999998</v>
          </cell>
          <cell r="AR31">
            <v>317.46284159999999</v>
          </cell>
          <cell r="AS31">
            <v>294.44707519999997</v>
          </cell>
          <cell r="AT31">
            <v>272.8496786</v>
          </cell>
          <cell r="AU31">
            <v>252.63260579999999</v>
          </cell>
          <cell r="AV31">
            <v>233.75039480000001</v>
          </cell>
          <cell r="AW31">
            <v>216.1514234</v>
          </cell>
          <cell r="AX31">
            <v>199.7785599</v>
          </cell>
          <cell r="AY31">
            <v>184.57038080000001</v>
          </cell>
          <cell r="AZ31">
            <v>170.46147199999999</v>
          </cell>
          <cell r="BA31">
            <v>157.38554479999999</v>
          </cell>
          <cell r="BB31">
            <v>145.27786829999999</v>
          </cell>
          <cell r="BC31">
            <v>134.07505789999999</v>
          </cell>
          <cell r="BD31">
            <v>123.7161231</v>
          </cell>
          <cell r="BE31">
            <v>114.1425109</v>
          </cell>
          <cell r="BF31">
            <v>105.29865719999999</v>
          </cell>
          <cell r="BG31">
            <v>97.131881309999997</v>
          </cell>
          <cell r="BH31">
            <v>89.592583980000001</v>
          </cell>
          <cell r="BI31">
            <v>82.63422095</v>
          </cell>
          <cell r="BJ31">
            <v>76.213242780000002</v>
          </cell>
          <cell r="BK31">
            <v>70.289002179999997</v>
          </cell>
          <cell r="BL31">
            <v>64.823702749999995</v>
          </cell>
          <cell r="BM31">
            <v>59.782241730000003</v>
          </cell>
          <cell r="BN31">
            <v>55.132085400000001</v>
          </cell>
          <cell r="BO31">
            <v>50.843100749999998</v>
          </cell>
          <cell r="BP31">
            <v>46.887407379999999</v>
          </cell>
          <cell r="BQ31">
            <v>43.239224219999997</v>
          </cell>
          <cell r="BR31">
            <v>39.87472666</v>
          </cell>
          <cell r="BS31">
            <v>36.771910409999997</v>
          </cell>
          <cell r="BT31">
            <v>33.91046103</v>
          </cell>
          <cell r="BU31">
            <v>31.271628580000002</v>
          </cell>
          <cell r="BV31">
            <v>28.838111309999999</v>
          </cell>
          <cell r="BW31">
            <v>26.593946079999998</v>
          </cell>
          <cell r="BX31">
            <v>24.524407</v>
          </cell>
          <cell r="BY31">
            <v>22.615910700000001</v>
          </cell>
          <cell r="BZ31">
            <v>20.855928670000001</v>
          </cell>
          <cell r="CA31">
            <v>19.23290592</v>
          </cell>
          <cell r="CB31">
            <v>17.73618579</v>
          </cell>
          <cell r="CC31">
            <v>16.355940289999999</v>
          </cell>
          <cell r="CD31">
            <v>15.08310591</v>
          </cell>
          <cell r="CE31">
            <v>13.90932419</v>
          </cell>
          <cell r="CF31">
            <v>12.82688701</v>
          </cell>
          <cell r="CG31">
            <v>11.82868597</v>
          </cell>
          <cell r="CH31">
            <v>10.908165820000001</v>
          </cell>
          <cell r="CI31">
            <v>10.059281410000001</v>
          </cell>
        </row>
        <row r="32">
          <cell r="A32" t="str">
            <v>auto_ca_cele_2</v>
          </cell>
          <cell r="B32">
            <v>9.8427898650000003</v>
          </cell>
          <cell r="C32">
            <v>16.036543810000001</v>
          </cell>
          <cell r="D32">
            <v>24.351925900000001</v>
          </cell>
          <cell r="E32">
            <v>35.946508299999998</v>
          </cell>
          <cell r="F32">
            <v>52.070703739999999</v>
          </cell>
          <cell r="G32">
            <v>72.849975430000001</v>
          </cell>
          <cell r="H32">
            <v>98.768563459999996</v>
          </cell>
          <cell r="I32">
            <v>132.97944140000001</v>
          </cell>
          <cell r="J32">
            <v>179.66176340000001</v>
          </cell>
          <cell r="K32">
            <v>244.85702269999999</v>
          </cell>
          <cell r="L32">
            <v>335.91122319999999</v>
          </cell>
          <cell r="M32">
            <v>461.1917962</v>
          </cell>
          <cell r="N32">
            <v>628.30687680000005</v>
          </cell>
          <cell r="O32">
            <v>843.36480159999996</v>
          </cell>
          <cell r="P32">
            <v>1110.1026429999999</v>
          </cell>
          <cell r="Q32">
            <v>1429.47875</v>
          </cell>
          <cell r="R32">
            <v>1802.988425</v>
          </cell>
          <cell r="S32">
            <v>2216.637193</v>
          </cell>
          <cell r="T32">
            <v>2658.2230239999999</v>
          </cell>
          <cell r="U32">
            <v>3116.2126739999999</v>
          </cell>
          <cell r="V32">
            <v>3582.2293380000001</v>
          </cell>
          <cell r="W32">
            <v>4050.8393620000002</v>
          </cell>
          <cell r="X32">
            <v>4519.9809720000003</v>
          </cell>
          <cell r="Y32">
            <v>4987.1338020000003</v>
          </cell>
          <cell r="Z32">
            <v>5450.8975710000004</v>
          </cell>
          <cell r="AA32">
            <v>5910.3549400000002</v>
          </cell>
          <cell r="AB32">
            <v>6364.5484699999997</v>
          </cell>
          <cell r="AC32">
            <v>6813.5893390000001</v>
          </cell>
          <cell r="AD32">
            <v>7255.7850399999998</v>
          </cell>
          <cell r="AE32">
            <v>7690.4403990000001</v>
          </cell>
          <cell r="AF32">
            <v>8118.9841070000002</v>
          </cell>
          <cell r="AG32">
            <v>8541.3511569999991</v>
          </cell>
          <cell r="AH32">
            <v>8957.9234560000004</v>
          </cell>
          <cell r="AI32">
            <v>9369.0443990000003</v>
          </cell>
          <cell r="AJ32">
            <v>9775.7261369999997</v>
          </cell>
          <cell r="AK32">
            <v>10176.54113</v>
          </cell>
          <cell r="AL32">
            <v>10572.457770000001</v>
          </cell>
          <cell r="AM32">
            <v>10963.0751</v>
          </cell>
          <cell r="AN32">
            <v>11348.54098</v>
          </cell>
          <cell r="AO32">
            <v>11729.43354</v>
          </cell>
          <cell r="AP32">
            <v>12105.253559999999</v>
          </cell>
          <cell r="AQ32">
            <v>12477.05536</v>
          </cell>
          <cell r="AR32">
            <v>12844.790429999999</v>
          </cell>
          <cell r="AS32">
            <v>13207.54603</v>
          </cell>
          <cell r="AT32">
            <v>13564.258400000001</v>
          </cell>
          <cell r="AU32">
            <v>13915.34973</v>
          </cell>
          <cell r="AV32">
            <v>14260.116550000001</v>
          </cell>
          <cell r="AW32">
            <v>14598.80881</v>
          </cell>
          <cell r="AX32">
            <v>14932.26714</v>
          </cell>
          <cell r="AY32">
            <v>15262.271909999999</v>
          </cell>
          <cell r="AZ32">
            <v>15588.26381</v>
          </cell>
          <cell r="BA32">
            <v>15907.33642</v>
          </cell>
          <cell r="BB32">
            <v>16219.509679999999</v>
          </cell>
          <cell r="BC32">
            <v>16524.832760000001</v>
          </cell>
          <cell r="BD32">
            <v>16824.675210000001</v>
          </cell>
          <cell r="BE32">
            <v>17118.7588</v>
          </cell>
          <cell r="BF32">
            <v>17408.37501</v>
          </cell>
          <cell r="BG32">
            <v>17693.38913</v>
          </cell>
          <cell r="BH32">
            <v>17975.162230000002</v>
          </cell>
          <cell r="BI32">
            <v>18253.458470000001</v>
          </cell>
          <cell r="BJ32">
            <v>18529.391780000002</v>
          </cell>
          <cell r="BK32">
            <v>18802.48273</v>
          </cell>
          <cell r="BL32">
            <v>19073.630939999999</v>
          </cell>
          <cell r="BM32">
            <v>19342.220379999999</v>
          </cell>
          <cell r="BN32">
            <v>19609.154279999999</v>
          </cell>
          <cell r="BO32">
            <v>19873.92568</v>
          </cell>
          <cell r="BP32">
            <v>20137.658940000001</v>
          </cell>
          <cell r="BQ32">
            <v>20400.987570000001</v>
          </cell>
          <cell r="BR32">
            <v>20664.220369999999</v>
          </cell>
          <cell r="BS32">
            <v>20926.66128</v>
          </cell>
          <cell r="BT32">
            <v>21189.432130000001</v>
          </cell>
          <cell r="BU32">
            <v>21453.215950000002</v>
          </cell>
          <cell r="BV32">
            <v>21718.182130000001</v>
          </cell>
          <cell r="BW32">
            <v>21983.327440000001</v>
          </cell>
          <cell r="BX32">
            <v>22249.406149999999</v>
          </cell>
          <cell r="BY32">
            <v>22516.756809999999</v>
          </cell>
          <cell r="BZ32">
            <v>22785.494760000001</v>
          </cell>
          <cell r="CA32">
            <v>23055.716990000001</v>
          </cell>
          <cell r="CB32">
            <v>23327.63551</v>
          </cell>
          <cell r="CC32">
            <v>23601.573079999998</v>
          </cell>
          <cell r="CD32">
            <v>23877.876660000002</v>
          </cell>
          <cell r="CE32">
            <v>24156.806509999999</v>
          </cell>
          <cell r="CF32">
            <v>24438.488519999999</v>
          </cell>
          <cell r="CG32">
            <v>24722.92136</v>
          </cell>
          <cell r="CH32">
            <v>25010.038380000002</v>
          </cell>
          <cell r="CI32">
            <v>25299.78714</v>
          </cell>
        </row>
        <row r="33">
          <cell r="A33" t="str">
            <v>auto_ca_cele_0</v>
          </cell>
          <cell r="B33">
            <v>9.8427898650000003</v>
          </cell>
          <cell r="C33">
            <v>16.333445650000002</v>
          </cell>
          <cell r="D33">
            <v>25.21270088</v>
          </cell>
          <cell r="E33">
            <v>37.598514979999997</v>
          </cell>
          <cell r="F33">
            <v>54.709712510000003</v>
          </cell>
          <cell r="G33">
            <v>76.660174819999995</v>
          </cell>
          <cell r="H33">
            <v>103.9901299</v>
          </cell>
          <cell r="I33">
            <v>141.63948310000001</v>
          </cell>
          <cell r="J33">
            <v>202.46098330000001</v>
          </cell>
          <cell r="K33">
            <v>300.21625269999998</v>
          </cell>
          <cell r="L33">
            <v>449.95357139999999</v>
          </cell>
          <cell r="M33">
            <v>663.69626000000005</v>
          </cell>
          <cell r="N33">
            <v>938.86441760000002</v>
          </cell>
          <cell r="O33">
            <v>1268.193837</v>
          </cell>
          <cell r="P33">
            <v>1643.8881739999999</v>
          </cell>
          <cell r="Q33">
            <v>2057.5111109999998</v>
          </cell>
          <cell r="R33">
            <v>2502.6766950000001</v>
          </cell>
          <cell r="S33">
            <v>2971.8417399999998</v>
          </cell>
          <cell r="T33">
            <v>3460.2043629999998</v>
          </cell>
          <cell r="U33">
            <v>3961.7749389999999</v>
          </cell>
          <cell r="V33">
            <v>4471.7271600000004</v>
          </cell>
          <cell r="W33">
            <v>4985.687774</v>
          </cell>
          <cell r="X33">
            <v>5501.0362100000002</v>
          </cell>
          <cell r="Y33">
            <v>6012.9899560000003</v>
          </cell>
          <cell r="Z33">
            <v>6518.1848179999997</v>
          </cell>
          <cell r="AA33">
            <v>7014.4752529999996</v>
          </cell>
          <cell r="AB33">
            <v>7500.7362999999996</v>
          </cell>
          <cell r="AC33">
            <v>7977.8334109999996</v>
          </cell>
          <cell r="AD33">
            <v>8443.672536</v>
          </cell>
          <cell r="AE33">
            <v>8899.7379089999995</v>
          </cell>
          <cell r="AF33">
            <v>9348.7499950000001</v>
          </cell>
          <cell r="AG33">
            <v>9789.7149009999994</v>
          </cell>
          <cell r="AH33">
            <v>10221.725839999999</v>
          </cell>
          <cell r="AI33">
            <v>10644.081039999999</v>
          </cell>
          <cell r="AJ33">
            <v>11058.21716</v>
          </cell>
          <cell r="AK33">
            <v>11463.42794</v>
          </cell>
          <cell r="AL33">
            <v>11857.816709999999</v>
          </cell>
          <cell r="AM33">
            <v>12244.61717</v>
          </cell>
          <cell r="AN33">
            <v>12627.53069</v>
          </cell>
          <cell r="AO33">
            <v>13009.19101</v>
          </cell>
          <cell r="AP33">
            <v>13389.32927</v>
          </cell>
          <cell r="AQ33">
            <v>13768.44418</v>
          </cell>
          <cell r="AR33">
            <v>14145.56704</v>
          </cell>
          <cell r="AS33">
            <v>14518.870510000001</v>
          </cell>
          <cell r="AT33">
            <v>14886.96156</v>
          </cell>
          <cell r="AU33">
            <v>15249.48762</v>
          </cell>
          <cell r="AV33">
            <v>15607.158890000001</v>
          </cell>
          <cell r="AW33">
            <v>15961.09735</v>
          </cell>
          <cell r="AX33">
            <v>16312.20138</v>
          </cell>
          <cell r="AY33">
            <v>16662.098170000001</v>
          </cell>
          <cell r="AZ33">
            <v>17009.206470000001</v>
          </cell>
          <cell r="BA33">
            <v>17349.967130000001</v>
          </cell>
          <cell r="BB33">
            <v>17684.122729999999</v>
          </cell>
          <cell r="BC33">
            <v>18011.485619999999</v>
          </cell>
          <cell r="BD33">
            <v>18334.159619999999</v>
          </cell>
          <cell r="BE33">
            <v>18652.16157</v>
          </cell>
          <cell r="BF33">
            <v>18967.567749999998</v>
          </cell>
          <cell r="BG33">
            <v>19280.02763</v>
          </cell>
          <cell r="BH33">
            <v>19589.512900000002</v>
          </cell>
          <cell r="BI33">
            <v>19896.250069999998</v>
          </cell>
          <cell r="BJ33">
            <v>20201.175029999999</v>
          </cell>
          <cell r="BK33">
            <v>20502.800999999999</v>
          </cell>
          <cell r="BL33">
            <v>20802.331389999999</v>
          </cell>
          <cell r="BM33">
            <v>21098.820469999999</v>
          </cell>
          <cell r="BN33">
            <v>21394.133109999999</v>
          </cell>
          <cell r="BO33">
            <v>21688.46845</v>
          </cell>
          <cell r="BP33">
            <v>21983.427179999999</v>
          </cell>
          <cell r="BQ33">
            <v>22279.89776</v>
          </cell>
          <cell r="BR33">
            <v>22577.459770000001</v>
          </cell>
          <cell r="BS33">
            <v>22874.69182</v>
          </cell>
          <cell r="BT33">
            <v>23172.410090000001</v>
          </cell>
          <cell r="BU33">
            <v>23470.11622</v>
          </cell>
          <cell r="BV33">
            <v>23769.31194</v>
          </cell>
          <cell r="BW33">
            <v>24069.086770000002</v>
          </cell>
          <cell r="BX33">
            <v>24370.143169999999</v>
          </cell>
          <cell r="BY33">
            <v>24672.93418</v>
          </cell>
          <cell r="BZ33">
            <v>24977.415359999999</v>
          </cell>
          <cell r="CA33">
            <v>25283.766899999999</v>
          </cell>
          <cell r="CB33">
            <v>25592.566650000001</v>
          </cell>
          <cell r="CC33">
            <v>25904.624250000001</v>
          </cell>
          <cell r="CD33">
            <v>26220.646509999999</v>
          </cell>
          <cell r="CE33">
            <v>26540.95117</v>
          </cell>
          <cell r="CF33">
            <v>26865.390220000001</v>
          </cell>
          <cell r="CG33">
            <v>27192.462650000001</v>
          </cell>
          <cell r="CH33">
            <v>27522.461739999999</v>
          </cell>
          <cell r="CI33">
            <v>27855.25374</v>
          </cell>
        </row>
        <row r="34">
          <cell r="A34" t="str">
            <v>auto_cb_cele_2</v>
          </cell>
          <cell r="B34">
            <v>11.44571741</v>
          </cell>
          <cell r="C34">
            <v>17.361843180000001</v>
          </cell>
          <cell r="D34">
            <v>25.39859843</v>
          </cell>
          <cell r="E34">
            <v>36.720364420000003</v>
          </cell>
          <cell r="F34">
            <v>52.571425009999999</v>
          </cell>
          <cell r="G34">
            <v>73.076626099999999</v>
          </cell>
          <cell r="H34">
            <v>98.693216109999995</v>
          </cell>
          <cell r="I34">
            <v>132.46541740000001</v>
          </cell>
          <cell r="J34">
            <v>178.38448890000001</v>
          </cell>
          <cell r="K34">
            <v>242.17177950000001</v>
          </cell>
          <cell r="L34">
            <v>330.7088766</v>
          </cell>
          <cell r="M34">
            <v>451.7484255</v>
          </cell>
          <cell r="N34">
            <v>612.19835490000003</v>
          </cell>
          <cell r="O34">
            <v>817.4510947</v>
          </cell>
          <cell r="P34">
            <v>1070.5985969999999</v>
          </cell>
          <cell r="Q34">
            <v>1372.1015319999999</v>
          </cell>
          <cell r="R34">
            <v>1723.3174200000001</v>
          </cell>
          <cell r="S34">
            <v>2111.5264950000001</v>
          </cell>
          <cell r="T34">
            <v>2525.6074819999999</v>
          </cell>
          <cell r="U34">
            <v>2954.8857710000002</v>
          </cell>
          <cell r="V34">
            <v>3391.4770279999998</v>
          </cell>
          <cell r="W34">
            <v>3830.1454359999998</v>
          </cell>
          <cell r="X34">
            <v>4268.7598129999997</v>
          </cell>
          <cell r="Y34">
            <v>4704.7503269999997</v>
          </cell>
          <cell r="Z34">
            <v>5136.6256100000001</v>
          </cell>
          <cell r="AA34">
            <v>5563.3932279999999</v>
          </cell>
          <cell r="AB34">
            <v>5984.0569589999996</v>
          </cell>
          <cell r="AC34">
            <v>6398.6092650000001</v>
          </cell>
          <cell r="AD34">
            <v>6805.3340230000003</v>
          </cell>
          <cell r="AE34">
            <v>7203.4290719999999</v>
          </cell>
          <cell r="AF34">
            <v>7594.0588870000001</v>
          </cell>
          <cell r="AG34">
            <v>7977.03125</v>
          </cell>
          <cell r="AH34">
            <v>8352.6177919999991</v>
          </cell>
          <cell r="AI34">
            <v>8721.1172869999991</v>
          </cell>
          <cell r="AJ34">
            <v>9083.465537</v>
          </cell>
          <cell r="AK34">
            <v>9438.3724810000003</v>
          </cell>
          <cell r="AL34">
            <v>9786.6196880000007</v>
          </cell>
          <cell r="AM34">
            <v>10127.752140000001</v>
          </cell>
          <cell r="AN34">
            <v>10461.78794</v>
          </cell>
          <cell r="AO34">
            <v>10789.14725</v>
          </cell>
          <cell r="AP34">
            <v>11109.349689999999</v>
          </cell>
          <cell r="AQ34">
            <v>11423.365460000001</v>
          </cell>
          <cell r="AR34">
            <v>11731.21039</v>
          </cell>
          <cell r="AS34">
            <v>12032.11772</v>
          </cell>
          <cell r="AT34">
            <v>12325.149170000001</v>
          </cell>
          <cell r="AU34">
            <v>12610.61174</v>
          </cell>
          <cell r="AV34">
            <v>12887.796200000001</v>
          </cell>
          <cell r="AW34">
            <v>13156.84072</v>
          </cell>
          <cell r="AX34">
            <v>13418.44851</v>
          </cell>
          <cell r="AY34">
            <v>13674.161770000001</v>
          </cell>
          <cell r="AZ34">
            <v>13923.530070000001</v>
          </cell>
          <cell r="BA34">
            <v>14164.11679</v>
          </cell>
          <cell r="BB34">
            <v>14395.96974</v>
          </cell>
          <cell r="BC34">
            <v>14619.145490000001</v>
          </cell>
          <cell r="BD34">
            <v>14834.783880000001</v>
          </cell>
          <cell r="BE34">
            <v>15042.63265</v>
          </cell>
          <cell r="BF34">
            <v>15243.729789999999</v>
          </cell>
          <cell r="BG34">
            <v>15437.93973</v>
          </cell>
          <cell r="BH34">
            <v>15626.356589999999</v>
          </cell>
          <cell r="BI34">
            <v>15808.781070000001</v>
          </cell>
          <cell r="BJ34">
            <v>15986.10752</v>
          </cell>
          <cell r="BK34">
            <v>16157.945729999999</v>
          </cell>
          <cell r="BL34">
            <v>16324.999019999999</v>
          </cell>
          <cell r="BM34">
            <v>16486.75692</v>
          </cell>
          <cell r="BN34">
            <v>16643.898150000001</v>
          </cell>
          <cell r="BO34">
            <v>16795.990160000001</v>
          </cell>
          <cell r="BP34">
            <v>16943.86867</v>
          </cell>
          <cell r="BQ34">
            <v>17087.967069999999</v>
          </cell>
          <cell r="BR34">
            <v>17228.439999999999</v>
          </cell>
          <cell r="BS34">
            <v>17364.68489</v>
          </cell>
          <cell r="BT34">
            <v>17497.50518</v>
          </cell>
          <cell r="BU34">
            <v>17627.374739999999</v>
          </cell>
          <cell r="BV34">
            <v>17754.363509999999</v>
          </cell>
          <cell r="BW34">
            <v>17877.678110000001</v>
          </cell>
          <cell r="BX34">
            <v>17997.831979999999</v>
          </cell>
          <cell r="BY34">
            <v>18115.02031</v>
          </cell>
          <cell r="BZ34">
            <v>18229.246070000001</v>
          </cell>
          <cell r="CA34">
            <v>18340.478190000002</v>
          </cell>
          <cell r="CB34">
            <v>18448.759679999999</v>
          </cell>
          <cell r="CC34">
            <v>18554.21659</v>
          </cell>
          <cell r="CD34">
            <v>18657.004069999999</v>
          </cell>
          <cell r="CE34">
            <v>18757.228999999999</v>
          </cell>
          <cell r="CF34">
            <v>18854.911540000001</v>
          </cell>
          <cell r="CG34">
            <v>18949.98272</v>
          </cell>
          <cell r="CH34">
            <v>19042.320889999999</v>
          </cell>
          <cell r="CI34">
            <v>19131.80344</v>
          </cell>
        </row>
        <row r="35">
          <cell r="A35" t="str">
            <v>auto_cb_cele_0</v>
          </cell>
          <cell r="B35">
            <v>11.44571741</v>
          </cell>
          <cell r="C35">
            <v>17.653034080000001</v>
          </cell>
          <cell r="D35">
            <v>26.23614993</v>
          </cell>
          <cell r="E35">
            <v>38.310654020000001</v>
          </cell>
          <cell r="F35">
            <v>55.079460840000003</v>
          </cell>
          <cell r="G35">
            <v>76.652768570000006</v>
          </cell>
          <cell r="H35">
            <v>103.54401919999999</v>
          </cell>
          <cell r="I35">
            <v>140.49678689999999</v>
          </cell>
          <cell r="J35">
            <v>199.7234402</v>
          </cell>
          <cell r="K35">
            <v>294.02669850000001</v>
          </cell>
          <cell r="L35">
            <v>437.11196819999998</v>
          </cell>
          <cell r="M35">
            <v>639.76860920000001</v>
          </cell>
          <cell r="N35">
            <v>899.33159439999997</v>
          </cell>
          <cell r="O35">
            <v>1208.9042589999999</v>
          </cell>
          <cell r="P35">
            <v>1561.188834</v>
          </cell>
          <cell r="Q35">
            <v>1948.299231</v>
          </cell>
          <cell r="R35">
            <v>2364.2546969999999</v>
          </cell>
          <cell r="S35">
            <v>2801.9727790000002</v>
          </cell>
          <cell r="T35">
            <v>3256.9235239999998</v>
          </cell>
          <cell r="U35">
            <v>3723.4780219999998</v>
          </cell>
          <cell r="V35">
            <v>4197.1295600000003</v>
          </cell>
          <cell r="W35">
            <v>4673.8325759999998</v>
          </cell>
          <cell r="X35">
            <v>5151.1685360000001</v>
          </cell>
          <cell r="Y35">
            <v>5624.6699269999999</v>
          </cell>
          <cell r="Z35">
            <v>6091.1360679999998</v>
          </cell>
          <cell r="AA35">
            <v>6548.4613669999999</v>
          </cell>
          <cell r="AB35">
            <v>6995.4569929999998</v>
          </cell>
          <cell r="AC35">
            <v>7432.7313389999999</v>
          </cell>
          <cell r="AD35">
            <v>7858.1635720000004</v>
          </cell>
          <cell r="AE35">
            <v>8273.0010669999992</v>
          </cell>
          <cell r="AF35">
            <v>8679.6882050000004</v>
          </cell>
          <cell r="AG35">
            <v>9077.2815659999997</v>
          </cell>
          <cell r="AH35">
            <v>9464.9077269999998</v>
          </cell>
          <cell r="AI35">
            <v>9841.8620050000009</v>
          </cell>
          <cell r="AJ35">
            <v>10209.35217</v>
          </cell>
          <cell r="AK35">
            <v>10566.62356</v>
          </cell>
          <cell r="AL35">
            <v>10911.638269999999</v>
          </cell>
          <cell r="AM35">
            <v>11246.903749999999</v>
          </cell>
          <cell r="AN35">
            <v>11575.50747</v>
          </cell>
          <cell r="AO35">
            <v>11899.716850000001</v>
          </cell>
          <cell r="AP35">
            <v>12219.34381</v>
          </cell>
          <cell r="AQ35">
            <v>12534.95163</v>
          </cell>
          <cell r="AR35">
            <v>12845.79335</v>
          </cell>
          <cell r="AS35">
            <v>13150.29364</v>
          </cell>
          <cell r="AT35">
            <v>13447.178519999999</v>
          </cell>
          <cell r="AU35">
            <v>13736.0393</v>
          </cell>
          <cell r="AV35">
            <v>14017.40185</v>
          </cell>
          <cell r="AW35">
            <v>14292.202600000001</v>
          </cell>
          <cell r="AX35">
            <v>14561.252130000001</v>
          </cell>
          <cell r="AY35">
            <v>14825.992829999999</v>
          </cell>
          <cell r="AZ35">
            <v>15085.12391</v>
          </cell>
          <cell r="BA35">
            <v>15335.674580000001</v>
          </cell>
          <cell r="BB35">
            <v>15577.438920000001</v>
          </cell>
          <cell r="BC35">
            <v>15810.216689999999</v>
          </cell>
          <cell r="BD35">
            <v>16035.684219999999</v>
          </cell>
          <cell r="BE35">
            <v>16253.80719</v>
          </cell>
          <cell r="BF35">
            <v>16466.258089999999</v>
          </cell>
          <cell r="BG35">
            <v>16672.75822</v>
          </cell>
          <cell r="BH35">
            <v>16873.325649999999</v>
          </cell>
          <cell r="BI35">
            <v>17068.206310000001</v>
          </cell>
          <cell r="BJ35">
            <v>17258.173129999999</v>
          </cell>
          <cell r="BK35">
            <v>17442.013599999998</v>
          </cell>
          <cell r="BL35">
            <v>17620.580620000001</v>
          </cell>
          <cell r="BM35">
            <v>17793.021629999999</v>
          </cell>
          <cell r="BN35">
            <v>17960.683730000001</v>
          </cell>
          <cell r="BO35">
            <v>18123.665519999999</v>
          </cell>
          <cell r="BP35">
            <v>18283.175910000002</v>
          </cell>
          <cell r="BQ35">
            <v>18439.866010000002</v>
          </cell>
          <cell r="BR35">
            <v>18593.346850000002</v>
          </cell>
          <cell r="BS35">
            <v>18742.464459999999</v>
          </cell>
          <cell r="BT35">
            <v>18887.73976</v>
          </cell>
          <cell r="BU35">
            <v>19028.748319999999</v>
          </cell>
          <cell r="BV35">
            <v>19166.554029999999</v>
          </cell>
          <cell r="BW35">
            <v>19300.481540000001</v>
          </cell>
          <cell r="BX35">
            <v>19431.01038</v>
          </cell>
          <cell r="BY35">
            <v>19558.3848</v>
          </cell>
          <cell r="BZ35">
            <v>19682.427530000001</v>
          </cell>
          <cell r="CA35">
            <v>19803.080569999998</v>
          </cell>
          <cell r="CB35">
            <v>19920.565149999999</v>
          </cell>
          <cell r="CC35">
            <v>20035.298620000001</v>
          </cell>
          <cell r="CD35">
            <v>20147.675719999999</v>
          </cell>
          <cell r="CE35">
            <v>20257.86147</v>
          </cell>
          <cell r="CF35">
            <v>20365.71255</v>
          </cell>
          <cell r="CG35">
            <v>20470.205569999998</v>
          </cell>
          <cell r="CH35">
            <v>20571.500810000001</v>
          </cell>
          <cell r="CI35">
            <v>20669.429459999999</v>
          </cell>
        </row>
        <row r="36">
          <cell r="A36" t="str">
            <v>auto_cc_cele_2</v>
          </cell>
          <cell r="B36">
            <v>9.4015406210000005</v>
          </cell>
          <cell r="C36">
            <v>13.469135380000001</v>
          </cell>
          <cell r="D36">
            <v>19.058285949999998</v>
          </cell>
          <cell r="E36">
            <v>27.008380750000001</v>
          </cell>
          <cell r="F36">
            <v>38.207667059999999</v>
          </cell>
          <cell r="G36">
            <v>52.744474869999998</v>
          </cell>
          <cell r="H36">
            <v>70.927542270000004</v>
          </cell>
          <cell r="I36">
            <v>94.86752516</v>
          </cell>
          <cell r="J36">
            <v>127.3027812</v>
          </cell>
          <cell r="K36">
            <v>172.12795180000001</v>
          </cell>
          <cell r="L36">
            <v>233.97960309999999</v>
          </cell>
          <cell r="M36">
            <v>318.02696250000002</v>
          </cell>
          <cell r="N36">
            <v>428.78444730000001</v>
          </cell>
          <cell r="O36">
            <v>569.67479779999996</v>
          </cell>
          <cell r="P36">
            <v>742.51986360000001</v>
          </cell>
          <cell r="Q36">
            <v>947.35027679999996</v>
          </cell>
          <cell r="R36">
            <v>1185.0613089999999</v>
          </cell>
          <cell r="S36">
            <v>1447.344259</v>
          </cell>
          <cell r="T36">
            <v>1726.9152939999999</v>
          </cell>
          <cell r="U36">
            <v>2016.670114</v>
          </cell>
          <cell r="V36">
            <v>2311.271776</v>
          </cell>
          <cell r="W36">
            <v>2607.0939239999998</v>
          </cell>
          <cell r="X36">
            <v>2902.5661279999999</v>
          </cell>
          <cell r="Y36">
            <v>3195.8141839999998</v>
          </cell>
          <cell r="Z36">
            <v>3485.7100420000002</v>
          </cell>
          <cell r="AA36">
            <v>3771.4927600000001</v>
          </cell>
          <cell r="AB36">
            <v>4052.4211260000002</v>
          </cell>
          <cell r="AC36">
            <v>4328.4138659999999</v>
          </cell>
          <cell r="AD36">
            <v>4598.2249920000004</v>
          </cell>
          <cell r="AE36">
            <v>4861.2141339999998</v>
          </cell>
          <cell r="AF36">
            <v>5118.0560889999997</v>
          </cell>
          <cell r="AG36">
            <v>5368.5394459999998</v>
          </cell>
          <cell r="AH36">
            <v>5612.7968979999996</v>
          </cell>
          <cell r="AI36">
            <v>5851.0211140000001</v>
          </cell>
          <cell r="AJ36">
            <v>6083.8424050000003</v>
          </cell>
          <cell r="AK36">
            <v>6310.4272730000002</v>
          </cell>
          <cell r="AL36">
            <v>6531.2357019999999</v>
          </cell>
          <cell r="AM36">
            <v>6745.9257470000002</v>
          </cell>
          <cell r="AN36">
            <v>6954.449012</v>
          </cell>
          <cell r="AO36">
            <v>7157.0281199999999</v>
          </cell>
          <cell r="AP36">
            <v>7353.3452790000001</v>
          </cell>
          <cell r="AQ36">
            <v>7544.0574669999996</v>
          </cell>
          <cell r="AR36">
            <v>7729.2257920000002</v>
          </cell>
          <cell r="AS36">
            <v>7908.4005820000002</v>
          </cell>
          <cell r="AT36">
            <v>8080.9997949999997</v>
          </cell>
          <cell r="AU36">
            <v>8247.1947830000008</v>
          </cell>
          <cell r="AV36">
            <v>8406.4977940000008</v>
          </cell>
          <cell r="AW36">
            <v>8558.9662219999991</v>
          </cell>
          <cell r="AX36">
            <v>8705.0448940000006</v>
          </cell>
          <cell r="AY36">
            <v>8845.7191120000007</v>
          </cell>
          <cell r="AZ36">
            <v>8980.749409</v>
          </cell>
          <cell r="BA36">
            <v>9108.6833229999993</v>
          </cell>
          <cell r="BB36">
            <v>9229.5915459999997</v>
          </cell>
          <cell r="BC36">
            <v>9343.5410109999993</v>
          </cell>
          <cell r="BD36">
            <v>9451.2409349999998</v>
          </cell>
          <cell r="BE36">
            <v>9552.5525579999994</v>
          </cell>
          <cell r="BF36">
            <v>9648.1041600000008</v>
          </cell>
          <cell r="BG36">
            <v>9737.8278229999996</v>
          </cell>
          <cell r="BH36">
            <v>9822.3867960000007</v>
          </cell>
          <cell r="BI36">
            <v>9901.6886340000001</v>
          </cell>
          <cell r="BJ36">
            <v>9976.2817300000006</v>
          </cell>
          <cell r="BK36">
            <v>10045.96725</v>
          </cell>
          <cell r="BL36">
            <v>10111.17362</v>
          </cell>
          <cell r="BM36">
            <v>10171.62816</v>
          </cell>
          <cell r="BN36">
            <v>10227.731830000001</v>
          </cell>
          <cell r="BO36">
            <v>10279.25424</v>
          </cell>
          <cell r="BP36">
            <v>10326.678830000001</v>
          </cell>
          <cell r="BQ36">
            <v>10370.25316</v>
          </cell>
          <cell r="BR36">
            <v>10410.056</v>
          </cell>
          <cell r="BS36">
            <v>10445.755870000001</v>
          </cell>
          <cell r="BT36">
            <v>10477.808590000001</v>
          </cell>
          <cell r="BU36">
            <v>10506.49242</v>
          </cell>
          <cell r="BV36">
            <v>10531.858399999999</v>
          </cell>
          <cell r="BW36">
            <v>10553.499669999999</v>
          </cell>
          <cell r="BX36">
            <v>10571.71328</v>
          </cell>
          <cell r="BY36">
            <v>10586.62204</v>
          </cell>
          <cell r="BZ36">
            <v>10598.23437</v>
          </cell>
          <cell r="CA36">
            <v>10606.532789999999</v>
          </cell>
          <cell r="CB36">
            <v>10611.53686</v>
          </cell>
          <cell r="CC36">
            <v>10613.3138</v>
          </cell>
          <cell r="CD36">
            <v>10611.95426</v>
          </cell>
          <cell r="CE36">
            <v>10607.53282</v>
          </cell>
          <cell r="CF36">
            <v>10600.08576</v>
          </cell>
          <cell r="CG36">
            <v>10589.60621</v>
          </cell>
          <cell r="CH36">
            <v>10576.059590000001</v>
          </cell>
          <cell r="CI36">
            <v>10559.408219999999</v>
          </cell>
        </row>
        <row r="37">
          <cell r="A37" t="str">
            <v>auto_cc_cele_0</v>
          </cell>
          <cell r="B37">
            <v>9.4015406210000005</v>
          </cell>
          <cell r="C37">
            <v>13.674433349999999</v>
          </cell>
          <cell r="D37">
            <v>19.644185490000002</v>
          </cell>
          <cell r="E37">
            <v>28.108889019999999</v>
          </cell>
          <cell r="F37">
            <v>39.920403759999999</v>
          </cell>
          <cell r="G37">
            <v>55.15442419</v>
          </cell>
          <cell r="H37">
            <v>74.160297270000001</v>
          </cell>
          <cell r="I37">
            <v>100.2109785</v>
          </cell>
          <cell r="J37">
            <v>141.6537046</v>
          </cell>
          <cell r="K37">
            <v>207.06110570000001</v>
          </cell>
          <cell r="L37">
            <v>305.4191859</v>
          </cell>
          <cell r="M37">
            <v>443.69598530000002</v>
          </cell>
          <cell r="N37">
            <v>619.93236639999998</v>
          </cell>
          <cell r="O37">
            <v>829.42019270000003</v>
          </cell>
          <cell r="P37">
            <v>1067.2461129999999</v>
          </cell>
          <cell r="Q37">
            <v>1328.1081899999999</v>
          </cell>
          <cell r="R37">
            <v>1607.980337</v>
          </cell>
          <cell r="S37">
            <v>1902.0825319999999</v>
          </cell>
          <cell r="T37">
            <v>2207.3465099999999</v>
          </cell>
          <cell r="U37">
            <v>2519.9708799999999</v>
          </cell>
          <cell r="V37">
            <v>2836.9311299999999</v>
          </cell>
          <cell r="W37">
            <v>3155.5360719999999</v>
          </cell>
          <cell r="X37">
            <v>3474.180824</v>
          </cell>
          <cell r="Y37">
            <v>3789.8602639999999</v>
          </cell>
          <cell r="Z37">
            <v>4100.3820269999997</v>
          </cell>
          <cell r="AA37">
            <v>4404.2613309999997</v>
          </cell>
          <cell r="AB37">
            <v>4700.6061360000003</v>
          </cell>
          <cell r="AC37">
            <v>4989.6943270000002</v>
          </cell>
          <cell r="AD37">
            <v>5269.9900100000004</v>
          </cell>
          <cell r="AE37">
            <v>5542.2429499999998</v>
          </cell>
          <cell r="AF37">
            <v>5808.0375780000004</v>
          </cell>
          <cell r="AG37">
            <v>6066.7309429999996</v>
          </cell>
          <cell r="AH37">
            <v>6317.7210759999998</v>
          </cell>
          <cell r="AI37">
            <v>6560.5063499999997</v>
          </cell>
          <cell r="AJ37">
            <v>6795.820557</v>
          </cell>
          <cell r="AK37">
            <v>7023.1028710000001</v>
          </cell>
          <cell r="AL37">
            <v>7240.8162140000004</v>
          </cell>
          <cell r="AM37">
            <v>7450.3286609999996</v>
          </cell>
          <cell r="AN37">
            <v>7653.5005289999999</v>
          </cell>
          <cell r="AO37">
            <v>7851.7564940000002</v>
          </cell>
          <cell r="AP37">
            <v>8045.028695</v>
          </cell>
          <cell r="AQ37">
            <v>8233.7758290000002</v>
          </cell>
          <cell r="AR37">
            <v>8417.6127039999992</v>
          </cell>
          <cell r="AS37">
            <v>8595.5829439999998</v>
          </cell>
          <cell r="AT37">
            <v>8766.8726160000006</v>
          </cell>
          <cell r="AU37">
            <v>8931.1878710000001</v>
          </cell>
          <cell r="AV37">
            <v>9088.8292849999998</v>
          </cell>
          <cell r="AW37">
            <v>9240.3877900000007</v>
          </cell>
          <cell r="AX37">
            <v>9386.4165379999995</v>
          </cell>
          <cell r="AY37">
            <v>9527.8635389999999</v>
          </cell>
          <cell r="AZ37">
            <v>9663.9837950000001</v>
          </cell>
          <cell r="BA37">
            <v>9793.0146839999998</v>
          </cell>
          <cell r="BB37">
            <v>9914.8656030000002</v>
          </cell>
          <cell r="BC37">
            <v>10029.4193</v>
          </cell>
          <cell r="BD37">
            <v>10137.66964</v>
          </cell>
          <cell r="BE37">
            <v>10239.59952</v>
          </cell>
          <cell r="BF37">
            <v>10336.214260000001</v>
          </cell>
          <cell r="BG37">
            <v>10427.38715</v>
          </cell>
          <cell r="BH37">
            <v>10513.18599</v>
          </cell>
          <cell r="BI37">
            <v>10593.82381</v>
          </cell>
          <cell r="BJ37">
            <v>10669.795050000001</v>
          </cell>
          <cell r="BK37">
            <v>10740.42136</v>
          </cell>
          <cell r="BL37">
            <v>10806.171329999999</v>
          </cell>
          <cell r="BM37">
            <v>10866.538699999999</v>
          </cell>
          <cell r="BN37">
            <v>10922.26354</v>
          </cell>
          <cell r="BO37">
            <v>10973.4123</v>
          </cell>
          <cell r="BP37">
            <v>11020.687470000001</v>
          </cell>
          <cell r="BQ37">
            <v>11064.477349999999</v>
          </cell>
          <cell r="BR37">
            <v>11104.57653</v>
          </cell>
          <cell r="BS37">
            <v>11140.359689999999</v>
          </cell>
          <cell r="BT37">
            <v>11172.109909999999</v>
          </cell>
          <cell r="BU37">
            <v>11199.62111</v>
          </cell>
          <cell r="BV37">
            <v>11223.488939999999</v>
          </cell>
          <cell r="BW37">
            <v>11243.403550000001</v>
          </cell>
          <cell r="BX37">
            <v>11259.654060000001</v>
          </cell>
          <cell r="BY37">
            <v>11272.38069</v>
          </cell>
          <cell r="BZ37">
            <v>11281.475909999999</v>
          </cell>
          <cell r="CA37">
            <v>11286.87772</v>
          </cell>
          <cell r="CB37">
            <v>11288.67058</v>
          </cell>
          <cell r="CC37">
            <v>11287.058859999999</v>
          </cell>
          <cell r="CD37">
            <v>11282.262049999999</v>
          </cell>
          <cell r="CE37">
            <v>11274.40545</v>
          </cell>
          <cell r="CF37">
            <v>11263.468220000001</v>
          </cell>
          <cell r="CG37">
            <v>11249.016600000001</v>
          </cell>
          <cell r="CH37">
            <v>11231.18283</v>
          </cell>
          <cell r="CI37">
            <v>11209.92231</v>
          </cell>
        </row>
        <row r="38">
          <cell r="A38" t="str">
            <v>auto_cd_cele_2</v>
          </cell>
          <cell r="B38">
            <v>5.770071272</v>
          </cell>
          <cell r="C38">
            <v>7.6919918660000004</v>
          </cell>
          <cell r="D38">
            <v>9.9502588089999993</v>
          </cell>
          <cell r="E38">
            <v>12.640017970000001</v>
          </cell>
          <cell r="F38">
            <v>15.900560540000001</v>
          </cell>
          <cell r="G38">
            <v>19.718927499999999</v>
          </cell>
          <cell r="H38">
            <v>24.089769130000001</v>
          </cell>
          <cell r="I38">
            <v>29.376163349999999</v>
          </cell>
          <cell r="J38">
            <v>36.046559870000003</v>
          </cell>
          <cell r="K38">
            <v>44.770478220000001</v>
          </cell>
          <cell r="L38">
            <v>56.354659120000001</v>
          </cell>
          <cell r="M38">
            <v>71.740612729999995</v>
          </cell>
          <cell r="N38">
            <v>91.83995831</v>
          </cell>
          <cell r="O38">
            <v>117.51919410000001</v>
          </cell>
          <cell r="P38">
            <v>149.5430863</v>
          </cell>
          <cell r="Q38">
            <v>188.53461290000001</v>
          </cell>
          <cell r="R38">
            <v>235.4343207</v>
          </cell>
          <cell r="S38">
            <v>289.36299659999997</v>
          </cell>
          <cell r="T38">
            <v>349.406499</v>
          </cell>
          <cell r="U38">
            <v>414.43102299999998</v>
          </cell>
          <cell r="V38">
            <v>483.43524630000002</v>
          </cell>
          <cell r="W38">
            <v>555.60286140000005</v>
          </cell>
          <cell r="X38">
            <v>630.45382370000004</v>
          </cell>
          <cell r="Y38">
            <v>707.33877240000004</v>
          </cell>
          <cell r="Z38">
            <v>785.71934610000005</v>
          </cell>
          <cell r="AA38">
            <v>865.10361179999995</v>
          </cell>
          <cell r="AB38">
            <v>944.96071370000004</v>
          </cell>
          <cell r="AC38">
            <v>1024.8785459999999</v>
          </cell>
          <cell r="AD38">
            <v>1104.076018</v>
          </cell>
          <cell r="AE38">
            <v>1181.9007819999999</v>
          </cell>
          <cell r="AF38">
            <v>1258.055908</v>
          </cell>
          <cell r="AG38">
            <v>1332.0282079999999</v>
          </cell>
          <cell r="AH38">
            <v>1403.447349</v>
          </cell>
          <cell r="AI38">
            <v>1472.02196</v>
          </cell>
          <cell r="AJ38">
            <v>1537.622685</v>
          </cell>
          <cell r="AK38">
            <v>1599.7614819999999</v>
          </cell>
          <cell r="AL38">
            <v>1658.327115</v>
          </cell>
          <cell r="AM38">
            <v>1713.111308</v>
          </cell>
          <cell r="AN38">
            <v>1763.9344329999999</v>
          </cell>
          <cell r="AO38">
            <v>1810.6868509999999</v>
          </cell>
          <cell r="AP38">
            <v>1853.1738620000001</v>
          </cell>
          <cell r="AQ38">
            <v>1891.490587</v>
          </cell>
          <cell r="AR38">
            <v>1925.6276499999999</v>
          </cell>
          <cell r="AS38">
            <v>1955.478691</v>
          </cell>
          <cell r="AT38">
            <v>1980.924585</v>
          </cell>
          <cell r="AU38">
            <v>2002.015191</v>
          </cell>
          <cell r="AV38">
            <v>2018.681763</v>
          </cell>
          <cell r="AW38">
            <v>2031.0068799999999</v>
          </cell>
          <cell r="AX38">
            <v>2039.1962559999999</v>
          </cell>
          <cell r="AY38">
            <v>2043.5795880000001</v>
          </cell>
          <cell r="AZ38">
            <v>2044.2787330000001</v>
          </cell>
          <cell r="BA38">
            <v>2041.2301520000001</v>
          </cell>
          <cell r="BB38">
            <v>2034.6368620000001</v>
          </cell>
          <cell r="BC38">
            <v>2024.6992319999999</v>
          </cell>
          <cell r="BD38">
            <v>2011.7063579999999</v>
          </cell>
          <cell r="BE38">
            <v>1995.819184</v>
          </cell>
          <cell r="BF38">
            <v>1977.2993309999999</v>
          </cell>
          <cell r="BG38">
            <v>1956.3162749999999</v>
          </cell>
          <cell r="BH38">
            <v>1933.1274249999999</v>
          </cell>
          <cell r="BI38">
            <v>1907.898027</v>
          </cell>
          <cell r="BJ38">
            <v>1880.859228</v>
          </cell>
          <cell r="BK38">
            <v>1852.1558950000001</v>
          </cell>
          <cell r="BL38">
            <v>1821.9876340000001</v>
          </cell>
          <cell r="BM38">
            <v>1790.479548</v>
          </cell>
          <cell r="BN38">
            <v>1757.809988</v>
          </cell>
          <cell r="BO38">
            <v>1724.0970729999999</v>
          </cell>
          <cell r="BP38">
            <v>1689.5099130000001</v>
          </cell>
          <cell r="BQ38">
            <v>1654.1886010000001</v>
          </cell>
          <cell r="BR38">
            <v>1618.25044</v>
          </cell>
          <cell r="BS38">
            <v>1581.782854</v>
          </cell>
          <cell r="BT38">
            <v>1544.9229949999999</v>
          </cell>
          <cell r="BU38">
            <v>1507.790418</v>
          </cell>
          <cell r="BV38">
            <v>1470.482291</v>
          </cell>
          <cell r="BW38">
            <v>1433.067346</v>
          </cell>
          <cell r="BX38">
            <v>1395.6457780000001</v>
          </cell>
          <cell r="BY38">
            <v>1358.302244</v>
          </cell>
          <cell r="BZ38">
            <v>1321.107839</v>
          </cell>
          <cell r="CA38">
            <v>1284.1262529999999</v>
          </cell>
          <cell r="CB38">
            <v>1247.4181149999999</v>
          </cell>
          <cell r="CC38">
            <v>1211.042238</v>
          </cell>
          <cell r="CD38">
            <v>1175.05486</v>
          </cell>
          <cell r="CE38">
            <v>1139.507981</v>
          </cell>
          <cell r="CF38">
            <v>1104.4482459999999</v>
          </cell>
          <cell r="CG38">
            <v>1069.916569</v>
          </cell>
          <cell r="CH38">
            <v>1035.9486139999999</v>
          </cell>
          <cell r="CI38">
            <v>1002.575707</v>
          </cell>
        </row>
        <row r="39">
          <cell r="A39" t="str">
            <v>auto_cd_cele_0</v>
          </cell>
          <cell r="B39">
            <v>5.770071272</v>
          </cell>
          <cell r="C39">
            <v>7.7505617060000001</v>
          </cell>
          <cell r="D39">
            <v>10.114884050000001</v>
          </cell>
          <cell r="E39">
            <v>12.94910602</v>
          </cell>
          <cell r="F39">
            <v>16.386661709999998</v>
          </cell>
          <cell r="G39">
            <v>20.41163938</v>
          </cell>
          <cell r="H39">
            <v>25.023767540000001</v>
          </cell>
          <cell r="I39">
            <v>30.741847620000001</v>
          </cell>
          <cell r="J39">
            <v>38.981500459999999</v>
          </cell>
          <cell r="K39">
            <v>51.228418439999999</v>
          </cell>
          <cell r="L39">
            <v>69.129202899999996</v>
          </cell>
          <cell r="M39">
            <v>94.236126440000007</v>
          </cell>
          <cell r="N39">
            <v>126.7236693</v>
          </cell>
          <cell r="O39">
            <v>166.32057080000001</v>
          </cell>
          <cell r="P39">
            <v>212.70226829999999</v>
          </cell>
          <cell r="Q39">
            <v>265.39237659999998</v>
          </cell>
          <cell r="R39">
            <v>324.0584637</v>
          </cell>
          <cell r="S39">
            <v>388.08548719999999</v>
          </cell>
          <cell r="T39">
            <v>457.09394950000001</v>
          </cell>
          <cell r="U39">
            <v>530.43411649999996</v>
          </cell>
          <cell r="V39">
            <v>607.52945269999998</v>
          </cell>
          <cell r="W39">
            <v>687.79219379999995</v>
          </cell>
          <cell r="X39">
            <v>770.7956911</v>
          </cell>
          <cell r="Y39">
            <v>855.65246030000003</v>
          </cell>
          <cell r="Z39">
            <v>941.55159939999999</v>
          </cell>
          <cell r="AA39">
            <v>1027.768836</v>
          </cell>
          <cell r="AB39">
            <v>1113.663935</v>
          </cell>
          <cell r="AC39">
            <v>1198.847086</v>
          </cell>
          <cell r="AD39">
            <v>1282.419122</v>
          </cell>
          <cell r="AE39">
            <v>1364.145401</v>
          </cell>
          <cell r="AF39">
            <v>1444.086689</v>
          </cell>
          <cell r="AG39">
            <v>1521.7291849999999</v>
          </cell>
          <cell r="AH39">
            <v>1596.5820209999999</v>
          </cell>
          <cell r="AI39">
            <v>1668.193317</v>
          </cell>
          <cell r="AJ39">
            <v>1736.4576669999999</v>
          </cell>
          <cell r="AK39">
            <v>1800.94039</v>
          </cell>
          <cell r="AL39">
            <v>1860.492821</v>
          </cell>
          <cell r="AM39">
            <v>1914.473191</v>
          </cell>
          <cell r="AN39">
            <v>1962.862484</v>
          </cell>
          <cell r="AO39">
            <v>2005.8457129999999</v>
          </cell>
          <cell r="AP39">
            <v>2043.4602199999999</v>
          </cell>
          <cell r="AQ39">
            <v>2075.996842</v>
          </cell>
          <cell r="AR39">
            <v>2103.5945769999998</v>
          </cell>
          <cell r="AS39">
            <v>2126.2549789999998</v>
          </cell>
          <cell r="AT39">
            <v>2143.986543</v>
          </cell>
          <cell r="AU39">
            <v>2156.8945279999998</v>
          </cell>
          <cell r="AV39">
            <v>2165.2116179999998</v>
          </cell>
          <cell r="AW39">
            <v>2169.2492299999999</v>
          </cell>
          <cell r="AX39">
            <v>2169.3360299999999</v>
          </cell>
          <cell r="AY39">
            <v>2165.8638900000001</v>
          </cell>
          <cell r="AZ39">
            <v>2158.9301390000001</v>
          </cell>
          <cell r="BA39">
            <v>2148.4786730000001</v>
          </cell>
          <cell r="BB39">
            <v>2134.7133570000001</v>
          </cell>
          <cell r="BC39">
            <v>2117.8106509999998</v>
          </cell>
          <cell r="BD39">
            <v>2098.086683</v>
          </cell>
          <cell r="BE39">
            <v>2075.7239070000001</v>
          </cell>
          <cell r="BF39">
            <v>2051.0326500000001</v>
          </cell>
          <cell r="BG39">
            <v>2024.1907819999999</v>
          </cell>
          <cell r="BH39">
            <v>1995.4028229999999</v>
          </cell>
          <cell r="BI39">
            <v>1964.8867</v>
          </cell>
          <cell r="BJ39">
            <v>1932.868481</v>
          </cell>
          <cell r="BK39">
            <v>1899.4412460000001</v>
          </cell>
          <cell r="BL39">
            <v>1864.7845139999999</v>
          </cell>
          <cell r="BM39">
            <v>1828.986373</v>
          </cell>
          <cell r="BN39">
            <v>1792.2344900000001</v>
          </cell>
          <cell r="BO39">
            <v>1754.6670180000001</v>
          </cell>
          <cell r="BP39">
            <v>1716.466128</v>
          </cell>
          <cell r="BQ39">
            <v>1677.781207</v>
          </cell>
          <cell r="BR39">
            <v>1638.709429</v>
          </cell>
          <cell r="BS39">
            <v>1599.3167570000001</v>
          </cell>
          <cell r="BT39">
            <v>1559.717361</v>
          </cell>
          <cell r="BU39">
            <v>1519.997752</v>
          </cell>
          <cell r="BV39">
            <v>1480.279849</v>
          </cell>
          <cell r="BW39">
            <v>1440.6384929999999</v>
          </cell>
          <cell r="BX39">
            <v>1401.167115</v>
          </cell>
          <cell r="BY39">
            <v>1361.941638</v>
          </cell>
          <cell r="BZ39">
            <v>1323.0178330000001</v>
          </cell>
          <cell r="CA39">
            <v>1284.4465270000001</v>
          </cell>
          <cell r="CB39">
            <v>1246.2806579999999</v>
          </cell>
          <cell r="CC39">
            <v>1208.5758780000001</v>
          </cell>
          <cell r="CD39">
            <v>1171.3868809999999</v>
          </cell>
          <cell r="CE39">
            <v>1134.7627869999999</v>
          </cell>
          <cell r="CF39">
            <v>1098.744279</v>
          </cell>
          <cell r="CG39">
            <v>1063.3589649999999</v>
          </cell>
          <cell r="CH39">
            <v>1028.6417750000001</v>
          </cell>
          <cell r="CI39">
            <v>994.61817989999997</v>
          </cell>
        </row>
        <row r="40">
          <cell r="A40" t="str">
            <v>auto_ce_cele_2</v>
          </cell>
          <cell r="B40">
            <v>3.4730440960000002</v>
          </cell>
          <cell r="C40">
            <v>4.654856573</v>
          </cell>
          <cell r="D40">
            <v>6.0381280579999999</v>
          </cell>
          <cell r="E40">
            <v>7.6769218280000002</v>
          </cell>
          <cell r="F40">
            <v>9.6501743209999997</v>
          </cell>
          <cell r="G40">
            <v>11.946342619999999</v>
          </cell>
          <cell r="H40">
            <v>14.550974070000001</v>
          </cell>
          <cell r="I40">
            <v>17.655146179999999</v>
          </cell>
          <cell r="J40">
            <v>21.498814880000001</v>
          </cell>
          <cell r="K40">
            <v>26.419745299999999</v>
          </cell>
          <cell r="L40">
            <v>32.815200490000002</v>
          </cell>
          <cell r="M40">
            <v>41.139767659999997</v>
          </cell>
          <cell r="N40">
            <v>51.81742955</v>
          </cell>
          <cell r="O40">
            <v>65.239938089999995</v>
          </cell>
          <cell r="P40">
            <v>81.742154049999996</v>
          </cell>
          <cell r="Q40">
            <v>101.5865756</v>
          </cell>
          <cell r="R40">
            <v>125.2548536</v>
          </cell>
          <cell r="S40">
            <v>152.37953830000001</v>
          </cell>
          <cell r="T40">
            <v>182.5687882</v>
          </cell>
          <cell r="U40">
            <v>215.29454380000001</v>
          </cell>
          <cell r="V40">
            <v>250.0640741</v>
          </cell>
          <cell r="W40">
            <v>286.4524553</v>
          </cell>
          <cell r="X40">
            <v>324.18677639999999</v>
          </cell>
          <cell r="Y40">
            <v>362.90082869999998</v>
          </cell>
          <cell r="Z40">
            <v>402.28590809999997</v>
          </cell>
          <cell r="AA40">
            <v>442.0636781</v>
          </cell>
          <cell r="AB40">
            <v>481.93880239999999</v>
          </cell>
          <cell r="AC40">
            <v>521.66616710000005</v>
          </cell>
          <cell r="AD40">
            <v>560.80018189999998</v>
          </cell>
          <cell r="AE40">
            <v>598.9533285</v>
          </cell>
          <cell r="AF40">
            <v>635.91716469999994</v>
          </cell>
          <cell r="AG40">
            <v>671.38813819999996</v>
          </cell>
          <cell r="AH40">
            <v>705.15428810000003</v>
          </cell>
          <cell r="AI40">
            <v>737.06600109999999</v>
          </cell>
          <cell r="AJ40">
            <v>767.06380490000004</v>
          </cell>
          <cell r="AK40">
            <v>794.92002109999999</v>
          </cell>
          <cell r="AL40">
            <v>820.56033809999997</v>
          </cell>
          <cell r="AM40">
            <v>843.87884180000003</v>
          </cell>
          <cell r="AN40">
            <v>864.78753700000004</v>
          </cell>
          <cell r="AO40">
            <v>883.24424039999997</v>
          </cell>
          <cell r="AP40">
            <v>899.19073349999996</v>
          </cell>
          <cell r="AQ40">
            <v>912.71747730000004</v>
          </cell>
          <cell r="AR40">
            <v>923.875227</v>
          </cell>
          <cell r="AS40">
            <v>932.66960119999999</v>
          </cell>
          <cell r="AT40">
            <v>939.09561229999997</v>
          </cell>
          <cell r="AU40">
            <v>943.21339260000002</v>
          </cell>
          <cell r="AV40">
            <v>945.03309149999995</v>
          </cell>
          <cell r="AW40">
            <v>944.63528840000004</v>
          </cell>
          <cell r="AX40">
            <v>942.16122459999997</v>
          </cell>
          <cell r="AY40">
            <v>937.80508159999999</v>
          </cell>
          <cell r="AZ40">
            <v>931.67927540000005</v>
          </cell>
          <cell r="BA40">
            <v>923.82454600000005</v>
          </cell>
          <cell r="BB40">
            <v>914.38007519999996</v>
          </cell>
          <cell r="BC40">
            <v>903.47959249999997</v>
          </cell>
          <cell r="BD40">
            <v>891.28362570000002</v>
          </cell>
          <cell r="BE40">
            <v>877.90314809999995</v>
          </cell>
          <cell r="BF40">
            <v>863.48041179999996</v>
          </cell>
          <cell r="BG40">
            <v>848.12387209999997</v>
          </cell>
          <cell r="BH40">
            <v>831.96810100000005</v>
          </cell>
          <cell r="BI40">
            <v>815.11476589999995</v>
          </cell>
          <cell r="BJ40">
            <v>797.6824805</v>
          </cell>
          <cell r="BK40">
            <v>779.75917570000001</v>
          </cell>
          <cell r="BL40">
            <v>761.44487300000003</v>
          </cell>
          <cell r="BM40">
            <v>742.81363729999998</v>
          </cell>
          <cell r="BN40">
            <v>723.95081849999997</v>
          </cell>
          <cell r="BO40">
            <v>704.92142550000005</v>
          </cell>
          <cell r="BP40">
            <v>685.80086159999996</v>
          </cell>
          <cell r="BQ40">
            <v>666.65278579999995</v>
          </cell>
          <cell r="BR40">
            <v>647.53121669999996</v>
          </cell>
          <cell r="BS40">
            <v>628.48040070000002</v>
          </cell>
          <cell r="BT40">
            <v>609.55455300000006</v>
          </cell>
          <cell r="BU40">
            <v>590.80063700000005</v>
          </cell>
          <cell r="BV40">
            <v>572.2571524</v>
          </cell>
          <cell r="BW40">
            <v>553.95380239999997</v>
          </cell>
          <cell r="BX40">
            <v>535.9247325</v>
          </cell>
          <cell r="BY40">
            <v>518.19807189999995</v>
          </cell>
          <cell r="BZ40">
            <v>500.79652850000002</v>
          </cell>
          <cell r="CA40">
            <v>483.73912460000003</v>
          </cell>
          <cell r="CB40">
            <v>467.04241880000001</v>
          </cell>
          <cell r="CC40">
            <v>450.72095999999999</v>
          </cell>
          <cell r="CD40">
            <v>434.7872509</v>
          </cell>
          <cell r="CE40">
            <v>419.2515075</v>
          </cell>
          <cell r="CF40">
            <v>404.12152780000002</v>
          </cell>
          <cell r="CG40">
            <v>389.40273239999999</v>
          </cell>
          <cell r="CH40">
            <v>375.0983847</v>
          </cell>
          <cell r="CI40">
            <v>361.20989530000003</v>
          </cell>
        </row>
        <row r="41">
          <cell r="A41" t="str">
            <v>auto_ce_cele_0</v>
          </cell>
          <cell r="B41">
            <v>3.4730440960000002</v>
          </cell>
          <cell r="C41">
            <v>4.6891919700000004</v>
          </cell>
          <cell r="D41">
            <v>6.1317162930000002</v>
          </cell>
          <cell r="E41">
            <v>7.8467115339999998</v>
          </cell>
          <cell r="F41">
            <v>9.9077126199999999</v>
          </cell>
          <cell r="G41">
            <v>12.30144222</v>
          </cell>
          <cell r="H41">
            <v>15.01777148</v>
          </cell>
          <cell r="I41">
            <v>18.321906689999999</v>
          </cell>
          <cell r="J41">
            <v>22.93123937</v>
          </cell>
          <cell r="K41">
            <v>29.559910689999999</v>
          </cell>
          <cell r="L41">
            <v>38.95937644</v>
          </cell>
          <cell r="M41">
            <v>51.837526050000001</v>
          </cell>
          <cell r="N41">
            <v>68.255966470000004</v>
          </cell>
          <cell r="O41">
            <v>88.076452900000007</v>
          </cell>
          <cell r="P41">
            <v>111.14869330000001</v>
          </cell>
          <cell r="Q41">
            <v>137.2475379</v>
          </cell>
          <cell r="R41">
            <v>166.21553919999999</v>
          </cell>
          <cell r="S41">
            <v>197.7502503</v>
          </cell>
          <cell r="T41">
            <v>231.6652938</v>
          </cell>
          <cell r="U41">
            <v>267.64586539999999</v>
          </cell>
          <cell r="V41">
            <v>305.42382709999998</v>
          </cell>
          <cell r="W41">
            <v>344.7350859</v>
          </cell>
          <cell r="X41">
            <v>385.39032959999997</v>
          </cell>
          <cell r="Y41">
            <v>426.95686619999998</v>
          </cell>
          <cell r="Z41">
            <v>469.0179018</v>
          </cell>
          <cell r="AA41">
            <v>511.18255210000001</v>
          </cell>
          <cell r="AB41">
            <v>553.08699430000001</v>
          </cell>
          <cell r="AC41">
            <v>594.47295410000004</v>
          </cell>
          <cell r="AD41">
            <v>634.83248149999997</v>
          </cell>
          <cell r="AE41">
            <v>674.00491620000003</v>
          </cell>
          <cell r="AF41">
            <v>711.99493180000002</v>
          </cell>
          <cell r="AG41">
            <v>748.53704449999998</v>
          </cell>
          <cell r="AH41">
            <v>783.37504669999998</v>
          </cell>
          <cell r="AI41">
            <v>816.26918509999996</v>
          </cell>
          <cell r="AJ41">
            <v>847.14031580000005</v>
          </cell>
          <cell r="AK41">
            <v>875.75666790000002</v>
          </cell>
          <cell r="AL41">
            <v>901.49211000000003</v>
          </cell>
          <cell r="AM41">
            <v>923.95017859999996</v>
          </cell>
          <cell r="AN41">
            <v>943.09951130000002</v>
          </cell>
          <cell r="AO41">
            <v>959.05839879999996</v>
          </cell>
          <cell r="AP41">
            <v>971.92017759999999</v>
          </cell>
          <cell r="AQ41">
            <v>981.90660790000004</v>
          </cell>
          <cell r="AR41">
            <v>989.16847789999997</v>
          </cell>
          <cell r="AS41">
            <v>993.7823022</v>
          </cell>
          <cell r="AT41">
            <v>995.81430580000006</v>
          </cell>
          <cell r="AU41">
            <v>995.36632410000004</v>
          </cell>
          <cell r="AV41">
            <v>992.59592840000005</v>
          </cell>
          <cell r="AW41">
            <v>987.69949369999995</v>
          </cell>
          <cell r="AX41">
            <v>980.88527439999996</v>
          </cell>
          <cell r="AY41">
            <v>972.38095740000006</v>
          </cell>
          <cell r="AZ41">
            <v>962.29611560000001</v>
          </cell>
          <cell r="BA41">
            <v>950.67996719999996</v>
          </cell>
          <cell r="BB41">
            <v>937.67074060000004</v>
          </cell>
          <cell r="BC41">
            <v>923.38884989999997</v>
          </cell>
          <cell r="BD41">
            <v>907.99769690000005</v>
          </cell>
          <cell r="BE41">
            <v>891.61388099999999</v>
          </cell>
          <cell r="BF41">
            <v>874.39360739999995</v>
          </cell>
          <cell r="BG41">
            <v>856.44818329999998</v>
          </cell>
          <cell r="BH41">
            <v>837.89459509999995</v>
          </cell>
          <cell r="BI41">
            <v>818.84963819999996</v>
          </cell>
          <cell r="BJ41">
            <v>799.4247623</v>
          </cell>
          <cell r="BK41">
            <v>779.68575759999999</v>
          </cell>
          <cell r="BL41">
            <v>759.71691410000005</v>
          </cell>
          <cell r="BM41">
            <v>739.57394439999996</v>
          </cell>
          <cell r="BN41">
            <v>719.33685070000001</v>
          </cell>
          <cell r="BO41">
            <v>699.07099800000003</v>
          </cell>
          <cell r="BP41">
            <v>678.85008919999996</v>
          </cell>
          <cell r="BQ41">
            <v>658.73546999999996</v>
          </cell>
          <cell r="BR41">
            <v>638.77146440000001</v>
          </cell>
          <cell r="BS41">
            <v>618.99216039999999</v>
          </cell>
          <cell r="BT41">
            <v>599.43983739999999</v>
          </cell>
          <cell r="BU41">
            <v>580.14851250000004</v>
          </cell>
          <cell r="BV41">
            <v>561.15701979999994</v>
          </cell>
          <cell r="BW41">
            <v>542.49199620000002</v>
          </cell>
          <cell r="BX41">
            <v>524.18086819999996</v>
          </cell>
          <cell r="BY41">
            <v>506.24466919999998</v>
          </cell>
          <cell r="BZ41">
            <v>488.69807429999997</v>
          </cell>
          <cell r="CA41">
            <v>471.55293</v>
          </cell>
          <cell r="CB41">
            <v>454.82001709999997</v>
          </cell>
          <cell r="CC41">
            <v>438.5093425</v>
          </cell>
          <cell r="CD41">
            <v>422.62949200000003</v>
          </cell>
          <cell r="CE41">
            <v>407.1867901</v>
          </cell>
          <cell r="CF41">
            <v>392.18483509999999</v>
          </cell>
          <cell r="CG41">
            <v>377.62411759999998</v>
          </cell>
          <cell r="CH41">
            <v>363.50487079999999</v>
          </cell>
          <cell r="CI41">
            <v>349.82487909999998</v>
          </cell>
        </row>
        <row r="42">
          <cell r="A42" t="str">
            <v>auto_cf_cele_2</v>
          </cell>
          <cell r="B42">
            <v>1.7251505170000001</v>
          </cell>
          <cell r="C42">
            <v>2.2628594390000001</v>
          </cell>
          <cell r="D42">
            <v>2.8495840220000002</v>
          </cell>
          <cell r="E42">
            <v>3.4805838219999998</v>
          </cell>
          <cell r="F42">
            <v>4.1640150939999998</v>
          </cell>
          <cell r="G42">
            <v>4.8882175720000003</v>
          </cell>
          <cell r="H42">
            <v>5.6303515959999997</v>
          </cell>
          <cell r="I42">
            <v>6.414596521</v>
          </cell>
          <cell r="J42">
            <v>7.2716109629999996</v>
          </cell>
          <cell r="K42">
            <v>8.2457010880000006</v>
          </cell>
          <cell r="L42">
            <v>9.3860624220000002</v>
          </cell>
          <cell r="M42">
            <v>10.74638777</v>
          </cell>
          <cell r="N42">
            <v>12.370511540000001</v>
          </cell>
          <cell r="O42">
            <v>14.29595591</v>
          </cell>
          <cell r="P42">
            <v>16.55208721</v>
          </cell>
          <cell r="Q42">
            <v>19.159727459999999</v>
          </cell>
          <cell r="R42">
            <v>22.190495720000001</v>
          </cell>
          <cell r="S42">
            <v>25.626426420000001</v>
          </cell>
          <cell r="T42">
            <v>29.445958409999999</v>
          </cell>
          <cell r="U42">
            <v>33.602162419999999</v>
          </cell>
          <cell r="V42">
            <v>38.042216369999998</v>
          </cell>
          <cell r="W42">
            <v>42.713233260000003</v>
          </cell>
          <cell r="X42">
            <v>47.575743469999999</v>
          </cell>
          <cell r="Y42">
            <v>52.57502264</v>
          </cell>
          <cell r="Z42">
            <v>57.664364740000003</v>
          </cell>
          <cell r="AA42">
            <v>62.803383150000002</v>
          </cell>
          <cell r="AB42">
            <v>67.949245259999998</v>
          </cell>
          <cell r="AC42">
            <v>73.059870770000003</v>
          </cell>
          <cell r="AD42">
            <v>78.057900259999997</v>
          </cell>
          <cell r="AE42">
            <v>82.868964779999999</v>
          </cell>
          <cell r="AF42">
            <v>87.441893039999997</v>
          </cell>
          <cell r="AG42">
            <v>91.717388549999995</v>
          </cell>
          <cell r="AH42">
            <v>95.655960590000007</v>
          </cell>
          <cell r="AI42">
            <v>99.23489739</v>
          </cell>
          <cell r="AJ42">
            <v>102.44665500000001</v>
          </cell>
          <cell r="AK42">
            <v>105.2641641</v>
          </cell>
          <cell r="AL42">
            <v>107.6704115</v>
          </cell>
          <cell r="AM42">
            <v>109.65311749999999</v>
          </cell>
          <cell r="AN42">
            <v>111.203495</v>
          </cell>
          <cell r="AO42">
            <v>112.3225308</v>
          </cell>
          <cell r="AP42">
            <v>113.0168985</v>
          </cell>
          <cell r="AQ42">
            <v>113.3140283</v>
          </cell>
          <cell r="AR42">
            <v>113.2389194</v>
          </cell>
          <cell r="AS42">
            <v>112.81115149999999</v>
          </cell>
          <cell r="AT42">
            <v>112.0479563</v>
          </cell>
          <cell r="AU42">
            <v>110.9709086</v>
          </cell>
          <cell r="AV42">
            <v>109.5979368</v>
          </cell>
          <cell r="AW42">
            <v>107.9549037</v>
          </cell>
          <cell r="AX42">
            <v>106.0744811</v>
          </cell>
          <cell r="AY42">
            <v>103.99307930000001</v>
          </cell>
          <cell r="AZ42">
            <v>101.7404837</v>
          </cell>
          <cell r="BA42">
            <v>99.340786919999999</v>
          </cell>
          <cell r="BB42">
            <v>96.82228078</v>
          </cell>
          <cell r="BC42">
            <v>94.210845820000003</v>
          </cell>
          <cell r="BD42">
            <v>91.531478489999998</v>
          </cell>
          <cell r="BE42">
            <v>88.804845599999993</v>
          </cell>
          <cell r="BF42">
            <v>86.051060089999993</v>
          </cell>
          <cell r="BG42">
            <v>83.287129230000005</v>
          </cell>
          <cell r="BH42">
            <v>80.529208510000004</v>
          </cell>
          <cell r="BI42">
            <v>77.790607309999999</v>
          </cell>
          <cell r="BJ42">
            <v>75.083403169999997</v>
          </cell>
          <cell r="BK42">
            <v>72.417194159999994</v>
          </cell>
          <cell r="BL42">
            <v>69.800350649999999</v>
          </cell>
          <cell r="BM42">
            <v>67.23929828</v>
          </cell>
          <cell r="BN42">
            <v>64.739466449999995</v>
          </cell>
          <cell r="BO42">
            <v>62.304840970000001</v>
          </cell>
          <cell r="BP42">
            <v>59.938616570000001</v>
          </cell>
          <cell r="BQ42">
            <v>57.642946139999999</v>
          </cell>
          <cell r="BR42">
            <v>55.419123040000002</v>
          </cell>
          <cell r="BS42">
            <v>53.26774382</v>
          </cell>
          <cell r="BT42">
            <v>51.188993070000002</v>
          </cell>
          <cell r="BU42">
            <v>49.182526559999999</v>
          </cell>
          <cell r="BV42">
            <v>47.247548100000003</v>
          </cell>
          <cell r="BW42">
            <v>45.382905379999997</v>
          </cell>
          <cell r="BX42">
            <v>43.587232899999997</v>
          </cell>
          <cell r="BY42">
            <v>41.858939919999997</v>
          </cell>
          <cell r="BZ42">
            <v>40.19626761</v>
          </cell>
          <cell r="CA42">
            <v>38.597344</v>
          </cell>
          <cell r="CB42">
            <v>37.06022505</v>
          </cell>
          <cell r="CC42">
            <v>35.58292428</v>
          </cell>
          <cell r="CD42">
            <v>34.163435159999999</v>
          </cell>
          <cell r="CE42">
            <v>32.799749060000003</v>
          </cell>
          <cell r="CF42">
            <v>31.48987048</v>
          </cell>
          <cell r="CG42">
            <v>30.231829739999998</v>
          </cell>
          <cell r="CH42">
            <v>29.023693300000001</v>
          </cell>
          <cell r="CI42">
            <v>27.863571660000002</v>
          </cell>
        </row>
        <row r="43">
          <cell r="A43" t="str">
            <v>auto_cf_cele_0</v>
          </cell>
          <cell r="B43">
            <v>1.7251505170000001</v>
          </cell>
          <cell r="C43">
            <v>2.2727351910000002</v>
          </cell>
          <cell r="D43">
            <v>2.872549475</v>
          </cell>
          <cell r="E43">
            <v>3.5157194199999999</v>
          </cell>
          <cell r="F43">
            <v>4.2087568270000002</v>
          </cell>
          <cell r="G43">
            <v>4.9409229850000003</v>
          </cell>
          <cell r="H43">
            <v>5.6926838100000001</v>
          </cell>
          <cell r="I43">
            <v>6.488151341</v>
          </cell>
          <cell r="J43">
            <v>7.422769561</v>
          </cell>
          <cell r="K43">
            <v>8.5814004879999999</v>
          </cell>
          <cell r="L43">
            <v>10.03795914</v>
          </cell>
          <cell r="M43">
            <v>11.867824300000001</v>
          </cell>
          <cell r="N43">
            <v>14.07399844</v>
          </cell>
          <cell r="O43">
            <v>16.640463709999999</v>
          </cell>
          <cell r="P43">
            <v>19.554894839999999</v>
          </cell>
          <cell r="Q43">
            <v>22.795173370000001</v>
          </cell>
          <cell r="R43">
            <v>26.346791939999999</v>
          </cell>
          <cell r="S43">
            <v>30.175419219999998</v>
          </cell>
          <cell r="T43">
            <v>34.26264303</v>
          </cell>
          <cell r="U43">
            <v>38.577361799999998</v>
          </cell>
          <cell r="V43">
            <v>43.099855599999998</v>
          </cell>
          <cell r="W43">
            <v>47.815762069999998</v>
          </cell>
          <cell r="X43">
            <v>52.718777350000003</v>
          </cell>
          <cell r="Y43">
            <v>57.765743299999997</v>
          </cell>
          <cell r="Z43">
            <v>62.906226019999998</v>
          </cell>
          <cell r="AA43">
            <v>68.085477569999995</v>
          </cell>
          <cell r="AB43">
            <v>73.245155960000005</v>
          </cell>
          <cell r="AC43">
            <v>78.331646430000006</v>
          </cell>
          <cell r="AD43">
            <v>83.258359069999997</v>
          </cell>
          <cell r="AE43">
            <v>87.990434039999997</v>
          </cell>
          <cell r="AF43">
            <v>92.52190358</v>
          </cell>
          <cell r="AG43">
            <v>96.815479159999995</v>
          </cell>
          <cell r="AH43">
            <v>100.8328058</v>
          </cell>
          <cell r="AI43">
            <v>104.5353454</v>
          </cell>
          <cell r="AJ43">
            <v>107.90163010000001</v>
          </cell>
          <cell r="AK43">
            <v>110.8927407</v>
          </cell>
          <cell r="AL43">
            <v>113.39143869999999</v>
          </cell>
          <cell r="AM43">
            <v>115.30010559999999</v>
          </cell>
          <cell r="AN43">
            <v>116.6022298</v>
          </cell>
          <cell r="AO43">
            <v>117.32479189999999</v>
          </cell>
          <cell r="AP43">
            <v>117.5093703</v>
          </cell>
          <cell r="AQ43">
            <v>117.21671569999999</v>
          </cell>
          <cell r="AR43">
            <v>116.499331</v>
          </cell>
          <cell r="AS43">
            <v>115.3982281</v>
          </cell>
          <cell r="AT43">
            <v>113.9494278</v>
          </cell>
          <cell r="AU43">
            <v>112.1898599</v>
          </cell>
          <cell r="AV43">
            <v>110.1602401</v>
          </cell>
          <cell r="AW43">
            <v>107.90369870000001</v>
          </cell>
          <cell r="AX43">
            <v>105.4627936</v>
          </cell>
          <cell r="AY43">
            <v>102.87788449999999</v>
          </cell>
          <cell r="AZ43">
            <v>100.1790584</v>
          </cell>
          <cell r="BA43">
            <v>97.390587269999997</v>
          </cell>
          <cell r="BB43">
            <v>94.538382749999997</v>
          </cell>
          <cell r="BC43">
            <v>91.644570459999997</v>
          </cell>
          <cell r="BD43">
            <v>88.730535020000005</v>
          </cell>
          <cell r="BE43">
            <v>85.813917020000005</v>
          </cell>
          <cell r="BF43">
            <v>82.911685640000002</v>
          </cell>
          <cell r="BG43">
            <v>80.037503999999998</v>
          </cell>
          <cell r="BH43">
            <v>77.203357179999998</v>
          </cell>
          <cell r="BI43">
            <v>74.419369459999999</v>
          </cell>
          <cell r="BJ43">
            <v>71.693653159999997</v>
          </cell>
          <cell r="BK43">
            <v>69.03183052</v>
          </cell>
          <cell r="BL43">
            <v>66.438554069999995</v>
          </cell>
          <cell r="BM43">
            <v>63.916984169999999</v>
          </cell>
          <cell r="BN43">
            <v>61.46975458</v>
          </cell>
          <cell r="BO43">
            <v>59.098548100000002</v>
          </cell>
          <cell r="BP43">
            <v>56.804428190000003</v>
          </cell>
          <cell r="BQ43">
            <v>54.587687709999997</v>
          </cell>
          <cell r="BR43">
            <v>52.447937830000001</v>
          </cell>
          <cell r="BS43">
            <v>50.384308249999997</v>
          </cell>
          <cell r="BT43">
            <v>48.395653080000002</v>
          </cell>
          <cell r="BU43">
            <v>46.480516719999997</v>
          </cell>
          <cell r="BV43">
            <v>44.637253270000002</v>
          </cell>
          <cell r="BW43">
            <v>42.864003400000001</v>
          </cell>
          <cell r="BX43">
            <v>41.158792419999997</v>
          </cell>
          <cell r="BY43">
            <v>39.519545010000002</v>
          </cell>
          <cell r="BZ43">
            <v>37.944125020000001</v>
          </cell>
          <cell r="CA43">
            <v>36.430375650000002</v>
          </cell>
          <cell r="CB43">
            <v>34.976145119999998</v>
          </cell>
          <cell r="CC43">
            <v>33.579302259999999</v>
          </cell>
          <cell r="CD43">
            <v>32.237746639999997</v>
          </cell>
          <cell r="CE43">
            <v>30.949416639999999</v>
          </cell>
          <cell r="CF43">
            <v>29.712296649999999</v>
          </cell>
          <cell r="CG43">
            <v>28.524423079999998</v>
          </cell>
          <cell r="CH43">
            <v>27.383890269999998</v>
          </cell>
          <cell r="CI43">
            <v>26.288851820000001</v>
          </cell>
        </row>
        <row r="44">
          <cell r="A44" t="str">
            <v>auto_cg_cele_2</v>
          </cell>
          <cell r="B44">
            <v>3.1066862139999998</v>
          </cell>
          <cell r="C44">
            <v>4.1124313299999997</v>
          </cell>
          <cell r="D44">
            <v>5.199278906</v>
          </cell>
          <cell r="E44">
            <v>6.3542401169999998</v>
          </cell>
          <cell r="F44">
            <v>7.5854138019999997</v>
          </cell>
          <cell r="G44">
            <v>8.8657757779999997</v>
          </cell>
          <cell r="H44">
            <v>10.14316481</v>
          </cell>
          <cell r="I44">
            <v>11.44140187</v>
          </cell>
          <cell r="J44">
            <v>12.79401698</v>
          </cell>
          <cell r="K44">
            <v>14.254476329999999</v>
          </cell>
          <cell r="L44">
            <v>15.88183707</v>
          </cell>
          <cell r="M44">
            <v>17.739088479999999</v>
          </cell>
          <cell r="N44">
            <v>19.87176015</v>
          </cell>
          <cell r="O44">
            <v>22.31357083</v>
          </cell>
          <cell r="P44">
            <v>25.083920500000001</v>
          </cell>
          <cell r="Q44">
            <v>28.18825047</v>
          </cell>
          <cell r="R44">
            <v>31.705265470000001</v>
          </cell>
          <cell r="S44">
            <v>35.621307469999998</v>
          </cell>
          <cell r="T44">
            <v>39.91852652</v>
          </cell>
          <cell r="U44">
            <v>44.542892389999999</v>
          </cell>
          <cell r="V44">
            <v>49.424905379999998</v>
          </cell>
          <cell r="W44">
            <v>54.488706360000002</v>
          </cell>
          <cell r="X44">
            <v>59.670087879999997</v>
          </cell>
          <cell r="Y44">
            <v>64.88862924</v>
          </cell>
          <cell r="Z44">
            <v>70.077654539999997</v>
          </cell>
          <cell r="AA44">
            <v>75.184023850000003</v>
          </cell>
          <cell r="AB44">
            <v>80.156318870000007</v>
          </cell>
          <cell r="AC44">
            <v>84.943091069999994</v>
          </cell>
          <cell r="AD44">
            <v>89.454312939999994</v>
          </cell>
          <cell r="AE44">
            <v>93.605434299999999</v>
          </cell>
          <cell r="AF44">
            <v>97.340547229999999</v>
          </cell>
          <cell r="AG44">
            <v>100.6048438</v>
          </cell>
          <cell r="AH44">
            <v>103.372956</v>
          </cell>
          <cell r="AI44">
            <v>105.6442874</v>
          </cell>
          <cell r="AJ44">
            <v>107.43556940000001</v>
          </cell>
          <cell r="AK44">
            <v>108.7478643</v>
          </cell>
          <cell r="AL44">
            <v>109.58297589999999</v>
          </cell>
          <cell r="AM44">
            <v>109.9499093</v>
          </cell>
          <cell r="AN44">
            <v>109.86372230000001</v>
          </cell>
          <cell r="AO44">
            <v>109.35062240000001</v>
          </cell>
          <cell r="AP44">
            <v>108.4445997</v>
          </cell>
          <cell r="AQ44">
            <v>107.1947814</v>
          </cell>
          <cell r="AR44">
            <v>105.6464443</v>
          </cell>
          <cell r="AS44">
            <v>103.83764650000001</v>
          </cell>
          <cell r="AT44">
            <v>101.80128120000001</v>
          </cell>
          <cell r="AU44">
            <v>99.569336750000005</v>
          </cell>
          <cell r="AV44">
            <v>97.169529319999995</v>
          </cell>
          <cell r="AW44">
            <v>94.632402880000001</v>
          </cell>
          <cell r="AX44">
            <v>91.990435300000001</v>
          </cell>
          <cell r="AY44">
            <v>89.275506669999999</v>
          </cell>
          <cell r="AZ44">
            <v>86.51378407</v>
          </cell>
          <cell r="BA44">
            <v>83.726487129999995</v>
          </cell>
          <cell r="BB44">
            <v>80.934235029999996</v>
          </cell>
          <cell r="BC44">
            <v>78.154465250000001</v>
          </cell>
          <cell r="BD44">
            <v>75.402283670000003</v>
          </cell>
          <cell r="BE44">
            <v>72.689566589999998</v>
          </cell>
          <cell r="BF44">
            <v>70.026524449999997</v>
          </cell>
          <cell r="BG44">
            <v>67.421112249999993</v>
          </cell>
          <cell r="BH44">
            <v>64.87988971</v>
          </cell>
          <cell r="BI44">
            <v>62.407626030000003</v>
          </cell>
          <cell r="BJ44">
            <v>60.007895140000002</v>
          </cell>
          <cell r="BK44">
            <v>57.682925099999999</v>
          </cell>
          <cell r="BL44">
            <v>55.434045740000002</v>
          </cell>
          <cell r="BM44">
            <v>53.261670469999999</v>
          </cell>
          <cell r="BN44">
            <v>51.165612529999997</v>
          </cell>
          <cell r="BO44">
            <v>49.145101879999999</v>
          </cell>
          <cell r="BP44">
            <v>47.198988120000003</v>
          </cell>
          <cell r="BQ44">
            <v>45.325768269999998</v>
          </cell>
          <cell r="BR44">
            <v>43.523681269999997</v>
          </cell>
          <cell r="BS44">
            <v>41.790786490000002</v>
          </cell>
          <cell r="BT44">
            <v>40.125039839999999</v>
          </cell>
          <cell r="BU44">
            <v>38.524309809999998</v>
          </cell>
          <cell r="BV44">
            <v>36.986414770000003</v>
          </cell>
          <cell r="BW44">
            <v>35.509156349999998</v>
          </cell>
          <cell r="BX44">
            <v>34.090349519999997</v>
          </cell>
          <cell r="BY44">
            <v>32.727833789999998</v>
          </cell>
          <cell r="BZ44">
            <v>31.41948764</v>
          </cell>
          <cell r="CA44">
            <v>30.163239409999999</v>
          </cell>
          <cell r="CB44">
            <v>28.957074469999998</v>
          </cell>
          <cell r="CC44">
            <v>27.799039560000001</v>
          </cell>
          <cell r="CD44">
            <v>26.68724534</v>
          </cell>
          <cell r="CE44">
            <v>25.619867500000002</v>
          </cell>
          <cell r="CF44">
            <v>24.59514712</v>
          </cell>
          <cell r="CG44">
            <v>23.611390159999999</v>
          </cell>
          <cell r="CH44">
            <v>22.66696649</v>
          </cell>
          <cell r="CI44">
            <v>21.760308500000001</v>
          </cell>
        </row>
        <row r="45">
          <cell r="A45" t="str">
            <v>auto_cg_cele_0</v>
          </cell>
          <cell r="B45">
            <v>3.1066862139999998</v>
          </cell>
          <cell r="C45">
            <v>4.1269785629999998</v>
          </cell>
          <cell r="D45">
            <v>5.2256925130000003</v>
          </cell>
          <cell r="E45">
            <v>6.3796201620000001</v>
          </cell>
          <cell r="F45">
            <v>7.5936899379999998</v>
          </cell>
          <cell r="G45">
            <v>8.8454255820000007</v>
          </cell>
          <cell r="H45">
            <v>10.09382939</v>
          </cell>
          <cell r="I45">
            <v>11.35688852</v>
          </cell>
          <cell r="J45">
            <v>12.74890701</v>
          </cell>
          <cell r="K45">
            <v>14.36289404</v>
          </cell>
          <cell r="L45">
            <v>16.26645663</v>
          </cell>
          <cell r="M45">
            <v>18.532875050000001</v>
          </cell>
          <cell r="N45">
            <v>21.156689480000001</v>
          </cell>
          <cell r="O45">
            <v>24.115021370000001</v>
          </cell>
          <cell r="P45">
            <v>27.391150450000001</v>
          </cell>
          <cell r="Q45">
            <v>30.954061299999999</v>
          </cell>
          <cell r="R45">
            <v>34.778128559999999</v>
          </cell>
          <cell r="S45">
            <v>38.813061939999997</v>
          </cell>
          <cell r="T45">
            <v>43.027469590000003</v>
          </cell>
          <cell r="U45">
            <v>47.380120689999998</v>
          </cell>
          <cell r="V45">
            <v>51.848173520000003</v>
          </cell>
          <cell r="W45">
            <v>56.4197007</v>
          </cell>
          <cell r="X45">
            <v>61.090615759999999</v>
          </cell>
          <cell r="Y45">
            <v>65.814914849999994</v>
          </cell>
          <cell r="Z45">
            <v>70.534192099999999</v>
          </cell>
          <cell r="AA45">
            <v>75.183079750000005</v>
          </cell>
          <cell r="AB45">
            <v>79.691331829999996</v>
          </cell>
          <cell r="AC45">
            <v>83.99121427</v>
          </cell>
          <cell r="AD45">
            <v>87.988861279999995</v>
          </cell>
          <cell r="AE45">
            <v>91.650117679999994</v>
          </cell>
          <cell r="AF45">
            <v>94.976010259999995</v>
          </cell>
          <cell r="AG45">
            <v>97.943883510000006</v>
          </cell>
          <cell r="AH45">
            <v>100.5312078</v>
          </cell>
          <cell r="AI45">
            <v>102.7162428</v>
          </cell>
          <cell r="AJ45">
            <v>104.4915295</v>
          </cell>
          <cell r="AK45">
            <v>105.8381854</v>
          </cell>
          <cell r="AL45">
            <v>106.67237110000001</v>
          </cell>
          <cell r="AM45">
            <v>106.9342067</v>
          </cell>
          <cell r="AN45">
            <v>106.6387062</v>
          </cell>
          <cell r="AO45">
            <v>105.8398674</v>
          </cell>
          <cell r="AP45">
            <v>104.6040577</v>
          </cell>
          <cell r="AQ45">
            <v>103.0067502</v>
          </cell>
          <cell r="AR45">
            <v>101.1120107</v>
          </cell>
          <cell r="AS45">
            <v>98.970569150000003</v>
          </cell>
          <cell r="AT45">
            <v>96.625182899999999</v>
          </cell>
          <cell r="AU45">
            <v>94.115478440000004</v>
          </cell>
          <cell r="AV45">
            <v>91.480238479999997</v>
          </cell>
          <cell r="AW45">
            <v>88.756687450000001</v>
          </cell>
          <cell r="AX45">
            <v>85.978727550000002</v>
          </cell>
          <cell r="AY45">
            <v>83.175813140000002</v>
          </cell>
          <cell r="AZ45">
            <v>80.370011000000005</v>
          </cell>
          <cell r="BA45">
            <v>77.578590289999994</v>
          </cell>
          <cell r="BB45">
            <v>74.817176290000006</v>
          </cell>
          <cell r="BC45">
            <v>72.098078360000002</v>
          </cell>
          <cell r="BD45">
            <v>69.431720260000006</v>
          </cell>
          <cell r="BE45">
            <v>66.826028480000005</v>
          </cell>
          <cell r="BF45">
            <v>64.287526490000005</v>
          </cell>
          <cell r="BG45">
            <v>61.820801250000002</v>
          </cell>
          <cell r="BH45">
            <v>59.429116630000003</v>
          </cell>
          <cell r="BI45">
            <v>57.114524729999999</v>
          </cell>
          <cell r="BJ45">
            <v>54.877985049999999</v>
          </cell>
          <cell r="BK45">
            <v>52.719455549999999</v>
          </cell>
          <cell r="BL45">
            <v>50.638337470000003</v>
          </cell>
          <cell r="BM45">
            <v>48.633499489999998</v>
          </cell>
          <cell r="BN45">
            <v>46.703521500000001</v>
          </cell>
          <cell r="BO45">
            <v>44.846691239999998</v>
          </cell>
          <cell r="BP45">
            <v>43.061103000000003</v>
          </cell>
          <cell r="BQ45">
            <v>41.344683150000002</v>
          </cell>
          <cell r="BR45">
            <v>39.695244600000002</v>
          </cell>
          <cell r="BS45">
            <v>38.110544529999999</v>
          </cell>
          <cell r="BT45">
            <v>36.588329049999999</v>
          </cell>
          <cell r="BU45">
            <v>35.126348249999999</v>
          </cell>
          <cell r="BV45">
            <v>33.722379910000001</v>
          </cell>
          <cell r="BW45">
            <v>32.374238290000001</v>
          </cell>
          <cell r="BX45">
            <v>31.079788650000001</v>
          </cell>
          <cell r="BY45">
            <v>29.83695324</v>
          </cell>
          <cell r="BZ45">
            <v>28.64371689</v>
          </cell>
          <cell r="CA45">
            <v>27.498130719999999</v>
          </cell>
          <cell r="CB45">
            <v>26.398313609999999</v>
          </cell>
          <cell r="CC45">
            <v>25.342452340000001</v>
          </cell>
          <cell r="CD45">
            <v>24.328800829999999</v>
          </cell>
          <cell r="CE45">
            <v>23.355679030000001</v>
          </cell>
          <cell r="CF45">
            <v>22.421471329999999</v>
          </cell>
          <cell r="CG45">
            <v>21.52462491</v>
          </cell>
          <cell r="CH45">
            <v>20.6636478</v>
          </cell>
          <cell r="CI45">
            <v>19.837106859999999</v>
          </cell>
        </row>
        <row r="46">
          <cell r="A46" t="str">
            <v>auto_ca_cgas_2</v>
          </cell>
          <cell r="B46">
            <v>0.42568169729999999</v>
          </cell>
          <cell r="C46">
            <v>0.44818867270000001</v>
          </cell>
          <cell r="D46">
            <v>0.47300663009999999</v>
          </cell>
          <cell r="E46">
            <v>0.49808715370000001</v>
          </cell>
          <cell r="F46">
            <v>0.5230261571</v>
          </cell>
          <cell r="G46">
            <v>0.54724011819999996</v>
          </cell>
          <cell r="H46">
            <v>0.56909531670000002</v>
          </cell>
          <cell r="I46">
            <v>0.58896009400000005</v>
          </cell>
          <cell r="J46">
            <v>0.607040052</v>
          </cell>
          <cell r="K46">
            <v>0.62338326200000005</v>
          </cell>
          <cell r="L46">
            <v>0.63758063620000005</v>
          </cell>
          <cell r="M46">
            <v>0.64895731000000001</v>
          </cell>
          <cell r="N46">
            <v>0.65650475399999997</v>
          </cell>
          <cell r="O46">
            <v>0.65944344639999997</v>
          </cell>
          <cell r="P46">
            <v>0.65737162810000005</v>
          </cell>
          <cell r="Q46">
            <v>0.65028270499999996</v>
          </cell>
          <cell r="R46">
            <v>0.63946745589999998</v>
          </cell>
          <cell r="S46">
            <v>0.62580142930000004</v>
          </cell>
          <cell r="T46">
            <v>0.60997185990000002</v>
          </cell>
          <cell r="U46">
            <v>0.59245754039999998</v>
          </cell>
          <cell r="V46">
            <v>0.57369075150000004</v>
          </cell>
          <cell r="W46">
            <v>0.55405604450000001</v>
          </cell>
          <cell r="X46">
            <v>0.533907464</v>
          </cell>
          <cell r="Y46">
            <v>0.51348967639999998</v>
          </cell>
          <cell r="Z46">
            <v>0.49300244739999999</v>
          </cell>
          <cell r="AA46">
            <v>0.47260017160000001</v>
          </cell>
          <cell r="AB46">
            <v>0.45239714549999999</v>
          </cell>
          <cell r="AC46">
            <v>0.43249363130000001</v>
          </cell>
          <cell r="AD46">
            <v>0.41294815299999998</v>
          </cell>
          <cell r="AE46">
            <v>0.39381885729999999</v>
          </cell>
          <cell r="AF46">
            <v>0.37516970979999997</v>
          </cell>
          <cell r="AG46">
            <v>0.35703781509999999</v>
          </cell>
          <cell r="AH46">
            <v>0.33945359019999999</v>
          </cell>
          <cell r="AI46">
            <v>0.322437898</v>
          </cell>
          <cell r="AJ46">
            <v>0.3060076061</v>
          </cell>
          <cell r="AK46">
            <v>0.29016309509999999</v>
          </cell>
          <cell r="AL46">
            <v>0.27491891060000001</v>
          </cell>
          <cell r="AM46">
            <v>0.26028631229999999</v>
          </cell>
          <cell r="AN46">
            <v>0.24627189290000001</v>
          </cell>
          <cell r="AO46">
            <v>0.23287650900000001</v>
          </cell>
          <cell r="AP46">
            <v>0.22009239150000001</v>
          </cell>
          <cell r="AQ46">
            <v>0.20791038740000001</v>
          </cell>
          <cell r="AR46">
            <v>0.196315406</v>
          </cell>
          <cell r="AS46">
            <v>0.18528906689999999</v>
          </cell>
          <cell r="AT46">
            <v>0.17481203270000001</v>
          </cell>
          <cell r="AU46">
            <v>0.16486630990000001</v>
          </cell>
          <cell r="AV46">
            <v>0.15543208280000001</v>
          </cell>
          <cell r="AW46">
            <v>0.14649020200000001</v>
          </cell>
          <cell r="AX46">
            <v>0.1380215467</v>
          </cell>
          <cell r="AY46">
            <v>0.13000724250000001</v>
          </cell>
          <cell r="AZ46">
            <v>0.12242672139999999</v>
          </cell>
          <cell r="BA46">
            <v>0.11525867250000001</v>
          </cell>
          <cell r="BB46">
            <v>0.1084841146</v>
          </cell>
          <cell r="BC46">
            <v>0.1020845241</v>
          </cell>
          <cell r="BD46">
            <v>9.60423413E-2</v>
          </cell>
          <cell r="BE46">
            <v>9.0339862600000001E-2</v>
          </cell>
          <cell r="BF46">
            <v>8.4960440900000003E-2</v>
          </cell>
          <cell r="BG46">
            <v>7.9887549500000002E-2</v>
          </cell>
          <cell r="BH46">
            <v>7.5105614299999998E-2</v>
          </cell>
          <cell r="BI46">
            <v>7.0599273599999998E-2</v>
          </cell>
          <cell r="BJ46">
            <v>6.6354045200000003E-2</v>
          </cell>
          <cell r="BK46">
            <v>6.2355776799999998E-2</v>
          </cell>
          <cell r="BL46">
            <v>5.8591156800000002E-2</v>
          </cell>
          <cell r="BM46">
            <v>5.5047278300000002E-2</v>
          </cell>
          <cell r="BN46">
            <v>5.1712027100000002E-2</v>
          </cell>
          <cell r="BO46">
            <v>4.8573719799999998E-2</v>
          </cell>
          <cell r="BP46">
            <v>4.5621393900000001E-2</v>
          </cell>
          <cell r="BQ46">
            <v>4.2844573499999997E-2</v>
          </cell>
          <cell r="BR46">
            <v>4.0233286399999998E-2</v>
          </cell>
          <cell r="BS46">
            <v>3.7778018500000003E-2</v>
          </cell>
          <cell r="BT46">
            <v>3.5469853199999998E-2</v>
          </cell>
          <cell r="BU46">
            <v>3.3300308799999997E-2</v>
          </cell>
          <cell r="BV46">
            <v>3.1261331199999999E-2</v>
          </cell>
          <cell r="BW46">
            <v>2.9345263699999999E-2</v>
          </cell>
          <cell r="BX46">
            <v>2.75449319E-2</v>
          </cell>
          <cell r="BY46">
            <v>2.5853539700000001E-2</v>
          </cell>
          <cell r="BZ46">
            <v>2.42646628E-2</v>
          </cell>
          <cell r="CA46">
            <v>2.27722367E-2</v>
          </cell>
          <cell r="CB46">
            <v>2.13705418E-2</v>
          </cell>
          <cell r="CC46">
            <v>2.0054183699999999E-2</v>
          </cell>
          <cell r="CD46">
            <v>1.8818075E-2</v>
          </cell>
          <cell r="CE46">
            <v>1.7657417200000001E-2</v>
          </cell>
          <cell r="CF46">
            <v>1.6567686200000001E-2</v>
          </cell>
          <cell r="CG46">
            <v>1.5544618600000001E-2</v>
          </cell>
          <cell r="CH46">
            <v>1.4584198899999999E-2</v>
          </cell>
          <cell r="CI46">
            <v>1.36826468E-2</v>
          </cell>
        </row>
        <row r="47">
          <cell r="A47" t="str">
            <v>auto_ca_cgas_0</v>
          </cell>
          <cell r="B47">
            <v>0.42568169729999999</v>
          </cell>
          <cell r="C47">
            <v>0.44897816699999998</v>
          </cell>
          <cell r="D47">
            <v>0.4752491707</v>
          </cell>
          <cell r="E47">
            <v>0.50233886240000003</v>
          </cell>
          <cell r="F47">
            <v>0.52973227099999998</v>
          </cell>
          <cell r="G47">
            <v>0.55667197570000004</v>
          </cell>
          <cell r="H47">
            <v>0.58128064830000004</v>
          </cell>
          <cell r="I47">
            <v>0.60234193359999999</v>
          </cell>
          <cell r="J47">
            <v>0.62050063509999998</v>
          </cell>
          <cell r="K47">
            <v>0.63585296920000001</v>
          </cell>
          <cell r="L47">
            <v>0.6473428805</v>
          </cell>
          <cell r="M47">
            <v>0.65483416790000004</v>
          </cell>
          <cell r="N47">
            <v>0.65794092839999996</v>
          </cell>
          <cell r="O47">
            <v>0.65643817339999999</v>
          </cell>
          <cell r="P47">
            <v>0.65063279839999999</v>
          </cell>
          <cell r="Q47">
            <v>0.6410227382</v>
          </cell>
          <cell r="R47">
            <v>0.62831593529999996</v>
          </cell>
          <cell r="S47">
            <v>0.61311704960000002</v>
          </cell>
          <cell r="T47">
            <v>0.59605099780000004</v>
          </cell>
          <cell r="U47">
            <v>0.57757164890000001</v>
          </cell>
          <cell r="V47">
            <v>0.55807380979999999</v>
          </cell>
          <cell r="W47">
            <v>0.53788200740000003</v>
          </cell>
          <cell r="X47">
            <v>0.51729234749999997</v>
          </cell>
          <cell r="Y47">
            <v>0.49650816269999998</v>
          </cell>
          <cell r="Z47">
            <v>0.47571986189999999</v>
          </cell>
          <cell r="AA47">
            <v>0.45509553470000003</v>
          </cell>
          <cell r="AB47">
            <v>0.43477725119999999</v>
          </cell>
          <cell r="AC47">
            <v>0.41489168269999999</v>
          </cell>
          <cell r="AD47">
            <v>0.39550664200000002</v>
          </cell>
          <cell r="AE47">
            <v>0.37669790860000002</v>
          </cell>
          <cell r="AF47">
            <v>0.35852610299999998</v>
          </cell>
          <cell r="AG47">
            <v>0.3410093112</v>
          </cell>
          <cell r="AH47">
            <v>0.32415759280000001</v>
          </cell>
          <cell r="AI47">
            <v>0.30797495279999998</v>
          </cell>
          <cell r="AJ47">
            <v>0.29246888519999997</v>
          </cell>
          <cell r="AK47">
            <v>0.27763045240000001</v>
          </cell>
          <cell r="AL47">
            <v>0.26343486300000002</v>
          </cell>
          <cell r="AM47">
            <v>0.2498655843</v>
          </cell>
          <cell r="AN47">
            <v>0.23690495040000001</v>
          </cell>
          <cell r="AO47">
            <v>0.22453025770000001</v>
          </cell>
          <cell r="AP47">
            <v>0.21271136539999999</v>
          </cell>
          <cell r="AQ47">
            <v>0.20142276370000001</v>
          </cell>
          <cell r="AR47">
            <v>0.19063875150000001</v>
          </cell>
          <cell r="AS47">
            <v>0.18033587370000001</v>
          </cell>
          <cell r="AT47">
            <v>0.17049503420000001</v>
          </cell>
          <cell r="AU47">
            <v>0.1611010625</v>
          </cell>
          <cell r="AV47">
            <v>0.15214113309999999</v>
          </cell>
          <cell r="AW47">
            <v>0.14360290110000001</v>
          </cell>
          <cell r="AX47">
            <v>0.13547357469999999</v>
          </cell>
          <cell r="AY47">
            <v>0.12774083689999999</v>
          </cell>
          <cell r="AZ47">
            <v>0.12039017120000001</v>
          </cell>
          <cell r="BA47">
            <v>0.11340681919999999</v>
          </cell>
          <cell r="BB47">
            <v>0.1067785834</v>
          </cell>
          <cell r="BC47">
            <v>0.10049333320000001</v>
          </cell>
          <cell r="BD47">
            <v>9.4539542300000001E-2</v>
          </cell>
          <cell r="BE47">
            <v>8.8904625799999998E-2</v>
          </cell>
          <cell r="BF47">
            <v>8.3576374100000003E-2</v>
          </cell>
          <cell r="BG47">
            <v>7.8541904300000007E-2</v>
          </cell>
          <cell r="BH47">
            <v>7.37885291E-2</v>
          </cell>
          <cell r="BI47">
            <v>6.9303747799999996E-2</v>
          </cell>
          <cell r="BJ47">
            <v>6.5075318699999996E-2</v>
          </cell>
          <cell r="BK47">
            <v>6.10910229E-2</v>
          </cell>
          <cell r="BL47">
            <v>5.7339142000000003E-2</v>
          </cell>
          <cell r="BM47">
            <v>5.38080508E-2</v>
          </cell>
          <cell r="BN47">
            <v>5.0486534499999999E-2</v>
          </cell>
          <cell r="BO47">
            <v>4.7363588900000003E-2</v>
          </cell>
          <cell r="BP47">
            <v>4.4428580299999999E-2</v>
          </cell>
          <cell r="BQ47">
            <v>4.1671217199999999E-2</v>
          </cell>
          <cell r="BR47">
            <v>3.9081584900000001E-2</v>
          </cell>
          <cell r="BS47">
            <v>3.6650173299999998E-2</v>
          </cell>
          <cell r="BT47">
            <v>3.43679073E-2</v>
          </cell>
          <cell r="BU47">
            <v>3.22261093E-2</v>
          </cell>
          <cell r="BV47">
            <v>3.0216520899999998E-2</v>
          </cell>
          <cell r="BW47">
            <v>2.833128E-2</v>
          </cell>
          <cell r="BX47">
            <v>2.6562933800000001E-2</v>
          </cell>
          <cell r="BY47">
            <v>2.4904422499999999E-2</v>
          </cell>
          <cell r="BZ47">
            <v>2.33490682E-2</v>
          </cell>
          <cell r="CA47">
            <v>2.1890564000000001E-2</v>
          </cell>
          <cell r="CB47">
            <v>2.05229605E-2</v>
          </cell>
          <cell r="CC47">
            <v>1.92406522E-2</v>
          </cell>
          <cell r="CD47">
            <v>1.8038363200000001E-2</v>
          </cell>
          <cell r="CE47">
            <v>1.6911131199999999E-2</v>
          </cell>
          <cell r="CF47">
            <v>1.5854292999999998E-2</v>
          </cell>
          <cell r="CG47">
            <v>1.48634682E-2</v>
          </cell>
          <cell r="CH47">
            <v>1.39345445E-2</v>
          </cell>
          <cell r="CI47">
            <v>1.30636621E-2</v>
          </cell>
        </row>
        <row r="48">
          <cell r="A48" t="str">
            <v>auto_cb_cgas_2</v>
          </cell>
          <cell r="B48">
            <v>0.49500522540000003</v>
          </cell>
          <cell r="C48">
            <v>0.51117263580000005</v>
          </cell>
          <cell r="D48">
            <v>0.52984219990000003</v>
          </cell>
          <cell r="E48">
            <v>0.5490147876</v>
          </cell>
          <cell r="F48">
            <v>0.56827112879999997</v>
          </cell>
          <cell r="G48">
            <v>0.58703782410000005</v>
          </cell>
          <cell r="H48">
            <v>0.60370708979999999</v>
          </cell>
          <cell r="I48">
            <v>0.61855485690000001</v>
          </cell>
          <cell r="J48">
            <v>0.63172762360000001</v>
          </cell>
          <cell r="K48">
            <v>0.64324303959999996</v>
          </cell>
          <cell r="L48">
            <v>0.65271549579999999</v>
          </cell>
          <cell r="M48">
            <v>0.65953185110000001</v>
          </cell>
          <cell r="N48">
            <v>0.66278448190000006</v>
          </cell>
          <cell r="O48">
            <v>0.66179079080000003</v>
          </cell>
          <cell r="P48">
            <v>0.65622457290000002</v>
          </cell>
          <cell r="Q48">
            <v>0.64612635949999997</v>
          </cell>
          <cell r="R48">
            <v>0.63273021470000002</v>
          </cell>
          <cell r="S48">
            <v>0.61688988440000003</v>
          </cell>
          <cell r="T48">
            <v>0.59925600430000003</v>
          </cell>
          <cell r="U48">
            <v>0.58027138209999995</v>
          </cell>
          <cell r="V48">
            <v>0.56032604050000001</v>
          </cell>
          <cell r="W48">
            <v>0.53976197940000004</v>
          </cell>
          <cell r="X48">
            <v>0.51889147960000004</v>
          </cell>
          <cell r="Y48">
            <v>0.49792859499999997</v>
          </cell>
          <cell r="Z48">
            <v>0.47704736660000002</v>
          </cell>
          <cell r="AA48">
            <v>0.45638158210000002</v>
          </cell>
          <cell r="AB48">
            <v>0.43602925860000002</v>
          </cell>
          <cell r="AC48">
            <v>0.41607522699999999</v>
          </cell>
          <cell r="AD48">
            <v>0.3965670617</v>
          </cell>
          <cell r="AE48">
            <v>0.37755167779999999</v>
          </cell>
          <cell r="AF48">
            <v>0.35908078570000002</v>
          </cell>
          <cell r="AG48">
            <v>0.34118283109999997</v>
          </cell>
          <cell r="AH48">
            <v>0.32388053189999999</v>
          </cell>
          <cell r="AI48">
            <v>0.30718837469999999</v>
          </cell>
          <cell r="AJ48">
            <v>0.29111711759999997</v>
          </cell>
          <cell r="AK48">
            <v>0.27566324520000002</v>
          </cell>
          <cell r="AL48">
            <v>0.26083461470000002</v>
          </cell>
          <cell r="AM48">
            <v>0.24663624049999999</v>
          </cell>
          <cell r="AN48">
            <v>0.23306885290000001</v>
          </cell>
          <cell r="AO48">
            <v>0.22012820490000001</v>
          </cell>
          <cell r="AP48">
            <v>0.20780289339999999</v>
          </cell>
          <cell r="AQ48">
            <v>0.19608031570000001</v>
          </cell>
          <cell r="AR48">
            <v>0.1849429839</v>
          </cell>
          <cell r="AS48">
            <v>0.1743707102</v>
          </cell>
          <cell r="AT48">
            <v>0.16434254640000001</v>
          </cell>
          <cell r="AU48">
            <v>0.1548386551</v>
          </cell>
          <cell r="AV48">
            <v>0.145837889</v>
          </cell>
          <cell r="AW48">
            <v>0.13731981169999999</v>
          </cell>
          <cell r="AX48">
            <v>0.1292642222</v>
          </cell>
          <cell r="AY48">
            <v>0.1216513009</v>
          </cell>
          <cell r="AZ48">
            <v>0.11446012580000001</v>
          </cell>
          <cell r="BA48">
            <v>0.1076694235</v>
          </cell>
          <cell r="BB48">
            <v>0.10125989069999999</v>
          </cell>
          <cell r="BC48">
            <v>9.5212776200000002E-2</v>
          </cell>
          <cell r="BD48">
            <v>8.9510257900000001E-2</v>
          </cell>
          <cell r="BE48">
            <v>8.41346288E-2</v>
          </cell>
          <cell r="BF48">
            <v>7.9069179599999997E-2</v>
          </cell>
          <cell r="BG48">
            <v>7.4297516100000002E-2</v>
          </cell>
          <cell r="BH48">
            <v>6.9804154899999998E-2</v>
          </cell>
          <cell r="BI48">
            <v>6.5573988E-2</v>
          </cell>
          <cell r="BJ48">
            <v>6.1592748599999997E-2</v>
          </cell>
          <cell r="BK48">
            <v>5.7846616699999999E-2</v>
          </cell>
          <cell r="BL48">
            <v>5.4322568699999997E-2</v>
          </cell>
          <cell r="BM48">
            <v>5.1008066900000003E-2</v>
          </cell>
          <cell r="BN48">
            <v>4.7891318600000003E-2</v>
          </cell>
          <cell r="BO48">
            <v>4.49610212E-2</v>
          </cell>
          <cell r="BP48">
            <v>4.2206549599999997E-2</v>
          </cell>
          <cell r="BQ48">
            <v>3.9617788600000002E-2</v>
          </cell>
          <cell r="BR48">
            <v>3.71851365E-2</v>
          </cell>
          <cell r="BS48">
            <v>3.4899468400000001E-2</v>
          </cell>
          <cell r="BT48">
            <v>3.2752218600000001E-2</v>
          </cell>
          <cell r="BU48">
            <v>3.07352652E-2</v>
          </cell>
          <cell r="BV48">
            <v>2.8840916099999999E-2</v>
          </cell>
          <cell r="BW48">
            <v>2.70618831E-2</v>
          </cell>
          <cell r="BX48">
            <v>2.5391327200000001E-2</v>
          </cell>
          <cell r="BY48">
            <v>2.3822784900000001E-2</v>
          </cell>
          <cell r="BZ48">
            <v>2.23501558E-2</v>
          </cell>
          <cell r="CA48">
            <v>2.0967689300000002E-2</v>
          </cell>
          <cell r="CB48">
            <v>1.9669967600000001E-2</v>
          </cell>
          <cell r="CC48">
            <v>1.8451887199999999E-2</v>
          </cell>
          <cell r="CD48">
            <v>1.7308641699999999E-2</v>
          </cell>
          <cell r="CE48">
            <v>1.6235703800000001E-2</v>
          </cell>
          <cell r="CF48">
            <v>1.52288109E-2</v>
          </cell>
          <cell r="CG48">
            <v>1.42839508E-2</v>
          </cell>
          <cell r="CH48">
            <v>1.33973483E-2</v>
          </cell>
          <cell r="CI48">
            <v>1.2565452899999999E-2</v>
          </cell>
        </row>
        <row r="49">
          <cell r="A49" t="str">
            <v>auto_cb_cgas_0</v>
          </cell>
          <cell r="B49">
            <v>0.49500522540000003</v>
          </cell>
          <cell r="C49">
            <v>0.51191694269999999</v>
          </cell>
          <cell r="D49">
            <v>0.53193874299999999</v>
          </cell>
          <cell r="E49">
            <v>0.55296210359999998</v>
          </cell>
          <cell r="F49">
            <v>0.57446388859999997</v>
          </cell>
          <cell r="G49">
            <v>0.59571544070000004</v>
          </cell>
          <cell r="H49">
            <v>0.61489214449999996</v>
          </cell>
          <cell r="I49">
            <v>0.63073426929999998</v>
          </cell>
          <cell r="J49">
            <v>0.64374905149999995</v>
          </cell>
          <cell r="K49">
            <v>0.65402693349999996</v>
          </cell>
          <cell r="L49">
            <v>0.66061739190000002</v>
          </cell>
          <cell r="M49">
            <v>0.66347362970000001</v>
          </cell>
          <cell r="N49">
            <v>0.66234410990000003</v>
          </cell>
          <cell r="O49">
            <v>0.65709352740000004</v>
          </cell>
          <cell r="P49">
            <v>0.64804743819999999</v>
          </cell>
          <cell r="Q49">
            <v>0.6356862016</v>
          </cell>
          <cell r="R49">
            <v>0.62066846840000001</v>
          </cell>
          <cell r="S49">
            <v>0.60355188000000004</v>
          </cell>
          <cell r="T49">
            <v>0.58490714700000002</v>
          </cell>
          <cell r="U49">
            <v>0.56514757589999998</v>
          </cell>
          <cell r="V49">
            <v>0.54463104139999996</v>
          </cell>
          <cell r="W49">
            <v>0.52365021180000004</v>
          </cell>
          <cell r="X49">
            <v>0.50246948420000004</v>
          </cell>
          <cell r="Y49">
            <v>0.48126816150000001</v>
          </cell>
          <cell r="Z49">
            <v>0.46021203979999997</v>
          </cell>
          <cell r="AA49">
            <v>0.43944579750000001</v>
          </cell>
          <cell r="AB49">
            <v>0.4190901467</v>
          </cell>
          <cell r="AC49">
            <v>0.39925126039999997</v>
          </cell>
          <cell r="AD49">
            <v>0.3799835037</v>
          </cell>
          <cell r="AE49">
            <v>0.36134826850000001</v>
          </cell>
          <cell r="AF49">
            <v>0.34339363979999998</v>
          </cell>
          <cell r="AG49">
            <v>0.32613059690000001</v>
          </cell>
          <cell r="AH49">
            <v>0.30956283010000002</v>
          </cell>
          <cell r="AI49">
            <v>0.29368853979999998</v>
          </cell>
          <cell r="AJ49">
            <v>0.27850863920000002</v>
          </cell>
          <cell r="AK49">
            <v>0.2640099762</v>
          </cell>
          <cell r="AL49">
            <v>0.25016505379999998</v>
          </cell>
          <cell r="AM49">
            <v>0.236953213</v>
          </cell>
          <cell r="AN49">
            <v>0.2243539638</v>
          </cell>
          <cell r="AO49">
            <v>0.212343425</v>
          </cell>
          <cell r="AP49">
            <v>0.2008921716</v>
          </cell>
          <cell r="AQ49">
            <v>0.1899749718</v>
          </cell>
          <cell r="AR49">
            <v>0.17956657070000001</v>
          </cell>
          <cell r="AS49">
            <v>0.1696435902</v>
          </cell>
          <cell r="AT49">
            <v>0.16018625580000001</v>
          </cell>
          <cell r="AU49">
            <v>0.15117808260000001</v>
          </cell>
          <cell r="AV49">
            <v>0.1426046249</v>
          </cell>
          <cell r="AW49">
            <v>0.13445197659999999</v>
          </cell>
          <cell r="AX49">
            <v>0.1267060022</v>
          </cell>
          <cell r="AY49">
            <v>0.1193529924</v>
          </cell>
          <cell r="AZ49">
            <v>0.1123775809</v>
          </cell>
          <cell r="BA49">
            <v>0.1057642996</v>
          </cell>
          <cell r="BB49">
            <v>9.9499720299999997E-2</v>
          </cell>
          <cell r="BC49">
            <v>9.3570537600000003E-2</v>
          </cell>
          <cell r="BD49">
            <v>8.7963995000000003E-2</v>
          </cell>
          <cell r="BE49">
            <v>8.2666666200000002E-2</v>
          </cell>
          <cell r="BF49">
            <v>7.7665525900000004E-2</v>
          </cell>
          <cell r="BG49">
            <v>7.2947191100000003E-2</v>
          </cell>
          <cell r="BH49">
            <v>6.8498562299999996E-2</v>
          </cell>
          <cell r="BI49">
            <v>6.4306818799999999E-2</v>
          </cell>
          <cell r="BJ49">
            <v>6.0359469800000003E-2</v>
          </cell>
          <cell r="BK49">
            <v>5.6644196299999998E-2</v>
          </cell>
          <cell r="BL49">
            <v>5.3149190800000003E-2</v>
          </cell>
          <cell r="BM49">
            <v>4.98628801E-2</v>
          </cell>
          <cell r="BN49">
            <v>4.6774144900000002E-2</v>
          </cell>
          <cell r="BO49">
            <v>4.3872184500000001E-2</v>
          </cell>
          <cell r="BP49">
            <v>4.1146621100000003E-2</v>
          </cell>
          <cell r="BQ49">
            <v>3.8587477699999997E-2</v>
          </cell>
          <cell r="BR49">
            <v>3.6185198000000002E-2</v>
          </cell>
          <cell r="BS49">
            <v>3.3930660799999998E-2</v>
          </cell>
          <cell r="BT49">
            <v>3.1815193899999997E-2</v>
          </cell>
          <cell r="BU49">
            <v>2.9830544300000001E-2</v>
          </cell>
          <cell r="BV49">
            <v>2.7968885700000001E-2</v>
          </cell>
          <cell r="BW49">
            <v>2.6222796999999999E-2</v>
          </cell>
          <cell r="BX49">
            <v>2.4585262699999999E-2</v>
          </cell>
          <cell r="BY49">
            <v>2.30496561E-2</v>
          </cell>
          <cell r="BZ49">
            <v>2.1609724899999998E-2</v>
          </cell>
          <cell r="CA49">
            <v>2.0259576500000001E-2</v>
          </cell>
          <cell r="CB49">
            <v>1.89936632E-2</v>
          </cell>
          <cell r="CC49">
            <v>1.7806766200000001E-2</v>
          </cell>
          <cell r="CD49">
            <v>1.6693979500000001E-2</v>
          </cell>
          <cell r="CE49">
            <v>1.5650694100000001E-2</v>
          </cell>
          <cell r="CF49">
            <v>1.46725821E-2</v>
          </cell>
          <cell r="CG49">
            <v>1.3755581100000001E-2</v>
          </cell>
          <cell r="CH49">
            <v>1.28958792E-2</v>
          </cell>
          <cell r="CI49">
            <v>1.20899001E-2</v>
          </cell>
        </row>
        <row r="50">
          <cell r="A50" t="str">
            <v>auto_cc_cgas_2</v>
          </cell>
          <cell r="B50">
            <v>0.40659851759999999</v>
          </cell>
          <cell r="C50">
            <v>0.41376108880000001</v>
          </cell>
          <cell r="D50">
            <v>0.42286862339999998</v>
          </cell>
          <cell r="E50">
            <v>0.43251415599999998</v>
          </cell>
          <cell r="F50">
            <v>0.44238532660000002</v>
          </cell>
          <cell r="G50">
            <v>0.45207550749999997</v>
          </cell>
          <cell r="H50">
            <v>0.46044460669999998</v>
          </cell>
          <cell r="I50">
            <v>0.46763114249999999</v>
          </cell>
          <cell r="J50">
            <v>0.47370282969999999</v>
          </cell>
          <cell r="K50">
            <v>0.47865372639999998</v>
          </cell>
          <cell r="L50">
            <v>0.48222255539999997</v>
          </cell>
          <cell r="M50">
            <v>0.48400847299999999</v>
          </cell>
          <cell r="N50">
            <v>0.48342314850000001</v>
          </cell>
          <cell r="O50">
            <v>0.48003654309999999</v>
          </cell>
          <cell r="P50">
            <v>0.47366038469999999</v>
          </cell>
          <cell r="Q50">
            <v>0.46435133849999999</v>
          </cell>
          <cell r="R50">
            <v>0.45295820939999998</v>
          </cell>
          <cell r="S50">
            <v>0.44007795189999999</v>
          </cell>
          <cell r="T50">
            <v>0.42615290760000002</v>
          </cell>
          <cell r="U50">
            <v>0.41147693060000001</v>
          </cell>
          <cell r="V50">
            <v>0.39630246330000002</v>
          </cell>
          <cell r="W50">
            <v>0.38084756489999999</v>
          </cell>
          <cell r="X50">
            <v>0.3653096924</v>
          </cell>
          <cell r="Y50">
            <v>0.34982271700000001</v>
          </cell>
          <cell r="Z50">
            <v>0.33449489240000002</v>
          </cell>
          <cell r="AA50">
            <v>0.31940878789999999</v>
          </cell>
          <cell r="AB50">
            <v>0.30462401839999997</v>
          </cell>
          <cell r="AC50">
            <v>0.29019139379999997</v>
          </cell>
          <cell r="AD50">
            <v>0.27613776680000002</v>
          </cell>
          <cell r="AE50">
            <v>0.26248945769999998</v>
          </cell>
          <cell r="AF50">
            <v>0.2492757209</v>
          </cell>
          <cell r="AG50">
            <v>0.23651127829999999</v>
          </cell>
          <cell r="AH50">
            <v>0.22420734470000001</v>
          </cell>
          <cell r="AI50">
            <v>0.21237003209999999</v>
          </cell>
          <cell r="AJ50">
            <v>0.20100298429999999</v>
          </cell>
          <cell r="AK50">
            <v>0.19010092109999999</v>
          </cell>
          <cell r="AL50">
            <v>0.17966520650000001</v>
          </cell>
          <cell r="AM50">
            <v>0.16969545029999999</v>
          </cell>
          <cell r="AN50">
            <v>0.1601884619</v>
          </cell>
          <cell r="AO50">
            <v>0.15113795529999999</v>
          </cell>
          <cell r="AP50">
            <v>0.14253337029999999</v>
          </cell>
          <cell r="AQ50">
            <v>0.13436342879999999</v>
          </cell>
          <cell r="AR50">
            <v>0.12661397290000001</v>
          </cell>
          <cell r="AS50">
            <v>0.1192692758</v>
          </cell>
          <cell r="AT50">
            <v>0.1123132129</v>
          </cell>
          <cell r="AU50">
            <v>0.1057303686</v>
          </cell>
          <cell r="AV50">
            <v>9.9504693000000005E-2</v>
          </cell>
          <cell r="AW50">
            <v>9.3620691800000003E-2</v>
          </cell>
          <cell r="AX50">
            <v>8.8063166900000003E-2</v>
          </cell>
          <cell r="AY50">
            <v>8.2817285000000004E-2</v>
          </cell>
          <cell r="AZ50">
            <v>7.7867751299999996E-2</v>
          </cell>
          <cell r="BA50">
            <v>7.31992385E-2</v>
          </cell>
          <cell r="BB50">
            <v>6.8797661299999993E-2</v>
          </cell>
          <cell r="BC50">
            <v>6.4649394299999996E-2</v>
          </cell>
          <cell r="BD50">
            <v>6.0741474400000002E-2</v>
          </cell>
          <cell r="BE50">
            <v>5.70611642E-2</v>
          </cell>
          <cell r="BF50">
            <v>5.3596421900000003E-2</v>
          </cell>
          <cell r="BG50">
            <v>5.0335537499999999E-2</v>
          </cell>
          <cell r="BH50">
            <v>4.7267440799999998E-2</v>
          </cell>
          <cell r="BI50">
            <v>4.4381416999999999E-2</v>
          </cell>
          <cell r="BJ50">
            <v>4.1667341900000002E-2</v>
          </cell>
          <cell r="BK50">
            <v>3.9115472999999998E-2</v>
          </cell>
          <cell r="BL50">
            <v>3.6716621499999998E-2</v>
          </cell>
          <cell r="BM50">
            <v>3.4461989800000002E-2</v>
          </cell>
          <cell r="BN50">
            <v>3.2343294299999999E-2</v>
          </cell>
          <cell r="BO50">
            <v>3.0352633E-2</v>
          </cell>
          <cell r="BP50">
            <v>2.8482571200000001E-2</v>
          </cell>
          <cell r="BQ50">
            <v>2.6726051899999999E-2</v>
          </cell>
          <cell r="BR50">
            <v>2.5076391600000001E-2</v>
          </cell>
          <cell r="BS50">
            <v>2.3527257699999998E-2</v>
          </cell>
          <cell r="BT50">
            <v>2.2072701E-2</v>
          </cell>
          <cell r="BU50">
            <v>2.0707093900000001E-2</v>
          </cell>
          <cell r="BV50">
            <v>1.9425118099999999E-2</v>
          </cell>
          <cell r="BW50">
            <v>1.8221747100000001E-2</v>
          </cell>
          <cell r="BX50">
            <v>1.70922607E-2</v>
          </cell>
          <cell r="BY50">
            <v>1.6032205899999999E-2</v>
          </cell>
          <cell r="BZ50">
            <v>1.50373859E-2</v>
          </cell>
          <cell r="CA50">
            <v>1.4103848400000001E-2</v>
          </cell>
          <cell r="CB50">
            <v>1.32278737E-2</v>
          </cell>
          <cell r="CC50">
            <v>1.2405961599999999E-2</v>
          </cell>
          <cell r="CD50">
            <v>1.16348188E-2</v>
          </cell>
          <cell r="CE50">
            <v>1.0911346800000001E-2</v>
          </cell>
          <cell r="CF50">
            <v>1.02326311E-2</v>
          </cell>
          <cell r="CG50">
            <v>9.5959311199999998E-3</v>
          </cell>
          <cell r="CH50">
            <v>8.9986704800000001E-3</v>
          </cell>
          <cell r="CI50">
            <v>8.4384277400000006E-3</v>
          </cell>
        </row>
        <row r="51">
          <cell r="A51" t="str">
            <v>auto_cc_cgas_0</v>
          </cell>
          <cell r="B51">
            <v>0.40659851759999999</v>
          </cell>
          <cell r="C51">
            <v>0.41426699389999999</v>
          </cell>
          <cell r="D51">
            <v>0.4242814218</v>
          </cell>
          <cell r="E51">
            <v>0.43515496679999999</v>
          </cell>
          <cell r="F51">
            <v>0.44650528210000001</v>
          </cell>
          <cell r="G51">
            <v>0.45782629429999999</v>
          </cell>
          <cell r="H51">
            <v>0.4678395212</v>
          </cell>
          <cell r="I51">
            <v>0.47561160489999998</v>
          </cell>
          <cell r="J51">
            <v>0.48142073099999999</v>
          </cell>
          <cell r="K51">
            <v>0.48532985360000003</v>
          </cell>
          <cell r="L51">
            <v>0.4867237828</v>
          </cell>
          <cell r="M51">
            <v>0.48562465170000002</v>
          </cell>
          <cell r="N51">
            <v>0.48193421419999999</v>
          </cell>
          <cell r="O51">
            <v>0.47560936549999999</v>
          </cell>
          <cell r="P51">
            <v>0.46689362499999998</v>
          </cell>
          <cell r="Q51">
            <v>0.45611923519999997</v>
          </cell>
          <cell r="R51">
            <v>0.44372691469999997</v>
          </cell>
          <cell r="S51">
            <v>0.43008634179999999</v>
          </cell>
          <cell r="T51">
            <v>0.41557224069999998</v>
          </cell>
          <cell r="U51">
            <v>0.40045477759999998</v>
          </cell>
          <cell r="V51">
            <v>0.384966635</v>
          </cell>
          <cell r="W51">
            <v>0.36929690720000002</v>
          </cell>
          <cell r="X51">
            <v>0.35361468629999998</v>
          </cell>
          <cell r="Y51">
            <v>0.33803282060000001</v>
          </cell>
          <cell r="Z51">
            <v>0.32265430919999999</v>
          </cell>
          <cell r="AA51">
            <v>0.3075678925</v>
          </cell>
          <cell r="AB51">
            <v>0.29284650140000001</v>
          </cell>
          <cell r="AC51">
            <v>0.27855331</v>
          </cell>
          <cell r="AD51">
            <v>0.26471860110000001</v>
          </cell>
          <cell r="AE51">
            <v>0.25137723280000002</v>
          </cell>
          <cell r="AF51">
            <v>0.2385556882</v>
          </cell>
          <cell r="AG51">
            <v>0.22625708280000001</v>
          </cell>
          <cell r="AH51">
            <v>0.2144798118</v>
          </cell>
          <cell r="AI51">
            <v>0.2032187322</v>
          </cell>
          <cell r="AJ51">
            <v>0.19247026889999999</v>
          </cell>
          <cell r="AK51">
            <v>0.1822221752</v>
          </cell>
          <cell r="AL51">
            <v>0.1724528793</v>
          </cell>
          <cell r="AM51">
            <v>0.16314497459999999</v>
          </cell>
          <cell r="AN51">
            <v>0.15428192099999999</v>
          </cell>
          <cell r="AO51">
            <v>0.1458456685</v>
          </cell>
          <cell r="AP51">
            <v>0.1378152413</v>
          </cell>
          <cell r="AQ51">
            <v>0.13017241639999999</v>
          </cell>
          <cell r="AR51">
            <v>0.12289905719999999</v>
          </cell>
          <cell r="AS51">
            <v>0.11597818510000001</v>
          </cell>
          <cell r="AT51">
            <v>0.10939500420000001</v>
          </cell>
          <cell r="AU51">
            <v>0.1031367403</v>
          </cell>
          <cell r="AV51">
            <v>9.7191922799999997E-2</v>
          </cell>
          <cell r="AW51">
            <v>9.1549509200000004E-2</v>
          </cell>
          <cell r="AX51">
            <v>8.6198422400000002E-2</v>
          </cell>
          <cell r="AY51">
            <v>8.1127887300000007E-2</v>
          </cell>
          <cell r="AZ51">
            <v>7.6326253699999999E-2</v>
          </cell>
          <cell r="BA51">
            <v>7.1781893400000005E-2</v>
          </cell>
          <cell r="BB51">
            <v>6.7484389899999997E-2</v>
          </cell>
          <cell r="BC51">
            <v>6.3423469699999999E-2</v>
          </cell>
          <cell r="BD51">
            <v>5.9589247300000002E-2</v>
          </cell>
          <cell r="BE51">
            <v>5.5971576299999999E-2</v>
          </cell>
          <cell r="BF51">
            <v>5.25606302E-2</v>
          </cell>
          <cell r="BG51">
            <v>4.9346502899999999E-2</v>
          </cell>
          <cell r="BH51">
            <v>4.63195515E-2</v>
          </cell>
          <cell r="BI51">
            <v>4.34703943E-2</v>
          </cell>
          <cell r="BJ51">
            <v>4.07899366E-2</v>
          </cell>
          <cell r="BK51">
            <v>3.82692923E-2</v>
          </cell>
          <cell r="BL51">
            <v>3.5899958900000001E-2</v>
          </cell>
          <cell r="BM51">
            <v>3.3673678399999997E-2</v>
          </cell>
          <cell r="BN51">
            <v>3.1582546699999998E-2</v>
          </cell>
          <cell r="BO51">
            <v>2.9618944000000001E-2</v>
          </cell>
          <cell r="BP51">
            <v>2.7775583400000001E-2</v>
          </cell>
          <cell r="BQ51">
            <v>2.6045496200000001E-2</v>
          </cell>
          <cell r="BR51">
            <v>2.4422038199999999E-2</v>
          </cell>
          <cell r="BS51">
            <v>2.2898892000000001E-2</v>
          </cell>
          <cell r="BT51">
            <v>2.14700694E-2</v>
          </cell>
          <cell r="BU51">
            <v>2.0129892100000001E-2</v>
          </cell>
          <cell r="BV51">
            <v>1.88729903E-2</v>
          </cell>
          <cell r="BW51">
            <v>1.7694287100000001E-2</v>
          </cell>
          <cell r="BX51">
            <v>1.6588993400000002E-2</v>
          </cell>
          <cell r="BY51">
            <v>1.5552595000000001E-2</v>
          </cell>
          <cell r="BZ51">
            <v>1.4580839999999999E-2</v>
          </cell>
          <cell r="CA51">
            <v>1.36697277E-2</v>
          </cell>
          <cell r="CB51">
            <v>1.28154972E-2</v>
          </cell>
          <cell r="CC51">
            <v>1.2014612500000001E-2</v>
          </cell>
          <cell r="CD51">
            <v>1.1263753499999999E-2</v>
          </cell>
          <cell r="CE51">
            <v>1.05598038E-2</v>
          </cell>
          <cell r="CF51">
            <v>9.8998381699999995E-3</v>
          </cell>
          <cell r="CG51">
            <v>9.2811121899999995E-3</v>
          </cell>
          <cell r="CH51">
            <v>8.7010513799999998E-3</v>
          </cell>
          <cell r="CI51">
            <v>8.1572411600000002E-3</v>
          </cell>
        </row>
        <row r="52">
          <cell r="A52" t="str">
            <v>auto_cd_cgas_2</v>
          </cell>
          <cell r="B52">
            <v>0.2495444651</v>
          </cell>
          <cell r="C52">
            <v>0.2519813004</v>
          </cell>
          <cell r="D52">
            <v>0.25558289480000002</v>
          </cell>
          <cell r="E52">
            <v>0.25958859480000002</v>
          </cell>
          <cell r="F52">
            <v>0.26383094779999999</v>
          </cell>
          <cell r="G52">
            <v>0.26806991499999999</v>
          </cell>
          <cell r="H52">
            <v>0.27165422350000001</v>
          </cell>
          <cell r="I52">
            <v>0.27466697280000002</v>
          </cell>
          <cell r="J52">
            <v>0.27719489749999998</v>
          </cell>
          <cell r="K52">
            <v>0.27934101360000002</v>
          </cell>
          <cell r="L52">
            <v>0.28111403670000001</v>
          </cell>
          <cell r="M52">
            <v>0.28246828959999998</v>
          </cell>
          <cell r="N52">
            <v>0.283230659</v>
          </cell>
          <cell r="O52">
            <v>0.28325506849999998</v>
          </cell>
          <cell r="P52">
            <v>0.28244577830000001</v>
          </cell>
          <cell r="Q52">
            <v>0.28075676789999998</v>
          </cell>
          <cell r="R52">
            <v>0.27857068280000002</v>
          </cell>
          <cell r="S52">
            <v>0.27596829610000001</v>
          </cell>
          <cell r="T52">
            <v>0.27298205730000003</v>
          </cell>
          <cell r="U52">
            <v>0.26957563849999999</v>
          </cell>
          <cell r="V52">
            <v>0.26573352030000003</v>
          </cell>
          <cell r="W52">
            <v>0.26146444060000001</v>
          </cell>
          <cell r="X52">
            <v>0.2568140418</v>
          </cell>
          <cell r="Y52">
            <v>0.25179755929999997</v>
          </cell>
          <cell r="Z52">
            <v>0.2464402839</v>
          </cell>
          <cell r="AA52">
            <v>0.24076919960000001</v>
          </cell>
          <cell r="AB52">
            <v>0.2348067123</v>
          </cell>
          <cell r="AC52">
            <v>0.22858512780000001</v>
          </cell>
          <cell r="AD52">
            <v>0.22211250399999999</v>
          </cell>
          <cell r="AE52">
            <v>0.21541212260000001</v>
          </cell>
          <cell r="AF52">
            <v>0.2085299065</v>
          </cell>
          <cell r="AG52">
            <v>0.20149816139999999</v>
          </cell>
          <cell r="AH52">
            <v>0.19435552340000001</v>
          </cell>
          <cell r="AI52">
            <v>0.18714134569999999</v>
          </cell>
          <cell r="AJ52">
            <v>0.1798975941</v>
          </cell>
          <cell r="AK52">
            <v>0.172650146</v>
          </cell>
          <cell r="AL52">
            <v>0.16543825179999999</v>
          </cell>
          <cell r="AM52">
            <v>0.15829679329999999</v>
          </cell>
          <cell r="AN52">
            <v>0.15125636610000001</v>
          </cell>
          <cell r="AO52">
            <v>0.14434398400000001</v>
          </cell>
          <cell r="AP52">
            <v>0.1375798473</v>
          </cell>
          <cell r="AQ52">
            <v>0.13098534689999999</v>
          </cell>
          <cell r="AR52">
            <v>0.1245752851</v>
          </cell>
          <cell r="AS52">
            <v>0.1183595461</v>
          </cell>
          <cell r="AT52">
            <v>0.1123453764</v>
          </cell>
          <cell r="AU52">
            <v>0.1065400252</v>
          </cell>
          <cell r="AV52">
            <v>0.1009470376</v>
          </cell>
          <cell r="AW52">
            <v>9.5569769600000007E-2</v>
          </cell>
          <cell r="AX52">
            <v>9.0410738099999999E-2</v>
          </cell>
          <cell r="AY52">
            <v>8.54714902E-2</v>
          </cell>
          <cell r="AZ52">
            <v>8.0750051599999997E-2</v>
          </cell>
          <cell r="BA52">
            <v>7.6242037499999998E-2</v>
          </cell>
          <cell r="BB52">
            <v>7.1944168399999994E-2</v>
          </cell>
          <cell r="BC52">
            <v>6.7852211600000004E-2</v>
          </cell>
          <cell r="BD52">
            <v>6.3961637700000004E-2</v>
          </cell>
          <cell r="BE52">
            <v>6.0266584800000002E-2</v>
          </cell>
          <cell r="BF52">
            <v>5.6761223100000001E-2</v>
          </cell>
          <cell r="BG52">
            <v>5.3438944699999998E-2</v>
          </cell>
          <cell r="BH52">
            <v>5.0293250300000002E-2</v>
          </cell>
          <cell r="BI52">
            <v>4.7317129800000003E-2</v>
          </cell>
          <cell r="BJ52">
            <v>4.4503723199999998E-2</v>
          </cell>
          <cell r="BK52">
            <v>4.1845898300000003E-2</v>
          </cell>
          <cell r="BL52">
            <v>3.93367378E-2</v>
          </cell>
          <cell r="BM52">
            <v>3.6969239199999997E-2</v>
          </cell>
          <cell r="BN52">
            <v>3.4736669800000002E-2</v>
          </cell>
          <cell r="BO52">
            <v>3.2632339099999998E-2</v>
          </cell>
          <cell r="BP52">
            <v>3.0649846299999998E-2</v>
          </cell>
          <cell r="BQ52">
            <v>2.8782939E-2</v>
          </cell>
          <cell r="BR52">
            <v>2.7025550700000001E-2</v>
          </cell>
          <cell r="BS52">
            <v>2.5371810500000001E-2</v>
          </cell>
          <cell r="BT52">
            <v>2.38161502E-2</v>
          </cell>
          <cell r="BU52">
            <v>2.23532109E-2</v>
          </cell>
          <cell r="BV52">
            <v>2.0977846200000001E-2</v>
          </cell>
          <cell r="BW52">
            <v>1.9685122900000001E-2</v>
          </cell>
          <cell r="BX52">
            <v>1.84703716E-2</v>
          </cell>
          <cell r="BY52">
            <v>1.7329137800000002E-2</v>
          </cell>
          <cell r="BZ52">
            <v>1.6257180900000001E-2</v>
          </cell>
          <cell r="CA52">
            <v>1.5250474E-2</v>
          </cell>
          <cell r="CB52">
            <v>1.4305200400000001E-2</v>
          </cell>
          <cell r="CC52">
            <v>1.3417745700000001E-2</v>
          </cell>
          <cell r="CD52">
            <v>1.25846898E-2</v>
          </cell>
          <cell r="CE52">
            <v>1.18027984E-2</v>
          </cell>
          <cell r="CF52">
            <v>1.1069014300000001E-2</v>
          </cell>
          <cell r="CG52">
            <v>1.0380449999999999E-2</v>
          </cell>
          <cell r="CH52">
            <v>9.7343802500000007E-3</v>
          </cell>
          <cell r="CI52">
            <v>9.1282349600000003E-3</v>
          </cell>
        </row>
        <row r="53">
          <cell r="A53" t="str">
            <v>auto_cd_cgas_0</v>
          </cell>
          <cell r="B53">
            <v>0.2495444651</v>
          </cell>
          <cell r="C53">
            <v>0.25224502380000002</v>
          </cell>
          <cell r="D53">
            <v>0.25628999340000003</v>
          </cell>
          <cell r="E53">
            <v>0.26086364810000001</v>
          </cell>
          <cell r="F53">
            <v>0.26576313699999998</v>
          </cell>
          <cell r="G53">
            <v>0.27071102660000002</v>
          </cell>
          <cell r="H53">
            <v>0.27500947619999999</v>
          </cell>
          <cell r="I53">
            <v>0.27819551450000002</v>
          </cell>
          <cell r="J53">
            <v>0.28059874000000001</v>
          </cell>
          <cell r="K53">
            <v>0.28248986780000002</v>
          </cell>
          <cell r="L53">
            <v>0.28379770399999998</v>
          </cell>
          <cell r="M53">
            <v>0.28470972</v>
          </cell>
          <cell r="N53">
            <v>0.28511755220000001</v>
          </cell>
          <cell r="O53">
            <v>0.2848542704</v>
          </cell>
          <cell r="P53">
            <v>0.28387882510000001</v>
          </cell>
          <cell r="Q53">
            <v>0.28217865019999999</v>
          </cell>
          <cell r="R53">
            <v>0.27982677690000002</v>
          </cell>
          <cell r="S53">
            <v>0.27685399519999998</v>
          </cell>
          <cell r="T53">
            <v>0.27334351309999999</v>
          </cell>
          <cell r="U53">
            <v>0.26932547179999999</v>
          </cell>
          <cell r="V53">
            <v>0.26484187460000003</v>
          </cell>
          <cell r="W53">
            <v>0.25993199859999999</v>
          </cell>
          <cell r="X53">
            <v>0.25465204260000002</v>
          </cell>
          <cell r="Y53">
            <v>0.24901310360000001</v>
          </cell>
          <cell r="Z53">
            <v>0.24304203830000001</v>
          </cell>
          <cell r="AA53">
            <v>0.23677593459999999</v>
          </cell>
          <cell r="AB53">
            <v>0.23025740589999999</v>
          </cell>
          <cell r="AC53">
            <v>0.22354141790000001</v>
          </cell>
          <cell r="AD53">
            <v>0.216648543</v>
          </cell>
          <cell r="AE53">
            <v>0.20963381340000001</v>
          </cell>
          <cell r="AF53">
            <v>0.2025575396</v>
          </cell>
          <cell r="AG53">
            <v>0.19544637940000001</v>
          </cell>
          <cell r="AH53">
            <v>0.18832598249999999</v>
          </cell>
          <cell r="AI53">
            <v>0.1812212144</v>
          </cell>
          <cell r="AJ53">
            <v>0.17416545990000001</v>
          </cell>
          <cell r="AK53">
            <v>0.16717727139999999</v>
          </cell>
          <cell r="AL53">
            <v>0.16025050599999999</v>
          </cell>
          <cell r="AM53">
            <v>0.15339173249999999</v>
          </cell>
          <cell r="AN53">
            <v>0.1466230902</v>
          </cell>
          <cell r="AO53">
            <v>0.1399683789</v>
          </cell>
          <cell r="AP53">
            <v>0.13344519539999999</v>
          </cell>
          <cell r="AQ53">
            <v>0.127073356</v>
          </cell>
          <cell r="AR53">
            <v>0.1208671268</v>
          </cell>
          <cell r="AS53">
            <v>0.11483664</v>
          </cell>
          <cell r="AT53">
            <v>0.10899059830000001</v>
          </cell>
          <cell r="AU53">
            <v>0.1033372385</v>
          </cell>
          <cell r="AV53">
            <v>9.7884169399999998E-2</v>
          </cell>
          <cell r="AW53">
            <v>9.2637450400000002E-2</v>
          </cell>
          <cell r="AX53">
            <v>8.7600985199999995E-2</v>
          </cell>
          <cell r="AY53">
            <v>8.2777131399999995E-2</v>
          </cell>
          <cell r="AZ53">
            <v>7.8164272399999998E-2</v>
          </cell>
          <cell r="BA53">
            <v>7.3758871899999995E-2</v>
          </cell>
          <cell r="BB53">
            <v>6.9558353200000006E-2</v>
          </cell>
          <cell r="BC53">
            <v>6.5559046900000001E-2</v>
          </cell>
          <cell r="BD53">
            <v>6.1757136499999997E-2</v>
          </cell>
          <cell r="BE53">
            <v>5.8147390100000002E-2</v>
          </cell>
          <cell r="BF53">
            <v>5.4724525199999999E-2</v>
          </cell>
          <cell r="BG53">
            <v>5.1482273600000003E-2</v>
          </cell>
          <cell r="BH53">
            <v>4.8414175699999999E-2</v>
          </cell>
          <cell r="BI53">
            <v>4.55135968E-2</v>
          </cell>
          <cell r="BJ53">
            <v>4.27737812E-2</v>
          </cell>
          <cell r="BK53">
            <v>4.0187638099999999E-2</v>
          </cell>
          <cell r="BL53">
            <v>3.7748312999999999E-2</v>
          </cell>
          <cell r="BM53">
            <v>3.5448856600000002E-2</v>
          </cell>
          <cell r="BN53">
            <v>3.3282595599999999E-2</v>
          </cell>
          <cell r="BO53">
            <v>3.12429096E-2</v>
          </cell>
          <cell r="BP53">
            <v>2.9323390099999999E-2</v>
          </cell>
          <cell r="BQ53">
            <v>2.7517770099999998E-2</v>
          </cell>
          <cell r="BR53">
            <v>2.58199463E-2</v>
          </cell>
          <cell r="BS53">
            <v>2.4224026900000001E-2</v>
          </cell>
          <cell r="BT53">
            <v>2.2724392499999999E-2</v>
          </cell>
          <cell r="BU53">
            <v>2.1315641400000002E-2</v>
          </cell>
          <cell r="BV53">
            <v>1.9992627299999999E-2</v>
          </cell>
          <cell r="BW53">
            <v>1.8750417299999999E-2</v>
          </cell>
          <cell r="BX53">
            <v>1.75843236E-2</v>
          </cell>
          <cell r="BY53">
            <v>1.6489884699999999E-2</v>
          </cell>
          <cell r="BZ53">
            <v>1.54628621E-2</v>
          </cell>
          <cell r="CA53">
            <v>1.44992388E-2</v>
          </cell>
          <cell r="CB53">
            <v>1.3595213700000001E-2</v>
          </cell>
          <cell r="CC53">
            <v>1.27471936E-2</v>
          </cell>
          <cell r="CD53">
            <v>1.1951784599999999E-2</v>
          </cell>
          <cell r="CE53">
            <v>1.1205783699999999E-2</v>
          </cell>
          <cell r="CF53">
            <v>1.05061706E-2</v>
          </cell>
          <cell r="CG53">
            <v>9.8500991000000006E-3</v>
          </cell>
          <cell r="CH53">
            <v>9.2348907700000003E-3</v>
          </cell>
          <cell r="CI53">
            <v>8.6580249799999998E-3</v>
          </cell>
        </row>
        <row r="54">
          <cell r="A54" t="str">
            <v>auto_ce_cgas_2</v>
          </cell>
          <cell r="B54">
            <v>0.15020246549999999</v>
          </cell>
          <cell r="C54">
            <v>0.15188210739999999</v>
          </cell>
          <cell r="D54">
            <v>0.15423829459999999</v>
          </cell>
          <cell r="E54">
            <v>0.15680135689999999</v>
          </cell>
          <cell r="F54">
            <v>0.15946010190000001</v>
          </cell>
          <cell r="G54">
            <v>0.16206082939999999</v>
          </cell>
          <cell r="H54">
            <v>0.16418967670000001</v>
          </cell>
          <cell r="I54">
            <v>0.16587259009999999</v>
          </cell>
          <cell r="J54">
            <v>0.16715292279999999</v>
          </cell>
          <cell r="K54">
            <v>0.16809844309999999</v>
          </cell>
          <cell r="L54">
            <v>0.16873504140000001</v>
          </cell>
          <cell r="M54">
            <v>0.16906391300000001</v>
          </cell>
          <cell r="N54">
            <v>0.16901367749999999</v>
          </cell>
          <cell r="O54">
            <v>0.16852540660000001</v>
          </cell>
          <cell r="P54">
            <v>0.16756383950000001</v>
          </cell>
          <cell r="Q54">
            <v>0.1661172269</v>
          </cell>
          <cell r="R54">
            <v>0.16441378279999999</v>
          </cell>
          <cell r="S54">
            <v>0.1625103343</v>
          </cell>
          <cell r="T54">
            <v>0.16043021900000001</v>
          </cell>
          <cell r="U54">
            <v>0.15815154479999999</v>
          </cell>
          <cell r="V54">
            <v>0.1556594358</v>
          </cell>
          <cell r="W54">
            <v>0.1529509278</v>
          </cell>
          <cell r="X54">
            <v>0.15004406849999999</v>
          </cell>
          <cell r="Y54">
            <v>0.14694113410000001</v>
          </cell>
          <cell r="Z54">
            <v>0.14365224670000001</v>
          </cell>
          <cell r="AA54">
            <v>0.14019057469999999</v>
          </cell>
          <cell r="AB54">
            <v>0.13656774720000001</v>
          </cell>
          <cell r="AC54">
            <v>0.13280075769999999</v>
          </cell>
          <cell r="AD54">
            <v>0.1288923938</v>
          </cell>
          <cell r="AE54">
            <v>0.12485439449999999</v>
          </cell>
          <cell r="AF54">
            <v>0.12071209149999999</v>
          </cell>
          <cell r="AG54">
            <v>0.11648442119999999</v>
          </cell>
          <cell r="AH54">
            <v>0.1121951031</v>
          </cell>
          <cell r="AI54">
            <v>0.1078691412</v>
          </cell>
          <cell r="AJ54">
            <v>0.10353292309999999</v>
          </cell>
          <cell r="AK54">
            <v>9.9203603500000001E-2</v>
          </cell>
          <cell r="AL54">
            <v>9.4903914899999997E-2</v>
          </cell>
          <cell r="AM54">
            <v>9.0654205000000002E-2</v>
          </cell>
          <cell r="AN54">
            <v>8.6472262999999994E-2</v>
          </cell>
          <cell r="AO54">
            <v>8.2373938199999996E-2</v>
          </cell>
          <cell r="AP54">
            <v>7.8371602999999998E-2</v>
          </cell>
          <cell r="AQ54">
            <v>7.4478058799999997E-2</v>
          </cell>
          <cell r="AR54">
            <v>7.0702299800000007E-2</v>
          </cell>
          <cell r="AS54">
            <v>6.7050256200000005E-2</v>
          </cell>
          <cell r="AT54">
            <v>6.3526005900000002E-2</v>
          </cell>
          <cell r="AU54">
            <v>6.01331492E-2</v>
          </cell>
          <cell r="AV54">
            <v>5.6873203800000001E-2</v>
          </cell>
          <cell r="AW54">
            <v>5.37474306E-2</v>
          </cell>
          <cell r="AX54">
            <v>5.0756564999999997E-2</v>
          </cell>
          <cell r="AY54">
            <v>4.7900687599999998E-2</v>
          </cell>
          <cell r="AZ54">
            <v>4.51780741E-2</v>
          </cell>
          <cell r="BA54">
            <v>4.25857496E-2</v>
          </cell>
          <cell r="BB54">
            <v>4.0121058000000001E-2</v>
          </cell>
          <cell r="BC54">
            <v>3.7780797400000003E-2</v>
          </cell>
          <cell r="BD54">
            <v>3.5561532999999999E-2</v>
          </cell>
          <cell r="BE54">
            <v>3.3459215700000003E-2</v>
          </cell>
          <cell r="BF54">
            <v>3.1469767900000001E-2</v>
          </cell>
          <cell r="BG54">
            <v>2.9588793200000001E-2</v>
          </cell>
          <cell r="BH54">
            <v>2.7811937599999999E-2</v>
          </cell>
          <cell r="BI54">
            <v>2.6134673099999998E-2</v>
          </cell>
          <cell r="BJ54">
            <v>2.45525542E-2</v>
          </cell>
          <cell r="BK54">
            <v>2.3061078700000001E-2</v>
          </cell>
          <cell r="BL54">
            <v>2.1655870399999999E-2</v>
          </cell>
          <cell r="BM54">
            <v>2.0332585399999999E-2</v>
          </cell>
          <cell r="BN54">
            <v>1.9087039199999999E-2</v>
          </cell>
          <cell r="BO54">
            <v>1.7915137599999999E-2</v>
          </cell>
          <cell r="BP54">
            <v>1.68129599E-2</v>
          </cell>
          <cell r="BQ54">
            <v>1.57767147E-2</v>
          </cell>
          <cell r="BR54">
            <v>1.4802753599999999E-2</v>
          </cell>
          <cell r="BS54">
            <v>1.3887577E-2</v>
          </cell>
          <cell r="BT54">
            <v>1.3027863000000001E-2</v>
          </cell>
          <cell r="BU54">
            <v>1.22204381E-2</v>
          </cell>
          <cell r="BV54">
            <v>1.1462275799999999E-2</v>
          </cell>
          <cell r="BW54">
            <v>1.0750495400000001E-2</v>
          </cell>
          <cell r="BX54">
            <v>1.00823722E-2</v>
          </cell>
          <cell r="BY54">
            <v>9.4553211299999995E-3</v>
          </cell>
          <cell r="BZ54">
            <v>8.8668937799999993E-3</v>
          </cell>
          <cell r="CA54">
            <v>8.3147746500000005E-3</v>
          </cell>
          <cell r="CB54">
            <v>7.7967769399999998E-3</v>
          </cell>
          <cell r="CC54">
            <v>7.3108370500000004E-3</v>
          </cell>
          <cell r="CD54">
            <v>6.8550089099999999E-3</v>
          </cell>
          <cell r="CE54">
            <v>6.4274581899999997E-3</v>
          </cell>
          <cell r="CF54">
            <v>6.0264568099999997E-3</v>
          </cell>
          <cell r="CG54">
            <v>5.6503776599999998E-3</v>
          </cell>
          <cell r="CH54">
            <v>5.2976895100000001E-3</v>
          </cell>
          <cell r="CI54">
            <v>4.96695204E-3</v>
          </cell>
        </row>
        <row r="55">
          <cell r="A55" t="str">
            <v>auto_ce_cgas_0</v>
          </cell>
          <cell r="B55">
            <v>0.15020246549999999</v>
          </cell>
          <cell r="C55">
            <v>0.15203257980000001</v>
          </cell>
          <cell r="D55">
            <v>0.1546243018</v>
          </cell>
          <cell r="E55">
            <v>0.1574693982</v>
          </cell>
          <cell r="F55">
            <v>0.1604381651</v>
          </cell>
          <cell r="G55">
            <v>0.16336421640000001</v>
          </cell>
          <cell r="H55">
            <v>0.16582103079999999</v>
          </cell>
          <cell r="I55">
            <v>0.16750594630000001</v>
          </cell>
          <cell r="J55">
            <v>0.16859531620000001</v>
          </cell>
          <cell r="K55">
            <v>0.16926570329999999</v>
          </cell>
          <cell r="L55">
            <v>0.16950822339999999</v>
          </cell>
          <cell r="M55">
            <v>0.16946908190000001</v>
          </cell>
          <cell r="N55">
            <v>0.16912612120000001</v>
          </cell>
          <cell r="O55">
            <v>0.1684138436</v>
          </cell>
          <cell r="P55">
            <v>0.16732613709999999</v>
          </cell>
          <cell r="Q55">
            <v>0.16586312650000001</v>
          </cell>
          <cell r="R55">
            <v>0.16406656999999999</v>
          </cell>
          <cell r="S55">
            <v>0.1619514189</v>
          </cell>
          <cell r="T55">
            <v>0.15956171350000001</v>
          </cell>
          <cell r="U55">
            <v>0.15691299380000001</v>
          </cell>
          <cell r="V55">
            <v>0.15402895599999999</v>
          </cell>
          <cell r="W55">
            <v>0.15093248140000001</v>
          </cell>
          <cell r="X55">
            <v>0.14765461360000001</v>
          </cell>
          <cell r="Y55">
            <v>0.1441990008</v>
          </cell>
          <cell r="Z55">
            <v>0.14057640560000001</v>
          </cell>
          <cell r="AA55">
            <v>0.13680286389999999</v>
          </cell>
          <cell r="AB55">
            <v>0.1328976191</v>
          </cell>
          <cell r="AC55">
            <v>0.1288869181</v>
          </cell>
          <cell r="AD55">
            <v>0.1247790511</v>
          </cell>
          <cell r="AE55">
            <v>0.12060386319999999</v>
          </cell>
          <cell r="AF55">
            <v>0.1163956761</v>
          </cell>
          <cell r="AG55">
            <v>0.1121705219</v>
          </cell>
          <cell r="AH55">
            <v>0.10794364839999999</v>
          </cell>
          <cell r="AI55">
            <v>0.10372966240000001</v>
          </cell>
          <cell r="AJ55">
            <v>9.9547558899999999E-2</v>
          </cell>
          <cell r="AK55">
            <v>9.5408332100000007E-2</v>
          </cell>
          <cell r="AL55">
            <v>9.1307830800000003E-2</v>
          </cell>
          <cell r="AM55">
            <v>8.7249017700000001E-2</v>
          </cell>
          <cell r="AN55">
            <v>8.3245579E-2</v>
          </cell>
          <cell r="AO55">
            <v>7.9313230499999998E-2</v>
          </cell>
          <cell r="AP55">
            <v>7.5464798E-2</v>
          </cell>
          <cell r="AQ55">
            <v>7.1713729000000004E-2</v>
          </cell>
          <cell r="AR55">
            <v>6.8069743299999999E-2</v>
          </cell>
          <cell r="AS55">
            <v>6.4539505400000002E-2</v>
          </cell>
          <cell r="AT55">
            <v>6.11281771E-2</v>
          </cell>
          <cell r="AU55">
            <v>5.7840153999999998E-2</v>
          </cell>
          <cell r="AV55">
            <v>5.4679178500000002E-2</v>
          </cell>
          <cell r="AW55">
            <v>5.1647989700000001E-2</v>
          </cell>
          <cell r="AX55">
            <v>4.8748050000000001E-2</v>
          </cell>
          <cell r="AY55">
            <v>4.59797661E-2</v>
          </cell>
          <cell r="AZ55">
            <v>4.33414814E-2</v>
          </cell>
          <cell r="BA55">
            <v>4.08304788E-2</v>
          </cell>
          <cell r="BB55">
            <v>3.8444253400000003E-2</v>
          </cell>
          <cell r="BC55">
            <v>3.6179687199999998E-2</v>
          </cell>
          <cell r="BD55">
            <v>3.40335056E-2</v>
          </cell>
          <cell r="BE55">
            <v>3.2001826400000002E-2</v>
          </cell>
          <cell r="BF55">
            <v>3.00807183E-2</v>
          </cell>
          <cell r="BG55">
            <v>2.82658665E-2</v>
          </cell>
          <cell r="BH55">
            <v>2.6552891499999998E-2</v>
          </cell>
          <cell r="BI55">
            <v>2.4937368200000001E-2</v>
          </cell>
          <cell r="BJ55">
            <v>2.3414853499999999E-2</v>
          </cell>
          <cell r="BK55">
            <v>2.1980831199999998E-2</v>
          </cell>
          <cell r="BL55">
            <v>2.06309267E-2</v>
          </cell>
          <cell r="BM55">
            <v>1.93608106E-2</v>
          </cell>
          <cell r="BN55">
            <v>1.8166328299999999E-2</v>
          </cell>
          <cell r="BO55">
            <v>1.7043431500000001E-2</v>
          </cell>
          <cell r="BP55">
            <v>1.5988227800000001E-2</v>
          </cell>
          <cell r="BQ55">
            <v>1.49969584E-2</v>
          </cell>
          <cell r="BR55">
            <v>1.40660048E-2</v>
          </cell>
          <cell r="BS55">
            <v>1.31919041E-2</v>
          </cell>
          <cell r="BT55">
            <v>1.23713661E-2</v>
          </cell>
          <cell r="BU55">
            <v>1.16012552E-2</v>
          </cell>
          <cell r="BV55">
            <v>1.08785974E-2</v>
          </cell>
          <cell r="BW55">
            <v>1.02005662E-2</v>
          </cell>
          <cell r="BX55">
            <v>9.5644871300000003E-3</v>
          </cell>
          <cell r="BY55">
            <v>8.9678291100000005E-3</v>
          </cell>
          <cell r="BZ55">
            <v>8.4082001000000007E-3</v>
          </cell>
          <cell r="CA55">
            <v>7.8833430400000008E-3</v>
          </cell>
          <cell r="CB55">
            <v>7.3911305399999997E-3</v>
          </cell>
          <cell r="CC55">
            <v>6.92955881E-3</v>
          </cell>
          <cell r="CD55">
            <v>6.4967415599999998E-3</v>
          </cell>
          <cell r="CE55">
            <v>6.0909040500000001E-3</v>
          </cell>
          <cell r="CF55">
            <v>5.7103773600000003E-3</v>
          </cell>
          <cell r="CG55">
            <v>5.3535927800000003E-3</v>
          </cell>
          <cell r="CH55">
            <v>5.0190767299999996E-3</v>
          </cell>
          <cell r="CI55">
            <v>4.7054452E-3</v>
          </cell>
        </row>
        <row r="56">
          <cell r="A56" t="str">
            <v>auto_cf_cgas_2</v>
          </cell>
          <cell r="B56">
            <v>7.4609436000000001E-2</v>
          </cell>
          <cell r="C56">
            <v>7.5261254799999996E-2</v>
          </cell>
          <cell r="D56">
            <v>7.62121942E-2</v>
          </cell>
          <cell r="E56">
            <v>7.7234071400000007E-2</v>
          </cell>
          <cell r="F56">
            <v>7.8259111500000006E-2</v>
          </cell>
          <cell r="G56">
            <v>7.9197885699999998E-2</v>
          </cell>
          <cell r="H56">
            <v>7.9831520099999997E-2</v>
          </cell>
          <cell r="I56">
            <v>8.0145729299999996E-2</v>
          </cell>
          <cell r="J56">
            <v>8.0157026100000001E-2</v>
          </cell>
          <cell r="K56">
            <v>7.9914292499999998E-2</v>
          </cell>
          <cell r="L56">
            <v>7.9464493999999997E-2</v>
          </cell>
          <cell r="M56">
            <v>7.8849763899999994E-2</v>
          </cell>
          <cell r="N56">
            <v>7.8079875500000007E-2</v>
          </cell>
          <cell r="O56">
            <v>7.7161723099999996E-2</v>
          </cell>
          <cell r="P56">
            <v>7.6102311399999997E-2</v>
          </cell>
          <cell r="Q56">
            <v>7.4910247900000004E-2</v>
          </cell>
          <cell r="R56">
            <v>7.3683315900000004E-2</v>
          </cell>
          <cell r="S56">
            <v>7.2450502E-2</v>
          </cell>
          <cell r="T56">
            <v>7.1223889299999996E-2</v>
          </cell>
          <cell r="U56">
            <v>6.9991049499999999E-2</v>
          </cell>
          <cell r="V56">
            <v>6.8736433799999996E-2</v>
          </cell>
          <cell r="W56">
            <v>6.7446567200000002E-2</v>
          </cell>
          <cell r="X56">
            <v>6.6116348899999997E-2</v>
          </cell>
          <cell r="Y56">
            <v>6.4735421000000001E-2</v>
          </cell>
          <cell r="Z56">
            <v>6.3299240500000006E-2</v>
          </cell>
          <cell r="AA56">
            <v>6.1807148200000002E-2</v>
          </cell>
          <cell r="AB56">
            <v>6.0258913300000001E-2</v>
          </cell>
          <cell r="AC56">
            <v>5.8655958500000001E-2</v>
          </cell>
          <cell r="AD56">
            <v>5.6992133100000002E-2</v>
          </cell>
          <cell r="AE56">
            <v>5.5265654300000001E-2</v>
          </cell>
          <cell r="AF56">
            <v>5.3482457499999997E-2</v>
          </cell>
          <cell r="AG56">
            <v>5.1647786299999998E-2</v>
          </cell>
          <cell r="AH56">
            <v>4.9771462199999998E-2</v>
          </cell>
          <cell r="AI56">
            <v>4.7865820000000003E-2</v>
          </cell>
          <cell r="AJ56">
            <v>4.5944422399999997E-2</v>
          </cell>
          <cell r="AK56">
            <v>4.4016597300000002E-2</v>
          </cell>
          <cell r="AL56">
            <v>4.2092533000000001E-2</v>
          </cell>
          <cell r="AM56">
            <v>4.01821251E-2</v>
          </cell>
          <cell r="AN56">
            <v>3.8294247400000002E-2</v>
          </cell>
          <cell r="AO56">
            <v>3.6437335100000003E-2</v>
          </cell>
          <cell r="AP56">
            <v>3.4618841099999999E-2</v>
          </cell>
          <cell r="AQ56">
            <v>3.2846477300000003E-2</v>
          </cell>
          <cell r="AR56">
            <v>3.1126097799999999E-2</v>
          </cell>
          <cell r="AS56">
            <v>2.9461812800000001E-2</v>
          </cell>
          <cell r="AT56">
            <v>2.78565164E-2</v>
          </cell>
          <cell r="AU56">
            <v>2.6312480100000001E-2</v>
          </cell>
          <cell r="AV56">
            <v>2.4830965300000001E-2</v>
          </cell>
          <cell r="AW56">
            <v>2.3412976200000001E-2</v>
          </cell>
          <cell r="AX56">
            <v>2.2059169399999998E-2</v>
          </cell>
          <cell r="AY56">
            <v>2.07697253E-2</v>
          </cell>
          <cell r="AZ56">
            <v>1.9544005600000001E-2</v>
          </cell>
          <cell r="BA56">
            <v>1.8380771899999999E-2</v>
          </cell>
          <cell r="BB56">
            <v>1.72786461E-2</v>
          </cell>
          <cell r="BC56">
            <v>1.6235924299999999E-2</v>
          </cell>
          <cell r="BD56">
            <v>1.52506967E-2</v>
          </cell>
          <cell r="BE56">
            <v>1.43208142E-2</v>
          </cell>
          <cell r="BF56">
            <v>1.34440488E-2</v>
          </cell>
          <cell r="BG56">
            <v>1.26180718E-2</v>
          </cell>
          <cell r="BH56">
            <v>1.1840541899999999E-2</v>
          </cell>
          <cell r="BI56">
            <v>1.1109092100000001E-2</v>
          </cell>
          <cell r="BJ56">
            <v>1.0421386499999999E-2</v>
          </cell>
          <cell r="BK56">
            <v>9.7751166399999995E-3</v>
          </cell>
          <cell r="BL56">
            <v>9.1680376700000003E-3</v>
          </cell>
          <cell r="BM56">
            <v>8.5979678599999998E-3</v>
          </cell>
          <cell r="BN56">
            <v>8.06280916E-3</v>
          </cell>
          <cell r="BO56">
            <v>7.5605456300000002E-3</v>
          </cell>
          <cell r="BP56">
            <v>7.0892533599999996E-3</v>
          </cell>
          <cell r="BQ56">
            <v>6.6470980400000004E-3</v>
          </cell>
          <cell r="BR56">
            <v>6.2323363600000001E-3</v>
          </cell>
          <cell r="BS56">
            <v>5.8433157399999996E-3</v>
          </cell>
          <cell r="BT56">
            <v>5.4784739599999998E-3</v>
          </cell>
          <cell r="BU56">
            <v>5.1363349699999998E-3</v>
          </cell>
          <cell r="BV56">
            <v>4.8155060499999996E-3</v>
          </cell>
          <cell r="BW56">
            <v>4.5146748299999999E-3</v>
          </cell>
          <cell r="BX56">
            <v>4.2326062099999999E-3</v>
          </cell>
          <cell r="BY56">
            <v>3.9681383899999997E-3</v>
          </cell>
          <cell r="BZ56">
            <v>3.7201792599999999E-3</v>
          </cell>
          <cell r="CA56">
            <v>3.4877028199999998E-3</v>
          </cell>
          <cell r="CB56">
            <v>3.2697456400000002E-3</v>
          </cell>
          <cell r="CC56">
            <v>3.0654033299999999E-3</v>
          </cell>
          <cell r="CD56">
            <v>2.8738271899999999E-3</v>
          </cell>
          <cell r="CE56">
            <v>2.69422091E-3</v>
          </cell>
          <cell r="CF56">
            <v>2.5258375000000001E-3</v>
          </cell>
          <cell r="CG56">
            <v>2.3679763E-3</v>
          </cell>
          <cell r="CH56">
            <v>2.2199802299999998E-3</v>
          </cell>
          <cell r="CI56">
            <v>2.0812331000000001E-3</v>
          </cell>
        </row>
        <row r="57">
          <cell r="A57" t="str">
            <v>auto_cf_cgas_0</v>
          </cell>
          <cell r="B57">
            <v>7.4609436000000001E-2</v>
          </cell>
          <cell r="C57">
            <v>7.5314702999999997E-2</v>
          </cell>
          <cell r="D57">
            <v>7.6318669699999994E-2</v>
          </cell>
          <cell r="E57">
            <v>7.73680541E-2</v>
          </cell>
          <cell r="F57">
            <v>7.83931977E-2</v>
          </cell>
          <cell r="G57">
            <v>7.9316449299999994E-2</v>
          </cell>
          <cell r="H57">
            <v>7.9939627499999999E-2</v>
          </cell>
          <cell r="I57">
            <v>8.0109549799999999E-2</v>
          </cell>
          <cell r="J57">
            <v>7.9896307999999999E-2</v>
          </cell>
          <cell r="K57">
            <v>7.9404977200000004E-2</v>
          </cell>
          <cell r="L57">
            <v>7.8677249399999996E-2</v>
          </cell>
          <cell r="M57">
            <v>7.7816201299999999E-2</v>
          </cell>
          <cell r="N57">
            <v>7.6853491600000004E-2</v>
          </cell>
          <cell r="O57">
            <v>7.5793845999999998E-2</v>
          </cell>
          <cell r="P57">
            <v>7.4651875800000003E-2</v>
          </cell>
          <cell r="Q57">
            <v>7.3433425600000005E-2</v>
          </cell>
          <cell r="R57">
            <v>7.2152839299999993E-2</v>
          </cell>
          <cell r="S57">
            <v>7.0810487599999999E-2</v>
          </cell>
          <cell r="T57">
            <v>6.9417986000000001E-2</v>
          </cell>
          <cell r="U57">
            <v>6.7977783400000005E-2</v>
          </cell>
          <cell r="V57">
            <v>6.6497674199999995E-2</v>
          </cell>
          <cell r="W57">
            <v>6.4986200199999997E-2</v>
          </cell>
          <cell r="X57">
            <v>6.3453418100000006E-2</v>
          </cell>
          <cell r="Y57">
            <v>6.1895111099999997E-2</v>
          </cell>
          <cell r="Z57">
            <v>6.0307047900000001E-2</v>
          </cell>
          <cell r="AA57">
            <v>5.8686047099999999E-2</v>
          </cell>
          <cell r="AB57">
            <v>5.7030041099999998E-2</v>
          </cell>
          <cell r="AC57">
            <v>5.5339868E-2</v>
          </cell>
          <cell r="AD57">
            <v>5.3610390799999998E-2</v>
          </cell>
          <cell r="AE57">
            <v>5.1849407200000003E-2</v>
          </cell>
          <cell r="AF57">
            <v>5.0069479299999997E-2</v>
          </cell>
          <cell r="AG57">
            <v>4.8276164199999999E-2</v>
          </cell>
          <cell r="AH57">
            <v>4.6474703200000002E-2</v>
          </cell>
          <cell r="AI57">
            <v>4.4670161200000003E-2</v>
          </cell>
          <cell r="AJ57">
            <v>4.2869661400000002E-2</v>
          </cell>
          <cell r="AK57">
            <v>4.1077425100000002E-2</v>
          </cell>
          <cell r="AL57">
            <v>3.9288225000000003E-2</v>
          </cell>
          <cell r="AM57">
            <v>3.75005889E-2</v>
          </cell>
          <cell r="AN57">
            <v>3.57224077E-2</v>
          </cell>
          <cell r="AO57">
            <v>3.3964727200000003E-2</v>
          </cell>
          <cell r="AP57">
            <v>3.2238118000000003E-2</v>
          </cell>
          <cell r="AQ57">
            <v>3.055277E-2</v>
          </cell>
          <cell r="AR57">
            <v>2.8916298900000002E-2</v>
          </cell>
          <cell r="AS57">
            <v>2.73339612E-2</v>
          </cell>
          <cell r="AT57">
            <v>2.5809469500000001E-2</v>
          </cell>
          <cell r="AU57">
            <v>2.4345551600000001E-2</v>
          </cell>
          <cell r="AV57">
            <v>2.2944197999999999E-2</v>
          </cell>
          <cell r="AW57">
            <v>2.16066561E-2</v>
          </cell>
          <cell r="AX57">
            <v>2.033339E-2</v>
          </cell>
          <cell r="AY57">
            <v>1.9124144799999999E-2</v>
          </cell>
          <cell r="AZ57">
            <v>1.7977799999999999E-2</v>
          </cell>
          <cell r="BA57">
            <v>1.6892727100000001E-2</v>
          </cell>
          <cell r="BB57">
            <v>1.5867133200000001E-2</v>
          </cell>
          <cell r="BC57">
            <v>1.48989467E-2</v>
          </cell>
          <cell r="BD57">
            <v>1.39859704E-2</v>
          </cell>
          <cell r="BE57">
            <v>1.31258552E-2</v>
          </cell>
          <cell r="BF57">
            <v>1.23162206E-2</v>
          </cell>
          <cell r="BG57">
            <v>1.1554632E-2</v>
          </cell>
          <cell r="BH57">
            <v>1.0838667200000001E-2</v>
          </cell>
          <cell r="BI57">
            <v>1.01659349E-2</v>
          </cell>
          <cell r="BJ57">
            <v>9.5340912299999997E-3</v>
          </cell>
          <cell r="BK57">
            <v>8.9408484999999992E-3</v>
          </cell>
          <cell r="BL57">
            <v>8.3840069400000009E-3</v>
          </cell>
          <cell r="BM57">
            <v>7.8614528100000008E-3</v>
          </cell>
          <cell r="BN57">
            <v>7.37117213E-3</v>
          </cell>
          <cell r="BO57">
            <v>6.9112459800000003E-3</v>
          </cell>
          <cell r="BP57">
            <v>6.4798530499999996E-3</v>
          </cell>
          <cell r="BQ57">
            <v>6.0752664500000001E-3</v>
          </cell>
          <cell r="BR57">
            <v>5.6958522200000004E-3</v>
          </cell>
          <cell r="BS57">
            <v>5.3400677899999999E-3</v>
          </cell>
          <cell r="BT57">
            <v>5.0064595000000002E-3</v>
          </cell>
          <cell r="BU57">
            <v>4.6936583000000004E-3</v>
          </cell>
          <cell r="BV57">
            <v>4.4003763499999996E-3</v>
          </cell>
          <cell r="BW57">
            <v>4.1254026500000002E-3</v>
          </cell>
          <cell r="BX57">
            <v>3.8675994400000002E-3</v>
          </cell>
          <cell r="BY57">
            <v>3.62589817E-3</v>
          </cell>
          <cell r="BZ57">
            <v>3.3992957099999999E-3</v>
          </cell>
          <cell r="CA57">
            <v>3.1868506700000001E-3</v>
          </cell>
          <cell r="CB57">
            <v>2.9876798600000001E-3</v>
          </cell>
          <cell r="CC57">
            <v>2.80095476E-3</v>
          </cell>
          <cell r="CD57">
            <v>2.6258983300000002E-3</v>
          </cell>
          <cell r="CE57">
            <v>2.4617818099999999E-3</v>
          </cell>
          <cell r="CF57">
            <v>2.3079218399999998E-3</v>
          </cell>
          <cell r="CG57">
            <v>2.1636776299999998E-3</v>
          </cell>
          <cell r="CH57">
            <v>2.0284483599999998E-3</v>
          </cell>
          <cell r="CI57">
            <v>1.90167071E-3</v>
          </cell>
        </row>
        <row r="58">
          <cell r="A58" t="str">
            <v>auto_cg_cgas_2</v>
          </cell>
          <cell r="B58">
            <v>0.13435819299999999</v>
          </cell>
          <cell r="C58">
            <v>0.1358737394</v>
          </cell>
          <cell r="D58">
            <v>0.1378647657</v>
          </cell>
          <cell r="E58">
            <v>0.13990061179999999</v>
          </cell>
          <cell r="F58">
            <v>0.14183227440000001</v>
          </cell>
          <cell r="G58">
            <v>0.14347321909999999</v>
          </cell>
          <cell r="H58">
            <v>0.1443910913</v>
          </cell>
          <cell r="I58">
            <v>0.14452596549999999</v>
          </cell>
          <cell r="J58">
            <v>0.14391083669999999</v>
          </cell>
          <cell r="K58">
            <v>0.14266378860000001</v>
          </cell>
          <cell r="L58">
            <v>0.14091648039999999</v>
          </cell>
          <cell r="M58">
            <v>0.13879303109999999</v>
          </cell>
          <cell r="N58">
            <v>0.13635768719999999</v>
          </cell>
          <cell r="O58">
            <v>0.1336576874</v>
          </cell>
          <cell r="P58">
            <v>0.1307284672</v>
          </cell>
          <cell r="Q58">
            <v>0.1275995392</v>
          </cell>
          <cell r="R58">
            <v>0.1244260722</v>
          </cell>
          <cell r="S58">
            <v>0.1212697541</v>
          </cell>
          <cell r="T58">
            <v>0.1181616247</v>
          </cell>
          <cell r="U58">
            <v>0.115090545</v>
          </cell>
          <cell r="V58">
            <v>0.11203416350000001</v>
          </cell>
          <cell r="W58">
            <v>0.10896992680000001</v>
          </cell>
          <cell r="X58">
            <v>0.1058859649</v>
          </cell>
          <cell r="Y58">
            <v>0.1027657391</v>
          </cell>
          <cell r="Z58">
            <v>9.9603432800000002E-2</v>
          </cell>
          <cell r="AA58">
            <v>9.6401111799999994E-2</v>
          </cell>
          <cell r="AB58">
            <v>9.31625596E-2</v>
          </cell>
          <cell r="AC58">
            <v>8.9892635999999998E-2</v>
          </cell>
          <cell r="AD58">
            <v>8.6586058199999996E-2</v>
          </cell>
          <cell r="AE58">
            <v>8.3243141000000007E-2</v>
          </cell>
          <cell r="AF58">
            <v>7.9874150500000005E-2</v>
          </cell>
          <cell r="AG58">
            <v>7.6489964699999996E-2</v>
          </cell>
          <cell r="AH58">
            <v>7.3107593999999998E-2</v>
          </cell>
          <cell r="AI58">
            <v>6.9746944699999994E-2</v>
          </cell>
          <cell r="AJ58">
            <v>6.6428015699999995E-2</v>
          </cell>
          <cell r="AK58">
            <v>6.3164958100000002E-2</v>
          </cell>
          <cell r="AL58">
            <v>5.9970004299999997E-2</v>
          </cell>
          <cell r="AM58">
            <v>5.6854429599999999E-2</v>
          </cell>
          <cell r="AN58">
            <v>5.3827911899999997E-2</v>
          </cell>
          <cell r="AO58">
            <v>5.0899136599999999E-2</v>
          </cell>
          <cell r="AP58">
            <v>4.8075329299999997E-2</v>
          </cell>
          <cell r="AQ58">
            <v>4.5363020900000002E-2</v>
          </cell>
          <cell r="AR58">
            <v>4.2766238400000003E-2</v>
          </cell>
          <cell r="AS58">
            <v>4.0286710599999997E-2</v>
          </cell>
          <cell r="AT58">
            <v>3.7924505599999998E-2</v>
          </cell>
          <cell r="AU58">
            <v>3.5678667800000001E-2</v>
          </cell>
          <cell r="AV58">
            <v>3.35471985E-2</v>
          </cell>
          <cell r="AW58">
            <v>3.1527695699999997E-2</v>
          </cell>
          <cell r="AX58">
            <v>2.96173637E-2</v>
          </cell>
          <cell r="AY58">
            <v>2.7812959700000001E-2</v>
          </cell>
          <cell r="AZ58">
            <v>2.6110672000000001E-2</v>
          </cell>
          <cell r="BA58">
            <v>2.4506319799999999E-2</v>
          </cell>
          <cell r="BB58">
            <v>2.29956446E-2</v>
          </cell>
          <cell r="BC58">
            <v>2.1574268800000001E-2</v>
          </cell>
          <cell r="BD58">
            <v>2.0237794E-2</v>
          </cell>
          <cell r="BE58">
            <v>1.8981823500000002E-2</v>
          </cell>
          <cell r="BF58">
            <v>1.7802051900000001E-2</v>
          </cell>
          <cell r="BG58">
            <v>1.6694275000000001E-2</v>
          </cell>
          <cell r="BH58">
            <v>1.5654431999999999E-2</v>
          </cell>
          <cell r="BI58">
            <v>1.46786087E-2</v>
          </cell>
          <cell r="BJ58">
            <v>1.37630588E-2</v>
          </cell>
          <cell r="BK58">
            <v>1.29042045E-2</v>
          </cell>
          <cell r="BL58">
            <v>1.20986453E-2</v>
          </cell>
          <cell r="BM58">
            <v>1.13431551E-2</v>
          </cell>
          <cell r="BN58">
            <v>1.06346828E-2</v>
          </cell>
          <cell r="BO58">
            <v>9.9703465500000001E-3</v>
          </cell>
          <cell r="BP58">
            <v>9.3474296999999998E-3</v>
          </cell>
          <cell r="BQ58">
            <v>8.7633735399999992E-3</v>
          </cell>
          <cell r="BR58">
            <v>8.2157706999999996E-3</v>
          </cell>
          <cell r="BS58">
            <v>7.7023581099999999E-3</v>
          </cell>
          <cell r="BT58">
            <v>7.2210098299999997E-3</v>
          </cell>
          <cell r="BU58">
            <v>6.7697294900000001E-3</v>
          </cell>
          <cell r="BV58">
            <v>6.3466431100000003E-3</v>
          </cell>
          <cell r="BW58">
            <v>5.9499921799999996E-3</v>
          </cell>
          <cell r="BX58">
            <v>5.5781269699999997E-3</v>
          </cell>
          <cell r="BY58">
            <v>5.2295000499999996E-3</v>
          </cell>
          <cell r="BZ58">
            <v>4.9026601699999998E-3</v>
          </cell>
          <cell r="CA58">
            <v>4.5962463700000003E-3</v>
          </cell>
          <cell r="CB58">
            <v>4.3089825299999999E-3</v>
          </cell>
          <cell r="CC58">
            <v>4.0396720899999999E-3</v>
          </cell>
          <cell r="CD58">
            <v>3.78719319E-3</v>
          </cell>
          <cell r="CE58">
            <v>3.55049399E-3</v>
          </cell>
          <cell r="CF58">
            <v>3.3285883399999999E-3</v>
          </cell>
          <cell r="CG58">
            <v>3.1205516999999999E-3</v>
          </cell>
          <cell r="CH58">
            <v>2.9255173E-3</v>
          </cell>
          <cell r="CI58">
            <v>2.7426725199999999E-3</v>
          </cell>
        </row>
        <row r="59">
          <cell r="A59" t="str">
            <v>auto_cg_cgas_0</v>
          </cell>
          <cell r="B59">
            <v>0.13435819299999999</v>
          </cell>
          <cell r="C59">
            <v>0.135942179</v>
          </cell>
          <cell r="D59">
            <v>0.13793488840000001</v>
          </cell>
          <cell r="E59">
            <v>0.13985164780000001</v>
          </cell>
          <cell r="F59">
            <v>0.14155539110000001</v>
          </cell>
          <cell r="G59">
            <v>0.14291251260000001</v>
          </cell>
          <cell r="H59">
            <v>0.1435720556</v>
          </cell>
          <cell r="I59">
            <v>0.14324388199999999</v>
          </cell>
          <cell r="J59">
            <v>0.14203799619999999</v>
          </cell>
          <cell r="K59">
            <v>0.1401723379</v>
          </cell>
          <cell r="L59">
            <v>0.13777298460000001</v>
          </cell>
          <cell r="M59">
            <v>0.1350576587</v>
          </cell>
          <cell r="N59">
            <v>0.1321335505</v>
          </cell>
          <cell r="O59">
            <v>0.1290538098</v>
          </cell>
          <cell r="P59">
            <v>0.12586894639999999</v>
          </cell>
          <cell r="Q59">
            <v>0.12260352989999999</v>
          </cell>
          <cell r="R59">
            <v>0.1192845702</v>
          </cell>
          <cell r="S59">
            <v>0.1159163517</v>
          </cell>
          <cell r="T59">
            <v>0.11251747300000001</v>
          </cell>
          <cell r="U59">
            <v>0.10909638939999999</v>
          </cell>
          <cell r="V59">
            <v>0.1056701189</v>
          </cell>
          <cell r="W59">
            <v>0.1022570181</v>
          </cell>
          <cell r="X59">
            <v>9.8874643799999995E-2</v>
          </cell>
          <cell r="Y59">
            <v>9.5519983899999994E-2</v>
          </cell>
          <cell r="Z59">
            <v>9.2187309300000006E-2</v>
          </cell>
          <cell r="AA59">
            <v>8.88711321E-2</v>
          </cell>
          <cell r="AB59">
            <v>8.5567048899999998E-2</v>
          </cell>
          <cell r="AC59">
            <v>8.2273706599999996E-2</v>
          </cell>
          <cell r="AD59">
            <v>7.8984830199999995E-2</v>
          </cell>
          <cell r="AE59">
            <v>7.57110166E-2</v>
          </cell>
          <cell r="AF59">
            <v>7.2469180800000005E-2</v>
          </cell>
          <cell r="AG59">
            <v>6.9268643699999993E-2</v>
          </cell>
          <cell r="AH59">
            <v>6.6117465599999994E-2</v>
          </cell>
          <cell r="AI59">
            <v>6.3022699500000001E-2</v>
          </cell>
          <cell r="AJ59">
            <v>5.9992559299999998E-2</v>
          </cell>
          <cell r="AK59">
            <v>5.7032142399999999E-2</v>
          </cell>
          <cell r="AL59">
            <v>5.4136670900000003E-2</v>
          </cell>
          <cell r="AM59">
            <v>5.1305471200000001E-2</v>
          </cell>
          <cell r="AN59">
            <v>4.8547165900000001E-2</v>
          </cell>
          <cell r="AO59">
            <v>4.5872936599999997E-2</v>
          </cell>
          <cell r="AP59">
            <v>4.3292741900000001E-2</v>
          </cell>
          <cell r="AQ59">
            <v>4.0814900699999997E-2</v>
          </cell>
          <cell r="AR59">
            <v>3.8444446600000001E-2</v>
          </cell>
          <cell r="AS59">
            <v>3.6183606399999999E-2</v>
          </cell>
          <cell r="AT59">
            <v>3.4032754399999997E-2</v>
          </cell>
          <cell r="AU59">
            <v>3.19910931E-2</v>
          </cell>
          <cell r="AV59">
            <v>3.00570031E-2</v>
          </cell>
          <cell r="AW59">
            <v>2.82281515E-2</v>
          </cell>
          <cell r="AX59">
            <v>2.6501550700000001E-2</v>
          </cell>
          <cell r="AY59">
            <v>2.4873665900000001E-2</v>
          </cell>
          <cell r="AZ59">
            <v>2.3340446300000001E-2</v>
          </cell>
          <cell r="BA59">
            <v>2.18975933E-2</v>
          </cell>
          <cell r="BB59">
            <v>2.05407742E-2</v>
          </cell>
          <cell r="BC59">
            <v>1.9265617299999999E-2</v>
          </cell>
          <cell r="BD59">
            <v>1.8067810399999999E-2</v>
          </cell>
          <cell r="BE59">
            <v>1.6943117399999999E-2</v>
          </cell>
          <cell r="BF59">
            <v>1.58874349E-2</v>
          </cell>
          <cell r="BG59">
            <v>1.4896794999999999E-2</v>
          </cell>
          <cell r="BH59">
            <v>1.39673922E-2</v>
          </cell>
          <cell r="BI59">
            <v>1.30955915E-2</v>
          </cell>
          <cell r="BJ59">
            <v>1.22779319E-2</v>
          </cell>
          <cell r="BK59">
            <v>1.1511128400000001E-2</v>
          </cell>
          <cell r="BL59">
            <v>1.07920745E-2</v>
          </cell>
          <cell r="BM59">
            <v>1.0117837399999999E-2</v>
          </cell>
          <cell r="BN59">
            <v>9.4856538899999992E-3</v>
          </cell>
          <cell r="BO59">
            <v>8.8929223300000006E-3</v>
          </cell>
          <cell r="BP59">
            <v>8.3371960300000006E-3</v>
          </cell>
          <cell r="BQ59">
            <v>7.8161752400000006E-3</v>
          </cell>
          <cell r="BR59">
            <v>7.3276997900000003E-3</v>
          </cell>
          <cell r="BS59">
            <v>6.8697416800000003E-3</v>
          </cell>
          <cell r="BT59">
            <v>6.44039777E-3</v>
          </cell>
          <cell r="BU59">
            <v>6.0378824800000003E-3</v>
          </cell>
          <cell r="BV59">
            <v>5.6605209200000003E-3</v>
          </cell>
          <cell r="BW59">
            <v>5.3067421999999998E-3</v>
          </cell>
          <cell r="BX59">
            <v>4.9750732299999999E-3</v>
          </cell>
          <cell r="BY59">
            <v>4.6641326499999997E-3</v>
          </cell>
          <cell r="BZ59">
            <v>4.3726252900000004E-3</v>
          </cell>
          <cell r="CA59">
            <v>4.0993367699999998E-3</v>
          </cell>
          <cell r="CB59">
            <v>3.8431285599999998E-3</v>
          </cell>
          <cell r="CC59">
            <v>3.60293323E-3</v>
          </cell>
          <cell r="CD59">
            <v>3.37775003E-3</v>
          </cell>
          <cell r="CE59">
            <v>3.1666407199999998E-3</v>
          </cell>
          <cell r="CF59">
            <v>2.9687257199999999E-3</v>
          </cell>
          <cell r="CG59">
            <v>2.7831803799999999E-3</v>
          </cell>
          <cell r="CH59">
            <v>2.6092316200000002E-3</v>
          </cell>
          <cell r="CI59">
            <v>2.4461546599999998E-3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132.25158769999999</v>
          </cell>
          <cell r="C100">
            <v>133.15329059999999</v>
          </cell>
          <cell r="D100">
            <v>133.67696509999999</v>
          </cell>
          <cell r="E100">
            <v>134.28759109999999</v>
          </cell>
          <cell r="F100">
            <v>135.151983</v>
          </cell>
          <cell r="G100">
            <v>136.3424071</v>
          </cell>
          <cell r="H100">
            <v>137.8714841</v>
          </cell>
          <cell r="I100">
            <v>139.54238319999999</v>
          </cell>
          <cell r="J100">
            <v>141.12527969999999</v>
          </cell>
          <cell r="K100">
            <v>142.42673490000001</v>
          </cell>
          <cell r="L100">
            <v>143.38773520000001</v>
          </cell>
          <cell r="M100">
            <v>144.57541119999999</v>
          </cell>
          <cell r="N100">
            <v>145.1556837</v>
          </cell>
          <cell r="O100">
            <v>145.6797291</v>
          </cell>
          <cell r="P100">
            <v>146.22203909999999</v>
          </cell>
          <cell r="Q100">
            <v>146.7975854</v>
          </cell>
          <cell r="R100">
            <v>146.95439759999999</v>
          </cell>
          <cell r="S100">
            <v>147.08662899999999</v>
          </cell>
          <cell r="T100">
            <v>147.4895583</v>
          </cell>
          <cell r="U100">
            <v>147.8392958</v>
          </cell>
          <cell r="V100">
            <v>148.32284340000001</v>
          </cell>
          <cell r="W100">
            <v>148.9336753</v>
          </cell>
          <cell r="X100">
            <v>149.8480247</v>
          </cell>
          <cell r="Y100">
            <v>150.63774620000001</v>
          </cell>
          <cell r="Z100">
            <v>151.40793239999999</v>
          </cell>
          <cell r="AA100">
            <v>152.1388073</v>
          </cell>
          <cell r="AB100">
            <v>152.8450842</v>
          </cell>
          <cell r="AC100">
            <v>153.76920989999999</v>
          </cell>
          <cell r="AD100">
            <v>154.58334160000001</v>
          </cell>
          <cell r="AE100">
            <v>155.43822919999999</v>
          </cell>
          <cell r="AF100">
            <v>156.52469060000001</v>
          </cell>
          <cell r="AG100">
            <v>157.44633250000001</v>
          </cell>
          <cell r="AH100">
            <v>158.30573000000001</v>
          </cell>
          <cell r="AI100">
            <v>159.08659249999999</v>
          </cell>
          <cell r="AJ100">
            <v>160.00723300000001</v>
          </cell>
          <cell r="AK100">
            <v>160.74467250000001</v>
          </cell>
          <cell r="AL100">
            <v>162.49654179999999</v>
          </cell>
          <cell r="AM100">
            <v>164.38703630000001</v>
          </cell>
          <cell r="AN100">
            <v>166.36784399999999</v>
          </cell>
          <cell r="AO100">
            <v>168.38551889999999</v>
          </cell>
          <cell r="AP100">
            <v>170.18945650000001</v>
          </cell>
          <cell r="AQ100">
            <v>172.11032059999999</v>
          </cell>
          <cell r="AR100">
            <v>174.020242</v>
          </cell>
          <cell r="AS100">
            <v>175.95006480000001</v>
          </cell>
          <cell r="AT100">
            <v>177.93176389999999</v>
          </cell>
          <cell r="AU100">
            <v>180.17743050000001</v>
          </cell>
          <cell r="AV100">
            <v>182.34812830000001</v>
          </cell>
          <cell r="AW100">
            <v>184.53637509999999</v>
          </cell>
          <cell r="AX100">
            <v>186.7117274</v>
          </cell>
          <cell r="AY100">
            <v>189.0563483</v>
          </cell>
          <cell r="AZ100">
            <v>191.2412521</v>
          </cell>
          <cell r="BA100">
            <v>193.37258739999999</v>
          </cell>
          <cell r="BB100">
            <v>195.5130351</v>
          </cell>
          <cell r="BC100">
            <v>197.67491140000001</v>
          </cell>
          <cell r="BD100">
            <v>200.05280669999999</v>
          </cell>
          <cell r="BE100">
            <v>202.3143493</v>
          </cell>
          <cell r="BF100">
            <v>204.7793514</v>
          </cell>
          <cell r="BG100">
            <v>207.117378</v>
          </cell>
          <cell r="BH100">
            <v>209.64615280000001</v>
          </cell>
          <cell r="BI100">
            <v>212.04054590000001</v>
          </cell>
          <cell r="BJ100">
            <v>214.62419120000001</v>
          </cell>
          <cell r="BK100">
            <v>217.0881473</v>
          </cell>
          <cell r="BL100">
            <v>219.75278850000001</v>
          </cell>
          <cell r="BM100">
            <v>222.30347209999999</v>
          </cell>
          <cell r="BN100">
            <v>225.0599139</v>
          </cell>
          <cell r="BO100">
            <v>227.7044435</v>
          </cell>
          <cell r="BP100">
            <v>230.56633350000001</v>
          </cell>
          <cell r="BQ100">
            <v>233.5034325</v>
          </cell>
          <cell r="BR100">
            <v>236.50893859999999</v>
          </cell>
          <cell r="BS100">
            <v>239.3899759</v>
          </cell>
          <cell r="BT100">
            <v>242.45488230000001</v>
          </cell>
          <cell r="BU100">
            <v>245.5829837</v>
          </cell>
          <cell r="BV100">
            <v>248.76781260000001</v>
          </cell>
          <cell r="BW100">
            <v>251.8298782</v>
          </cell>
          <cell r="BX100">
            <v>255.08501219999999</v>
          </cell>
          <cell r="BY100">
            <v>258.41046749999998</v>
          </cell>
          <cell r="BZ100">
            <v>261.82058699999999</v>
          </cell>
          <cell r="CA100">
            <v>265.3047206</v>
          </cell>
          <cell r="CB100">
            <v>268.85713500000003</v>
          </cell>
          <cell r="CC100">
            <v>272.46949210000002</v>
          </cell>
          <cell r="CD100">
            <v>276.13510050000002</v>
          </cell>
          <cell r="CE100">
            <v>279.85065489999999</v>
          </cell>
          <cell r="CF100">
            <v>283.62000749999999</v>
          </cell>
          <cell r="CG100">
            <v>287.4493521</v>
          </cell>
          <cell r="CH100">
            <v>291.34542699999997</v>
          </cell>
          <cell r="CI100">
            <v>295.31323630000003</v>
          </cell>
        </row>
        <row r="101">
          <cell r="A101" t="str">
            <v>m_toe_2</v>
          </cell>
          <cell r="B101">
            <v>149.25523010000001</v>
          </cell>
          <cell r="C101">
            <v>148.24213</v>
          </cell>
          <cell r="D101">
            <v>147.46490789999999</v>
          </cell>
          <cell r="E101">
            <v>146.79786770000001</v>
          </cell>
          <cell r="F101">
            <v>146.535078</v>
          </cell>
          <cell r="G101">
            <v>146.73399430000001</v>
          </cell>
          <cell r="H101">
            <v>147.18626939999999</v>
          </cell>
          <cell r="I101">
            <v>147.78488419999999</v>
          </cell>
          <cell r="J101">
            <v>148.3146931</v>
          </cell>
          <cell r="K101">
            <v>148.6240463</v>
          </cell>
          <cell r="L101">
            <v>148.64841580000001</v>
          </cell>
          <cell r="M101">
            <v>148.87030329999999</v>
          </cell>
          <cell r="N101">
            <v>148.5164417</v>
          </cell>
          <cell r="O101">
            <v>147.9725383</v>
          </cell>
          <cell r="P101">
            <v>147.31862520000001</v>
          </cell>
          <cell r="Q101">
            <v>146.5710569</v>
          </cell>
          <cell r="R101">
            <v>145.48940279999999</v>
          </cell>
          <cell r="S101">
            <v>144.39138489999999</v>
          </cell>
          <cell r="T101">
            <v>143.5542246</v>
          </cell>
          <cell r="U101">
            <v>142.6958636</v>
          </cell>
          <cell r="V101">
            <v>141.9497599</v>
          </cell>
          <cell r="W101">
            <v>141.32912039999999</v>
          </cell>
          <cell r="X101">
            <v>141.00270710000001</v>
          </cell>
          <cell r="Y101">
            <v>140.61249290000001</v>
          </cell>
          <cell r="Z101">
            <v>140.22708729999999</v>
          </cell>
          <cell r="AA101">
            <v>139.8399852</v>
          </cell>
          <cell r="AB101">
            <v>139.4585151</v>
          </cell>
          <cell r="AC101">
            <v>139.2903216</v>
          </cell>
          <cell r="AD101">
            <v>139.04780249999999</v>
          </cell>
          <cell r="AE101">
            <v>138.84060479999999</v>
          </cell>
          <cell r="AF101">
            <v>138.8596862</v>
          </cell>
          <cell r="AG101">
            <v>138.77170319999999</v>
          </cell>
          <cell r="AH101">
            <v>138.6482871</v>
          </cell>
          <cell r="AI101">
            <v>138.48802019999999</v>
          </cell>
          <cell r="AJ101">
            <v>138.48455960000001</v>
          </cell>
          <cell r="AK101">
            <v>138.3531571</v>
          </cell>
          <cell r="AL101">
            <v>139.1509935</v>
          </cell>
          <cell r="AM101">
            <v>140.1892292</v>
          </cell>
          <cell r="AN101">
            <v>141.35932059999999</v>
          </cell>
          <cell r="AO101">
            <v>142.61008530000001</v>
          </cell>
          <cell r="AP101">
            <v>143.7186955</v>
          </cell>
          <cell r="AQ101">
            <v>144.96895649999999</v>
          </cell>
          <cell r="AR101">
            <v>146.2628005</v>
          </cell>
          <cell r="AS101">
            <v>147.60569480000001</v>
          </cell>
          <cell r="AT101">
            <v>149.01823769999999</v>
          </cell>
          <cell r="AU101">
            <v>150.69138409999999</v>
          </cell>
          <cell r="AV101">
            <v>152.3339153</v>
          </cell>
          <cell r="AW101">
            <v>154.01045619999999</v>
          </cell>
          <cell r="AX101">
            <v>155.70977640000001</v>
          </cell>
          <cell r="AY101">
            <v>157.59859940000001</v>
          </cell>
          <cell r="AZ101">
            <v>159.38449840000001</v>
          </cell>
          <cell r="BA101">
            <v>161.0693904</v>
          </cell>
          <cell r="BB101">
            <v>162.8152652</v>
          </cell>
          <cell r="BC101">
            <v>164.62760599999999</v>
          </cell>
          <cell r="BD101">
            <v>166.66953889999999</v>
          </cell>
          <cell r="BE101">
            <v>168.6414599</v>
          </cell>
          <cell r="BF101">
            <v>170.8071166</v>
          </cell>
          <cell r="BG101">
            <v>172.88776089999999</v>
          </cell>
          <cell r="BH101">
            <v>175.15081710000001</v>
          </cell>
          <cell r="BI101">
            <v>177.32102599999999</v>
          </cell>
          <cell r="BJ101">
            <v>179.67013900000001</v>
          </cell>
          <cell r="BK101">
            <v>181.9351867</v>
          </cell>
          <cell r="BL101">
            <v>184.38597350000001</v>
          </cell>
          <cell r="BM101">
            <v>186.7552929</v>
          </cell>
          <cell r="BN101">
            <v>189.31361190000001</v>
          </cell>
          <cell r="BO101">
            <v>191.79204630000001</v>
          </cell>
          <cell r="BP101">
            <v>194.4688663</v>
          </cell>
          <cell r="BQ101">
            <v>197.2367088</v>
          </cell>
          <cell r="BR101">
            <v>200.07697200000001</v>
          </cell>
          <cell r="BS101">
            <v>202.8119993</v>
          </cell>
          <cell r="BT101">
            <v>205.7166273</v>
          </cell>
          <cell r="BU101">
            <v>208.702055</v>
          </cell>
          <cell r="BV101">
            <v>211.74989350000001</v>
          </cell>
          <cell r="BW101">
            <v>214.6913381</v>
          </cell>
          <cell r="BX101">
            <v>217.80727210000001</v>
          </cell>
          <cell r="BY101">
            <v>221.00750410000001</v>
          </cell>
          <cell r="BZ101">
            <v>224.29143830000001</v>
          </cell>
          <cell r="CA101">
            <v>227.648843</v>
          </cell>
          <cell r="CB101">
            <v>231.075131</v>
          </cell>
          <cell r="CC101">
            <v>234.56463070000001</v>
          </cell>
          <cell r="CD101">
            <v>238.1124878</v>
          </cell>
          <cell r="CE101">
            <v>241.71587479999999</v>
          </cell>
          <cell r="CF101">
            <v>245.37731170000001</v>
          </cell>
          <cell r="CG101">
            <v>249.10125489999999</v>
          </cell>
          <cell r="CH101">
            <v>252.89284670000001</v>
          </cell>
          <cell r="CI101">
            <v>256.7562648</v>
          </cell>
        </row>
        <row r="102">
          <cell r="A102" t="str">
            <v>ci_toe_2</v>
          </cell>
          <cell r="B102">
            <v>167.39816479999999</v>
          </cell>
          <cell r="C102">
            <v>166.90991880000001</v>
          </cell>
          <cell r="D102">
            <v>166.57633039999999</v>
          </cell>
          <cell r="E102">
            <v>166.46321219999999</v>
          </cell>
          <cell r="F102">
            <v>166.8993542</v>
          </cell>
          <cell r="G102">
            <v>168.02818880000001</v>
          </cell>
          <cell r="H102">
            <v>169.8293018</v>
          </cell>
          <cell r="I102">
            <v>172.00703559999999</v>
          </cell>
          <cell r="J102">
            <v>174.0918039</v>
          </cell>
          <cell r="K102">
            <v>175.70714649999999</v>
          </cell>
          <cell r="L102">
            <v>176.70584450000001</v>
          </cell>
          <cell r="M102">
            <v>177.76320630000001</v>
          </cell>
          <cell r="N102">
            <v>178.04381079999999</v>
          </cell>
          <cell r="O102">
            <v>178.12329260000001</v>
          </cell>
          <cell r="P102">
            <v>178.17617480000001</v>
          </cell>
          <cell r="Q102">
            <v>178.24333960000001</v>
          </cell>
          <cell r="R102">
            <v>177.89107540000001</v>
          </cell>
          <cell r="S102">
            <v>177.46488479999999</v>
          </cell>
          <cell r="T102">
            <v>177.4370088</v>
          </cell>
          <cell r="U102">
            <v>177.4023364</v>
          </cell>
          <cell r="V102">
            <v>177.59608399999999</v>
          </cell>
          <cell r="W102">
            <v>178.03203600000001</v>
          </cell>
          <cell r="X102">
            <v>178.96441569999999</v>
          </cell>
          <cell r="Y102">
            <v>179.7942548</v>
          </cell>
          <cell r="Z102">
            <v>180.5984186</v>
          </cell>
          <cell r="AA102">
            <v>181.3465118</v>
          </cell>
          <cell r="AB102">
            <v>182.04993690000001</v>
          </cell>
          <cell r="AC102">
            <v>183.07273219999999</v>
          </cell>
          <cell r="AD102">
            <v>183.9845474</v>
          </cell>
          <cell r="AE102">
            <v>184.9593241</v>
          </cell>
          <cell r="AF102">
            <v>186.29094090000001</v>
          </cell>
          <cell r="AG102">
            <v>187.4256996</v>
          </cell>
          <cell r="AH102">
            <v>188.4486411</v>
          </cell>
          <cell r="AI102">
            <v>189.33846940000001</v>
          </cell>
          <cell r="AJ102">
            <v>190.4157357</v>
          </cell>
          <cell r="AK102">
            <v>191.24807279999999</v>
          </cell>
          <cell r="AL102">
            <v>193.1267288</v>
          </cell>
          <cell r="AM102">
            <v>195.33379070000001</v>
          </cell>
          <cell r="AN102">
            <v>197.7202843</v>
          </cell>
          <cell r="AO102">
            <v>200.18436589999999</v>
          </cell>
          <cell r="AP102">
            <v>202.3374943</v>
          </cell>
          <cell r="AQ102">
            <v>204.61446409999999</v>
          </cell>
          <cell r="AR102">
            <v>206.87724</v>
          </cell>
          <cell r="AS102">
            <v>209.16330869999999</v>
          </cell>
          <cell r="AT102">
            <v>211.52848209999999</v>
          </cell>
          <cell r="AU102">
            <v>214.29500490000001</v>
          </cell>
          <cell r="AV102">
            <v>216.98974509999999</v>
          </cell>
          <cell r="AW102">
            <v>219.69943090000001</v>
          </cell>
          <cell r="AX102">
            <v>222.38146309999999</v>
          </cell>
          <cell r="AY102">
            <v>225.29865409999999</v>
          </cell>
          <cell r="AZ102">
            <v>227.99550439999999</v>
          </cell>
          <cell r="BA102">
            <v>230.50988950000001</v>
          </cell>
          <cell r="BB102">
            <v>233.06337400000001</v>
          </cell>
          <cell r="BC102">
            <v>235.66937830000001</v>
          </cell>
          <cell r="BD102">
            <v>238.60123039999999</v>
          </cell>
          <cell r="BE102">
            <v>241.3915164</v>
          </cell>
          <cell r="BF102">
            <v>244.45986690000001</v>
          </cell>
          <cell r="BG102">
            <v>247.359824</v>
          </cell>
          <cell r="BH102">
            <v>250.51157889999999</v>
          </cell>
          <cell r="BI102">
            <v>253.47711810000001</v>
          </cell>
          <cell r="BJ102">
            <v>256.68776220000001</v>
          </cell>
          <cell r="BK102">
            <v>259.72606059999998</v>
          </cell>
          <cell r="BL102">
            <v>263.02620589999998</v>
          </cell>
          <cell r="BM102">
            <v>266.16841040000003</v>
          </cell>
          <cell r="BN102">
            <v>269.58124379999998</v>
          </cell>
          <cell r="BO102">
            <v>272.8389856</v>
          </cell>
          <cell r="BP102">
            <v>276.37063139999998</v>
          </cell>
          <cell r="BQ102">
            <v>280.02167900000001</v>
          </cell>
          <cell r="BR102">
            <v>283.76718640000001</v>
          </cell>
          <cell r="BS102">
            <v>287.3158952</v>
          </cell>
          <cell r="BT102">
            <v>291.08993650000002</v>
          </cell>
          <cell r="BU102">
            <v>294.94746930000002</v>
          </cell>
          <cell r="BV102">
            <v>298.87188520000001</v>
          </cell>
          <cell r="BW102">
            <v>302.59346290000002</v>
          </cell>
          <cell r="BX102">
            <v>306.54969599999998</v>
          </cell>
          <cell r="BY102">
            <v>310.60574580000002</v>
          </cell>
          <cell r="BZ102">
            <v>314.75922589999999</v>
          </cell>
          <cell r="CA102">
            <v>319.00281030000002</v>
          </cell>
          <cell r="CB102">
            <v>323.32589209999998</v>
          </cell>
          <cell r="CC102">
            <v>327.71329589999999</v>
          </cell>
          <cell r="CD102">
            <v>332.15170319999999</v>
          </cell>
          <cell r="CE102">
            <v>336.63432280000001</v>
          </cell>
          <cell r="CF102">
            <v>341.16440469999998</v>
          </cell>
          <cell r="CG102">
            <v>345.75093950000002</v>
          </cell>
          <cell r="CH102">
            <v>350.40445790000001</v>
          </cell>
          <cell r="CI102">
            <v>355.13293879999998</v>
          </cell>
        </row>
        <row r="103">
          <cell r="A103" t="str">
            <v>ch_toe_2</v>
          </cell>
          <cell r="B103">
            <v>73.965462759999994</v>
          </cell>
          <cell r="C103">
            <v>73.715973599999998</v>
          </cell>
          <cell r="D103">
            <v>73.153768990000003</v>
          </cell>
          <cell r="E103">
            <v>72.556379199999995</v>
          </cell>
          <cell r="F103">
            <v>72.061188819999998</v>
          </cell>
          <cell r="G103">
            <v>71.665461539999995</v>
          </cell>
          <cell r="H103">
            <v>71.216713170000006</v>
          </cell>
          <cell r="I103">
            <v>70.713207639999993</v>
          </cell>
          <cell r="J103">
            <v>70.177932089999999</v>
          </cell>
          <cell r="K103">
            <v>69.630669170000004</v>
          </cell>
          <cell r="L103">
            <v>69.080979040000003</v>
          </cell>
          <cell r="M103">
            <v>68.522651789999998</v>
          </cell>
          <cell r="N103">
            <v>67.938275849999997</v>
          </cell>
          <cell r="O103">
            <v>67.305579420000001</v>
          </cell>
          <cell r="P103">
            <v>66.608459609999997</v>
          </cell>
          <cell r="Q103">
            <v>65.840989960000002</v>
          </cell>
          <cell r="R103">
            <v>65.082077490000003</v>
          </cell>
          <cell r="S103">
            <v>64.348447109999995</v>
          </cell>
          <cell r="T103">
            <v>63.644213839999999</v>
          </cell>
          <cell r="U103">
            <v>62.962807910000002</v>
          </cell>
          <cell r="V103">
            <v>62.297184620000003</v>
          </cell>
          <cell r="W103">
            <v>61.643276999999998</v>
          </cell>
          <cell r="X103">
            <v>61.001581340000001</v>
          </cell>
          <cell r="Y103">
            <v>60.37230383</v>
          </cell>
          <cell r="Z103">
            <v>59.755565420000003</v>
          </cell>
          <cell r="AA103">
            <v>59.151741080000001</v>
          </cell>
          <cell r="AB103">
            <v>58.563127020000003</v>
          </cell>
          <cell r="AC103">
            <v>57.990486449999999</v>
          </cell>
          <cell r="AD103">
            <v>57.432589790000002</v>
          </cell>
          <cell r="AE103">
            <v>56.887284399999999</v>
          </cell>
          <cell r="AF103">
            <v>56.355386359999997</v>
          </cell>
          <cell r="AG103">
            <v>55.838196549999999</v>
          </cell>
          <cell r="AH103">
            <v>55.335671859999998</v>
          </cell>
          <cell r="AI103">
            <v>54.84870119</v>
          </cell>
          <cell r="AJ103">
            <v>54.379706380000002</v>
          </cell>
          <cell r="AK103">
            <v>53.929194760000001</v>
          </cell>
          <cell r="AL103">
            <v>53.513796139999997</v>
          </cell>
          <cell r="AM103">
            <v>53.128707749999997</v>
          </cell>
          <cell r="AN103">
            <v>52.768658950000003</v>
          </cell>
          <cell r="AO103">
            <v>52.431164559999999</v>
          </cell>
          <cell r="AP103">
            <v>52.114560900000001</v>
          </cell>
          <cell r="AQ103">
            <v>51.819769350000001</v>
          </cell>
          <cell r="AR103">
            <v>51.545930290000001</v>
          </cell>
          <cell r="AS103">
            <v>51.291336000000001</v>
          </cell>
          <cell r="AT103">
            <v>51.053657250000001</v>
          </cell>
          <cell r="AU103">
            <v>50.8314016</v>
          </cell>
          <cell r="AV103">
            <v>50.626586369999998</v>
          </cell>
          <cell r="AW103">
            <v>50.43558822</v>
          </cell>
          <cell r="AX103">
            <v>50.257063520000003</v>
          </cell>
          <cell r="AY103">
            <v>50.091407050000001</v>
          </cell>
          <cell r="AZ103">
            <v>49.938049489999997</v>
          </cell>
          <cell r="BA103">
            <v>49.774614149999998</v>
          </cell>
          <cell r="BB103">
            <v>49.61101369</v>
          </cell>
          <cell r="BC103">
            <v>49.451197520000001</v>
          </cell>
          <cell r="BD103">
            <v>49.29731125</v>
          </cell>
          <cell r="BE103">
            <v>49.149597749999998</v>
          </cell>
          <cell r="BF103">
            <v>49.007995190000003</v>
          </cell>
          <cell r="BG103">
            <v>48.872290290000002</v>
          </cell>
          <cell r="BH103">
            <v>48.74270173</v>
          </cell>
          <cell r="BI103">
            <v>48.618776750000002</v>
          </cell>
          <cell r="BJ103">
            <v>48.500520719999997</v>
          </cell>
          <cell r="BK103">
            <v>48.388598270000003</v>
          </cell>
          <cell r="BL103">
            <v>48.282002060000003</v>
          </cell>
          <cell r="BM103">
            <v>48.17959226</v>
          </cell>
          <cell r="BN103">
            <v>48.081034529999997</v>
          </cell>
          <cell r="BO103">
            <v>47.98563437</v>
          </cell>
          <cell r="BP103">
            <v>47.896196490000001</v>
          </cell>
          <cell r="BQ103">
            <v>47.811213270000003</v>
          </cell>
          <cell r="BR103">
            <v>47.72990411</v>
          </cell>
          <cell r="BS103">
            <v>47.651245439999997</v>
          </cell>
          <cell r="BT103">
            <v>47.575235169999999</v>
          </cell>
          <cell r="BU103">
            <v>47.503736709999998</v>
          </cell>
          <cell r="BV103">
            <v>47.435816160000002</v>
          </cell>
          <cell r="BW103">
            <v>47.370246950000002</v>
          </cell>
          <cell r="BX103">
            <v>47.306727010000003</v>
          </cell>
          <cell r="BY103">
            <v>47.245252370000003</v>
          </cell>
          <cell r="BZ103">
            <v>47.187817729999999</v>
          </cell>
          <cell r="CA103">
            <v>47.132903470000002</v>
          </cell>
          <cell r="CB103">
            <v>47.079798140000001</v>
          </cell>
          <cell r="CC103">
            <v>47.028256429999999</v>
          </cell>
          <cell r="CD103">
            <v>46.978270639999998</v>
          </cell>
          <cell r="CE103">
            <v>46.929724049999997</v>
          </cell>
          <cell r="CF103">
            <v>46.882710680000002</v>
          </cell>
          <cell r="CG103">
            <v>46.837155920000001</v>
          </cell>
          <cell r="CH103">
            <v>46.792866170000003</v>
          </cell>
          <cell r="CI103">
            <v>46.749603710000002</v>
          </cell>
        </row>
        <row r="104">
          <cell r="A104" t="str">
            <v>x_toe_2</v>
          </cell>
          <cell r="B104">
            <v>40.143190279999999</v>
          </cell>
          <cell r="C104">
            <v>40.769528200000003</v>
          </cell>
          <cell r="D104">
            <v>41.411773680000003</v>
          </cell>
          <cell r="E104">
            <v>42.065867439999998</v>
          </cell>
          <cell r="F104">
            <v>42.726517860000001</v>
          </cell>
          <cell r="G104">
            <v>43.382750989999998</v>
          </cell>
          <cell r="H104">
            <v>44.011738530000002</v>
          </cell>
          <cell r="I104">
            <v>44.60702422</v>
          </cell>
          <cell r="J104">
            <v>45.170236809999999</v>
          </cell>
          <cell r="K104">
            <v>45.712965480000001</v>
          </cell>
          <cell r="L104">
            <v>46.249327399999999</v>
          </cell>
          <cell r="M104">
            <v>47.159856329999997</v>
          </cell>
          <cell r="N104">
            <v>47.690038700000002</v>
          </cell>
          <cell r="O104">
            <v>48.223395349999997</v>
          </cell>
          <cell r="P104">
            <v>48.756029839999997</v>
          </cell>
          <cell r="Q104">
            <v>49.284312790000001</v>
          </cell>
          <cell r="R104">
            <v>49.470647540000002</v>
          </cell>
          <cell r="S104">
            <v>49.664682030000002</v>
          </cell>
          <cell r="T104">
            <v>49.962560209999999</v>
          </cell>
          <cell r="U104">
            <v>50.170015130000003</v>
          </cell>
          <cell r="V104">
            <v>50.379334630000002</v>
          </cell>
          <cell r="W104">
            <v>50.587482710000003</v>
          </cell>
          <cell r="X104">
            <v>50.884734659999999</v>
          </cell>
          <cell r="Y104">
            <v>51.083680540000003</v>
          </cell>
          <cell r="Z104">
            <v>51.281035680000002</v>
          </cell>
          <cell r="AA104">
            <v>51.480539620000002</v>
          </cell>
          <cell r="AB104">
            <v>51.690535390000001</v>
          </cell>
          <cell r="AC104">
            <v>51.996312840000002</v>
          </cell>
          <cell r="AD104">
            <v>52.214006980000001</v>
          </cell>
          <cell r="AE104">
            <v>52.432225580000001</v>
          </cell>
          <cell r="AF104">
            <v>52.738049490000002</v>
          </cell>
          <cell r="AG104">
            <v>52.954139499999997</v>
          </cell>
          <cell r="AH104">
            <v>53.169704060000001</v>
          </cell>
          <cell r="AI104">
            <v>53.387442149999998</v>
          </cell>
          <cell r="AJ104">
            <v>53.696350580000001</v>
          </cell>
          <cell r="AK104">
            <v>53.920561960000001</v>
          </cell>
          <cell r="AL104">
            <v>55.007010370000003</v>
          </cell>
          <cell r="AM104">
            <v>56.113767080000002</v>
          </cell>
          <cell r="AN104">
            <v>57.238221350000003</v>
          </cell>
          <cell r="AO104">
            <v>58.380073699999997</v>
          </cell>
          <cell r="AP104">
            <v>59.456096870000003</v>
          </cell>
          <cell r="AQ104">
            <v>60.645043639999997</v>
          </cell>
          <cell r="AR104">
            <v>61.859872180000004</v>
          </cell>
          <cell r="AS104">
            <v>63.101114969999998</v>
          </cell>
          <cell r="AT104">
            <v>64.367862189999997</v>
          </cell>
          <cell r="AU104">
            <v>65.742408100000006</v>
          </cell>
          <cell r="AV104">
            <v>67.065712230000003</v>
          </cell>
          <cell r="AW104">
            <v>68.4118122</v>
          </cell>
          <cell r="AX104">
            <v>69.782977189999997</v>
          </cell>
          <cell r="AY104">
            <v>71.264886610000005</v>
          </cell>
          <cell r="AZ104">
            <v>72.692196620000004</v>
          </cell>
          <cell r="BA104">
            <v>74.157474219999997</v>
          </cell>
          <cell r="BB104">
            <v>75.653912629999994</v>
          </cell>
          <cell r="BC104">
            <v>77.181941550000005</v>
          </cell>
          <cell r="BD104">
            <v>78.823803850000004</v>
          </cell>
          <cell r="BE104">
            <v>80.414695140000006</v>
          </cell>
          <cell r="BF104">
            <v>82.118605959999996</v>
          </cell>
          <cell r="BG104">
            <v>83.773024620000001</v>
          </cell>
          <cell r="BH104">
            <v>85.542689269999997</v>
          </cell>
          <cell r="BI104">
            <v>87.265677060000002</v>
          </cell>
          <cell r="BJ104">
            <v>89.106047290000006</v>
          </cell>
          <cell r="BK104">
            <v>90.908675149999993</v>
          </cell>
          <cell r="BL104">
            <v>92.830554109999994</v>
          </cell>
          <cell r="BM104">
            <v>94.710762340000002</v>
          </cell>
          <cell r="BN104">
            <v>96.711247420000007</v>
          </cell>
          <cell r="BO104">
            <v>98.671869779999994</v>
          </cell>
          <cell r="BP104">
            <v>100.76837190000001</v>
          </cell>
          <cell r="BQ104">
            <v>102.90724899999999</v>
          </cell>
          <cell r="BR104">
            <v>105.08882010000001</v>
          </cell>
          <cell r="BS104">
            <v>107.2348346</v>
          </cell>
          <cell r="BT104">
            <v>109.50633790000001</v>
          </cell>
          <cell r="BU104">
            <v>111.83383259999999</v>
          </cell>
          <cell r="BV104">
            <v>114.2100047</v>
          </cell>
          <cell r="BW104">
            <v>116.55750639999999</v>
          </cell>
          <cell r="BX104">
            <v>119.03586129999999</v>
          </cell>
          <cell r="BY104">
            <v>121.5669735</v>
          </cell>
          <cell r="BZ104">
            <v>124.1649817</v>
          </cell>
          <cell r="CA104">
            <v>126.8178499</v>
          </cell>
          <cell r="CB104">
            <v>129.5265756</v>
          </cell>
          <cell r="CC104">
            <v>132.29257039999999</v>
          </cell>
          <cell r="CD104">
            <v>135.1176145</v>
          </cell>
          <cell r="CE104">
            <v>138.0024828</v>
          </cell>
          <cell r="CF104">
            <v>140.9502038</v>
          </cell>
          <cell r="CG104">
            <v>143.9625116</v>
          </cell>
          <cell r="CH104">
            <v>147.0409496</v>
          </cell>
          <cell r="CI104">
            <v>150.1869585</v>
          </cell>
        </row>
        <row r="105">
          <cell r="A105" t="str">
            <v>y_toe_0</v>
          </cell>
          <cell r="B105">
            <v>135.74262659999999</v>
          </cell>
          <cell r="C105">
            <v>137.5234782</v>
          </cell>
          <cell r="D105">
            <v>138.88426509999999</v>
          </cell>
          <cell r="E105">
            <v>140.19356310000001</v>
          </cell>
          <cell r="F105">
            <v>141.574645</v>
          </cell>
          <cell r="G105">
            <v>143.0890162</v>
          </cell>
          <cell r="H105">
            <v>144.78881240000001</v>
          </cell>
          <cell r="I105">
            <v>145.6215383</v>
          </cell>
          <cell r="J105">
            <v>146.38298950000001</v>
          </cell>
          <cell r="K105">
            <v>147.18831230000001</v>
          </cell>
          <cell r="L105">
            <v>147.4662227</v>
          </cell>
          <cell r="M105">
            <v>147.66670300000001</v>
          </cell>
          <cell r="N105">
            <v>147.79568599999999</v>
          </cell>
          <cell r="O105">
            <v>147.32525870000001</v>
          </cell>
          <cell r="P105">
            <v>147.1799044</v>
          </cell>
          <cell r="Q105">
            <v>147.19557810000001</v>
          </cell>
          <cell r="R105">
            <v>147.9791755</v>
          </cell>
          <cell r="S105">
            <v>148.57217589999999</v>
          </cell>
          <cell r="T105">
            <v>149.8304024</v>
          </cell>
          <cell r="U105">
            <v>150.57752740000001</v>
          </cell>
          <cell r="V105">
            <v>151.60427429999999</v>
          </cell>
          <cell r="W105">
            <v>152.27296989999999</v>
          </cell>
          <cell r="X105">
            <v>153.5861773</v>
          </cell>
          <cell r="Y105">
            <v>154.44377850000001</v>
          </cell>
          <cell r="Z105">
            <v>155.72199430000001</v>
          </cell>
          <cell r="AA105">
            <v>156.75458499999999</v>
          </cell>
          <cell r="AB105">
            <v>158.27418030000001</v>
          </cell>
          <cell r="AC105">
            <v>159.8875678</v>
          </cell>
          <cell r="AD105">
            <v>161.4891251</v>
          </cell>
          <cell r="AE105">
            <v>163.0053987</v>
          </cell>
          <cell r="AF105">
            <v>165.2673212</v>
          </cell>
          <cell r="AG105">
            <v>167.11239130000001</v>
          </cell>
          <cell r="AH105">
            <v>169.5544457</v>
          </cell>
          <cell r="AI105">
            <v>171.99451329999999</v>
          </cell>
          <cell r="AJ105">
            <v>175.70307299999999</v>
          </cell>
          <cell r="AK105">
            <v>179.81173770000001</v>
          </cell>
          <cell r="AL105">
            <v>182.4801487</v>
          </cell>
          <cell r="AM105">
            <v>184.44419690000001</v>
          </cell>
          <cell r="AN105">
            <v>186.5848641</v>
          </cell>
          <cell r="AO105">
            <v>188.56723779999999</v>
          </cell>
          <cell r="AP105">
            <v>190.01703710000001</v>
          </cell>
          <cell r="AQ105">
            <v>191.1718458</v>
          </cell>
          <cell r="AR105">
            <v>192.64212979999999</v>
          </cell>
          <cell r="AS105">
            <v>194.11789039999999</v>
          </cell>
          <cell r="AT105">
            <v>195.66440320000001</v>
          </cell>
          <cell r="AU105">
            <v>197.23141530000001</v>
          </cell>
          <cell r="AV105">
            <v>198.7431699</v>
          </cell>
          <cell r="AW105">
            <v>200.19821769999999</v>
          </cell>
          <cell r="AX105">
            <v>201.5514038</v>
          </cell>
          <cell r="AY105">
            <v>203.1170219</v>
          </cell>
          <cell r="AZ105">
            <v>204.42542599999999</v>
          </cell>
          <cell r="BA105">
            <v>205.6019029</v>
          </cell>
          <cell r="BB105">
            <v>206.77789100000001</v>
          </cell>
          <cell r="BC105">
            <v>207.9641652</v>
          </cell>
          <cell r="BD105">
            <v>209.4474294</v>
          </cell>
          <cell r="BE105">
            <v>210.6503798</v>
          </cell>
          <cell r="BF105">
            <v>212.0644437</v>
          </cell>
          <cell r="BG105">
            <v>213.20203760000001</v>
          </cell>
          <cell r="BH105">
            <v>214.297191</v>
          </cell>
          <cell r="BI105">
            <v>215.71795259999999</v>
          </cell>
          <cell r="BJ105">
            <v>217.06637810000001</v>
          </cell>
          <cell r="BK105">
            <v>218.17828359999999</v>
          </cell>
          <cell r="BL105">
            <v>219.9830393</v>
          </cell>
          <cell r="BM105">
            <v>221.2097186</v>
          </cell>
          <cell r="BN105">
            <v>222.6518116</v>
          </cell>
          <cell r="BO105">
            <v>224.19388309999999</v>
          </cell>
          <cell r="BP105">
            <v>225.59085999999999</v>
          </cell>
          <cell r="BQ105">
            <v>227.37173050000001</v>
          </cell>
          <cell r="BR105">
            <v>228.80199429999999</v>
          </cell>
          <cell r="BS105">
            <v>230.38407950000001</v>
          </cell>
          <cell r="BT105">
            <v>231.79107149999999</v>
          </cell>
          <cell r="BU105">
            <v>233.32189919999999</v>
          </cell>
          <cell r="BV105">
            <v>235.1020585</v>
          </cell>
          <cell r="BW105">
            <v>236.61637150000001</v>
          </cell>
          <cell r="BX105">
            <v>237.99232509999999</v>
          </cell>
          <cell r="BY105">
            <v>239.7593986</v>
          </cell>
          <cell r="BZ105">
            <v>241.6116959</v>
          </cell>
          <cell r="CA105">
            <v>243.49637530000001</v>
          </cell>
          <cell r="CB105">
            <v>245.38847820000001</v>
          </cell>
          <cell r="CC105">
            <v>247.26429239999999</v>
          </cell>
          <cell r="CD105">
            <v>249.11073759999999</v>
          </cell>
          <cell r="CE105">
            <v>250.93045860000001</v>
          </cell>
          <cell r="CF105">
            <v>252.76326320000001</v>
          </cell>
          <cell r="CG105">
            <v>254.70923790000001</v>
          </cell>
          <cell r="CH105">
            <v>256.5280434</v>
          </cell>
          <cell r="CI105">
            <v>258.35011400000002</v>
          </cell>
        </row>
        <row r="106">
          <cell r="A106" t="str">
            <v>m_toe_0</v>
          </cell>
          <cell r="B106">
            <v>152.37029089999999</v>
          </cell>
          <cell r="C106">
            <v>152.30907550000001</v>
          </cell>
          <cell r="D106">
            <v>152.24984810000001</v>
          </cell>
          <cell r="E106">
            <v>152.2011344</v>
          </cell>
          <cell r="F106">
            <v>152.44351040000001</v>
          </cell>
          <cell r="G106">
            <v>153.0127841</v>
          </cell>
          <cell r="H106">
            <v>153.70474179999999</v>
          </cell>
          <cell r="I106">
            <v>151.08194599999999</v>
          </cell>
          <cell r="J106">
            <v>147.9673727</v>
          </cell>
          <cell r="K106">
            <v>144.93414709999999</v>
          </cell>
          <cell r="L106">
            <v>141.54401139999999</v>
          </cell>
          <cell r="M106">
            <v>138.2634037</v>
          </cell>
          <cell r="N106">
            <v>135.01364380000001</v>
          </cell>
          <cell r="O106">
            <v>131.32687820000001</v>
          </cell>
          <cell r="P106">
            <v>127.88817469999999</v>
          </cell>
          <cell r="Q106">
            <v>124.6034791</v>
          </cell>
          <cell r="R106">
            <v>121.80545619999999</v>
          </cell>
          <cell r="S106">
            <v>118.9049289</v>
          </cell>
          <cell r="T106">
            <v>116.4665609</v>
          </cell>
          <cell r="U106">
            <v>113.7610864</v>
          </cell>
          <cell r="V106">
            <v>111.229294</v>
          </cell>
          <cell r="W106">
            <v>108.55593260000001</v>
          </cell>
          <cell r="X106">
            <v>106.3260521</v>
          </cell>
          <cell r="Y106">
            <v>103.92082739999999</v>
          </cell>
          <cell r="Z106">
            <v>101.7511591</v>
          </cell>
          <cell r="AA106">
            <v>99.535317809999995</v>
          </cell>
          <cell r="AB106">
            <v>97.589595950000003</v>
          </cell>
          <cell r="AC106">
            <v>95.817973469999998</v>
          </cell>
          <cell r="AD106">
            <v>93.941067309999994</v>
          </cell>
          <cell r="AE106">
            <v>92.074840269999996</v>
          </cell>
          <cell r="AF106">
            <v>90.529109829999996</v>
          </cell>
          <cell r="AG106">
            <v>88.74554809</v>
          </cell>
          <cell r="AH106">
            <v>86.967649320000007</v>
          </cell>
          <cell r="AI106">
            <v>84.930645889999994</v>
          </cell>
          <cell r="AJ106">
            <v>82.817759870000003</v>
          </cell>
          <cell r="AK106">
            <v>79.761226309999998</v>
          </cell>
          <cell r="AL106">
            <v>80.145170680000007</v>
          </cell>
          <cell r="AM106">
            <v>80.756218110000006</v>
          </cell>
          <cell r="AN106">
            <v>81.331908619999993</v>
          </cell>
          <cell r="AO106">
            <v>81.827587460000004</v>
          </cell>
          <cell r="AP106">
            <v>82.03443935</v>
          </cell>
          <cell r="AQ106">
            <v>82.241260199999999</v>
          </cell>
          <cell r="AR106">
            <v>82.490546890000005</v>
          </cell>
          <cell r="AS106">
            <v>82.730131499999999</v>
          </cell>
          <cell r="AT106">
            <v>83.015896960000006</v>
          </cell>
          <cell r="AU106">
            <v>83.318837060000007</v>
          </cell>
          <cell r="AV106">
            <v>83.599044539999994</v>
          </cell>
          <cell r="AW106">
            <v>83.883259539999997</v>
          </cell>
          <cell r="AX106">
            <v>84.141435549999997</v>
          </cell>
          <cell r="AY106">
            <v>84.533965800000004</v>
          </cell>
          <cell r="AZ106">
            <v>84.813632949999999</v>
          </cell>
          <cell r="BA106">
            <v>84.982370880000005</v>
          </cell>
          <cell r="BB106">
            <v>85.18607136</v>
          </cell>
          <cell r="BC106">
            <v>85.423599460000005</v>
          </cell>
          <cell r="BD106">
            <v>85.846734350000006</v>
          </cell>
          <cell r="BE106">
            <v>86.137344260000006</v>
          </cell>
          <cell r="BF106">
            <v>86.543917579999999</v>
          </cell>
          <cell r="BG106">
            <v>86.827709049999996</v>
          </cell>
          <cell r="BH106">
            <v>87.106030390000001</v>
          </cell>
          <cell r="BI106">
            <v>87.415885720000006</v>
          </cell>
          <cell r="BJ106">
            <v>87.839495170000006</v>
          </cell>
          <cell r="BK106">
            <v>88.14108281</v>
          </cell>
          <cell r="BL106">
            <v>88.666591339999997</v>
          </cell>
          <cell r="BM106">
            <v>89.037404289999998</v>
          </cell>
          <cell r="BN106">
            <v>89.519287910000003</v>
          </cell>
          <cell r="BO106">
            <v>89.9220495</v>
          </cell>
          <cell r="BP106">
            <v>90.396637799999993</v>
          </cell>
          <cell r="BQ106">
            <v>90.949133660000001</v>
          </cell>
          <cell r="BR106">
            <v>91.456808559999999</v>
          </cell>
          <cell r="BS106">
            <v>91.920874089999998</v>
          </cell>
          <cell r="BT106">
            <v>92.411869920000001</v>
          </cell>
          <cell r="BU106">
            <v>92.844582630000005</v>
          </cell>
          <cell r="BV106">
            <v>93.412583850000004</v>
          </cell>
          <cell r="BW106">
            <v>93.845824519999994</v>
          </cell>
          <cell r="BX106">
            <v>94.348385179999994</v>
          </cell>
          <cell r="BY106">
            <v>94.913851190000003</v>
          </cell>
          <cell r="BZ106">
            <v>95.528465530000005</v>
          </cell>
          <cell r="CA106">
            <v>96.156790760000007</v>
          </cell>
          <cell r="CB106">
            <v>96.788727230000006</v>
          </cell>
          <cell r="CC106">
            <v>97.416015340000001</v>
          </cell>
          <cell r="CD106">
            <v>98.033997139999997</v>
          </cell>
          <cell r="CE106">
            <v>98.643566789999994</v>
          </cell>
          <cell r="CF106">
            <v>99.273840010000001</v>
          </cell>
          <cell r="CG106">
            <v>99.819246509999999</v>
          </cell>
          <cell r="CH106">
            <v>100.4342302</v>
          </cell>
          <cell r="CI106">
            <v>101.0461811</v>
          </cell>
        </row>
        <row r="107">
          <cell r="A107" t="str">
            <v>ci_toe_0</v>
          </cell>
          <cell r="B107">
            <v>171.34232660000001</v>
          </cell>
          <cell r="C107">
            <v>172.45044870000001</v>
          </cell>
          <cell r="D107">
            <v>173.3542008</v>
          </cell>
          <cell r="E107">
            <v>174.20040370000001</v>
          </cell>
          <cell r="F107">
            <v>175.2832756</v>
          </cell>
          <cell r="G107">
            <v>176.71843559999999</v>
          </cell>
          <cell r="H107">
            <v>178.52124430000001</v>
          </cell>
          <cell r="I107">
            <v>178.0779747</v>
          </cell>
          <cell r="J107">
            <v>176.97827419999999</v>
          </cell>
          <cell r="K107">
            <v>176.05443969999999</v>
          </cell>
          <cell r="L107">
            <v>174.4170206</v>
          </cell>
          <cell r="M107">
            <v>172.77321240000001</v>
          </cell>
          <cell r="N107">
            <v>170.98714140000001</v>
          </cell>
          <cell r="O107">
            <v>168.6218331</v>
          </cell>
          <cell r="P107">
            <v>166.67494740000001</v>
          </cell>
          <cell r="Q107">
            <v>165.04835499999999</v>
          </cell>
          <cell r="R107">
            <v>164.1773982</v>
          </cell>
          <cell r="S107">
            <v>163.31602129999999</v>
          </cell>
          <cell r="T107">
            <v>163.14034710000001</v>
          </cell>
          <cell r="U107">
            <v>162.5587687</v>
          </cell>
          <cell r="V107">
            <v>162.145207</v>
          </cell>
          <cell r="W107">
            <v>161.51599529999999</v>
          </cell>
          <cell r="X107">
            <v>161.5043929</v>
          </cell>
          <cell r="Y107">
            <v>161.21235329999999</v>
          </cell>
          <cell r="Z107">
            <v>161.28212149999999</v>
          </cell>
          <cell r="AA107">
            <v>161.3484468</v>
          </cell>
          <cell r="AB107">
            <v>161.8267841</v>
          </cell>
          <cell r="AC107">
            <v>162.68128290000001</v>
          </cell>
          <cell r="AD107">
            <v>163.3542874</v>
          </cell>
          <cell r="AE107">
            <v>164.10979560000001</v>
          </cell>
          <cell r="AF107">
            <v>165.45766800000001</v>
          </cell>
          <cell r="AG107">
            <v>166.49151370000001</v>
          </cell>
          <cell r="AH107">
            <v>167.8155409</v>
          </cell>
          <cell r="AI107">
            <v>169.14887970000001</v>
          </cell>
          <cell r="AJ107">
            <v>171.2010985</v>
          </cell>
          <cell r="AK107">
            <v>173.0633076</v>
          </cell>
          <cell r="AL107">
            <v>175.6244063</v>
          </cell>
          <cell r="AM107">
            <v>177.9375824</v>
          </cell>
          <cell r="AN107">
            <v>180.18432369999999</v>
          </cell>
          <cell r="AO107">
            <v>182.1474288</v>
          </cell>
          <cell r="AP107">
            <v>183.4548034</v>
          </cell>
          <cell r="AQ107">
            <v>184.55574669999999</v>
          </cell>
          <cell r="AR107">
            <v>185.74273289999999</v>
          </cell>
          <cell r="AS107">
            <v>186.97201000000001</v>
          </cell>
          <cell r="AT107">
            <v>188.27342999999999</v>
          </cell>
          <cell r="AU107">
            <v>189.6203099</v>
          </cell>
          <cell r="AV107">
            <v>190.94541029999999</v>
          </cell>
          <cell r="AW107">
            <v>192.1746402</v>
          </cell>
          <cell r="AX107">
            <v>193.2771022</v>
          </cell>
          <cell r="AY107">
            <v>194.60487839999999</v>
          </cell>
          <cell r="AZ107">
            <v>195.6816197</v>
          </cell>
          <cell r="BA107">
            <v>196.54503360000001</v>
          </cell>
          <cell r="BB107">
            <v>197.45962549999999</v>
          </cell>
          <cell r="BC107">
            <v>198.42872199999999</v>
          </cell>
          <cell r="BD107">
            <v>199.72025629999999</v>
          </cell>
          <cell r="BE107">
            <v>200.77249259999999</v>
          </cell>
          <cell r="BF107">
            <v>202.03648989999999</v>
          </cell>
          <cell r="BG107">
            <v>203.02191339999999</v>
          </cell>
          <cell r="BH107">
            <v>203.91034110000001</v>
          </cell>
          <cell r="BI107">
            <v>204.93755329999999</v>
          </cell>
          <cell r="BJ107">
            <v>206.10438350000001</v>
          </cell>
          <cell r="BK107">
            <v>207.08095080000001</v>
          </cell>
          <cell r="BL107">
            <v>208.54593779999999</v>
          </cell>
          <cell r="BM107">
            <v>209.6668099</v>
          </cell>
          <cell r="BN107">
            <v>211.0021964</v>
          </cell>
          <cell r="BO107">
            <v>212.26281080000001</v>
          </cell>
          <cell r="BP107">
            <v>213.5521785</v>
          </cell>
          <cell r="BQ107">
            <v>215.03947840000001</v>
          </cell>
          <cell r="BR107">
            <v>216.39952919999999</v>
          </cell>
          <cell r="BS107">
            <v>217.67239670000001</v>
          </cell>
          <cell r="BT107">
            <v>218.99801299999999</v>
          </cell>
          <cell r="BU107">
            <v>220.24179179999999</v>
          </cell>
          <cell r="BV107">
            <v>221.70632380000001</v>
          </cell>
          <cell r="BW107">
            <v>222.93405720000001</v>
          </cell>
          <cell r="BX107">
            <v>224.19373899999999</v>
          </cell>
          <cell r="BY107">
            <v>225.690495</v>
          </cell>
          <cell r="BZ107">
            <v>227.27443940000001</v>
          </cell>
          <cell r="CA107">
            <v>228.9071544</v>
          </cell>
          <cell r="CB107">
            <v>230.5539497</v>
          </cell>
          <cell r="CC107">
            <v>232.1813937</v>
          </cell>
          <cell r="CD107">
            <v>233.76996930000001</v>
          </cell>
          <cell r="CE107">
            <v>235.32122430000001</v>
          </cell>
          <cell r="CF107">
            <v>236.85419680000001</v>
          </cell>
          <cell r="CG107">
            <v>238.3072616</v>
          </cell>
          <cell r="CH107">
            <v>239.80062100000001</v>
          </cell>
          <cell r="CI107">
            <v>241.3385658</v>
          </cell>
        </row>
        <row r="108">
          <cell r="A108" t="str">
            <v>ch_toe_0</v>
          </cell>
          <cell r="B108">
            <v>73.965462590000001</v>
          </cell>
          <cell r="C108">
            <v>73.724074830000006</v>
          </cell>
          <cell r="D108">
            <v>73.265679199999994</v>
          </cell>
          <cell r="E108">
            <v>72.822521969999997</v>
          </cell>
          <cell r="F108">
            <v>72.502578150000005</v>
          </cell>
          <cell r="G108">
            <v>72.28986664</v>
          </cell>
          <cell r="H108">
            <v>72.029243570000006</v>
          </cell>
          <cell r="I108">
            <v>71.660627239999997</v>
          </cell>
          <cell r="J108">
            <v>71.224426199999996</v>
          </cell>
          <cell r="K108">
            <v>70.693644640000002</v>
          </cell>
          <cell r="L108">
            <v>70.033131929999996</v>
          </cell>
          <cell r="M108">
            <v>69.278225910000003</v>
          </cell>
          <cell r="N108">
            <v>68.474456959999998</v>
          </cell>
          <cell r="O108">
            <v>67.650965110000001</v>
          </cell>
          <cell r="P108">
            <v>66.828455739999995</v>
          </cell>
          <cell r="Q108">
            <v>66.018123220000007</v>
          </cell>
          <cell r="R108">
            <v>65.238645070000004</v>
          </cell>
          <cell r="S108">
            <v>64.480323530000007</v>
          </cell>
          <cell r="T108">
            <v>63.740246730000003</v>
          </cell>
          <cell r="U108">
            <v>63.019369320000003</v>
          </cell>
          <cell r="V108">
            <v>62.321191259999999</v>
          </cell>
          <cell r="W108">
            <v>61.649883600000003</v>
          </cell>
          <cell r="X108">
            <v>61.009805479999997</v>
          </cell>
          <cell r="Y108">
            <v>60.399231640000004</v>
          </cell>
          <cell r="Z108">
            <v>59.818265500000003</v>
          </cell>
          <cell r="AA108">
            <v>59.267718940000002</v>
          </cell>
          <cell r="AB108">
            <v>58.748203080000003</v>
          </cell>
          <cell r="AC108">
            <v>58.261254819999998</v>
          </cell>
          <cell r="AD108">
            <v>57.80622022</v>
          </cell>
          <cell r="AE108">
            <v>57.384362809999999</v>
          </cell>
          <cell r="AF108">
            <v>56.997792140000001</v>
          </cell>
          <cell r="AG108">
            <v>56.646315880000003</v>
          </cell>
          <cell r="AH108">
            <v>56.32913645</v>
          </cell>
          <cell r="AI108">
            <v>56.04525804</v>
          </cell>
          <cell r="AJ108">
            <v>55.794474309999998</v>
          </cell>
          <cell r="AK108">
            <v>55.574399239999998</v>
          </cell>
          <cell r="AL108">
            <v>55.345013250000001</v>
          </cell>
          <cell r="AM108">
            <v>55.122990940000001</v>
          </cell>
          <cell r="AN108">
            <v>54.909860129999998</v>
          </cell>
          <cell r="AO108">
            <v>54.705810239999998</v>
          </cell>
          <cell r="AP108">
            <v>54.510216159999999</v>
          </cell>
          <cell r="AQ108">
            <v>54.320794790000001</v>
          </cell>
          <cell r="AR108">
            <v>54.135376409999999</v>
          </cell>
          <cell r="AS108">
            <v>53.952503270000001</v>
          </cell>
          <cell r="AT108">
            <v>53.77135397</v>
          </cell>
          <cell r="AU108">
            <v>53.591522249999997</v>
          </cell>
          <cell r="AV108">
            <v>53.413655779999999</v>
          </cell>
          <cell r="AW108">
            <v>53.237534570000001</v>
          </cell>
          <cell r="AX108">
            <v>53.062933610000002</v>
          </cell>
          <cell r="AY108">
            <v>52.889695230000001</v>
          </cell>
          <cell r="AZ108">
            <v>52.717162600000002</v>
          </cell>
          <cell r="BA108">
            <v>52.513974619999999</v>
          </cell>
          <cell r="BB108">
            <v>52.295483220000001</v>
          </cell>
          <cell r="BC108">
            <v>52.0697495</v>
          </cell>
          <cell r="BD108">
            <v>51.840962930000003</v>
          </cell>
          <cell r="BE108">
            <v>51.61115143</v>
          </cell>
          <cell r="BF108">
            <v>51.381048989999996</v>
          </cell>
          <cell r="BG108">
            <v>51.150624970000003</v>
          </cell>
          <cell r="BH108">
            <v>50.919191990000002</v>
          </cell>
          <cell r="BI108">
            <v>50.686054509999998</v>
          </cell>
          <cell r="BJ108">
            <v>50.4508486</v>
          </cell>
          <cell r="BK108">
            <v>50.213591630000003</v>
          </cell>
          <cell r="BL108">
            <v>49.975000710000003</v>
          </cell>
          <cell r="BM108">
            <v>49.735135669999998</v>
          </cell>
          <cell r="BN108">
            <v>49.494321300000003</v>
          </cell>
          <cell r="BO108">
            <v>49.252527639999997</v>
          </cell>
          <cell r="BP108">
            <v>49.009469129999999</v>
          </cell>
          <cell r="BQ108">
            <v>48.76528931</v>
          </cell>
          <cell r="BR108">
            <v>48.520134550000002</v>
          </cell>
          <cell r="BS108">
            <v>48.27404275</v>
          </cell>
          <cell r="BT108">
            <v>48.027006849999999</v>
          </cell>
          <cell r="BU108">
            <v>47.778919760000001</v>
          </cell>
          <cell r="BV108">
            <v>47.529938459999997</v>
          </cell>
          <cell r="BW108">
            <v>47.279911009999999</v>
          </cell>
          <cell r="BX108">
            <v>47.028986549999999</v>
          </cell>
          <cell r="BY108">
            <v>46.778014050000003</v>
          </cell>
          <cell r="BZ108">
            <v>46.527912379999997</v>
          </cell>
          <cell r="CA108">
            <v>46.279449630000002</v>
          </cell>
          <cell r="CB108">
            <v>46.033128830000003</v>
          </cell>
          <cell r="CC108">
            <v>45.789171330000002</v>
          </cell>
          <cell r="CD108">
            <v>45.547610400000003</v>
          </cell>
          <cell r="CE108">
            <v>45.308444639999998</v>
          </cell>
          <cell r="CF108">
            <v>45.071746570000002</v>
          </cell>
          <cell r="CG108">
            <v>44.837490189999997</v>
          </cell>
          <cell r="CH108">
            <v>44.605805850000003</v>
          </cell>
          <cell r="CI108">
            <v>44.377222269999997</v>
          </cell>
        </row>
        <row r="109">
          <cell r="A109" t="str">
            <v>x_toe_0</v>
          </cell>
          <cell r="B109">
            <v>42.805128289999999</v>
          </cell>
          <cell r="C109">
            <v>43.65803021</v>
          </cell>
          <cell r="D109">
            <v>44.514233130000001</v>
          </cell>
          <cell r="E109">
            <v>45.371771719999998</v>
          </cell>
          <cell r="F109">
            <v>46.232301720000002</v>
          </cell>
          <cell r="G109">
            <v>47.093498109999999</v>
          </cell>
          <cell r="H109">
            <v>47.943066289999997</v>
          </cell>
          <cell r="I109">
            <v>46.964882379999999</v>
          </cell>
          <cell r="J109">
            <v>46.147661810000002</v>
          </cell>
          <cell r="K109">
            <v>45.374375020000002</v>
          </cell>
          <cell r="L109">
            <v>44.560081619999998</v>
          </cell>
          <cell r="M109">
            <v>43.878668380000001</v>
          </cell>
          <cell r="N109">
            <v>43.347731330000002</v>
          </cell>
          <cell r="O109">
            <v>42.379338619999999</v>
          </cell>
          <cell r="P109">
            <v>41.564675979999997</v>
          </cell>
          <cell r="Q109">
            <v>40.73257898</v>
          </cell>
          <cell r="R109">
            <v>40.368588330000001</v>
          </cell>
          <cell r="S109">
            <v>39.680759969999997</v>
          </cell>
          <cell r="T109">
            <v>39.416369469999999</v>
          </cell>
          <cell r="U109">
            <v>38.760475820000003</v>
          </cell>
          <cell r="V109">
            <v>38.367170000000002</v>
          </cell>
          <cell r="W109">
            <v>37.663023600000002</v>
          </cell>
          <cell r="X109">
            <v>37.398030919999997</v>
          </cell>
          <cell r="Y109">
            <v>36.753020900000003</v>
          </cell>
          <cell r="Z109">
            <v>36.372766429999999</v>
          </cell>
          <cell r="AA109">
            <v>35.673737099999997</v>
          </cell>
          <cell r="AB109">
            <v>35.288789020000003</v>
          </cell>
          <cell r="AC109">
            <v>34.763003519999998</v>
          </cell>
          <cell r="AD109">
            <v>34.269684769999998</v>
          </cell>
          <cell r="AE109">
            <v>33.586080559999999</v>
          </cell>
          <cell r="AF109">
            <v>33.340970830000003</v>
          </cell>
          <cell r="AG109">
            <v>32.720109890000003</v>
          </cell>
          <cell r="AH109">
            <v>32.377417710000003</v>
          </cell>
          <cell r="AI109">
            <v>31.731021479999999</v>
          </cell>
          <cell r="AJ109">
            <v>31.52526005</v>
          </cell>
          <cell r="AK109">
            <v>30.93525709</v>
          </cell>
          <cell r="AL109">
            <v>31.655899819999998</v>
          </cell>
          <cell r="AM109">
            <v>32.139841660000002</v>
          </cell>
          <cell r="AN109">
            <v>32.822588809999999</v>
          </cell>
          <cell r="AO109">
            <v>33.541586209999998</v>
          </cell>
          <cell r="AP109">
            <v>34.086456849999998</v>
          </cell>
          <cell r="AQ109">
            <v>34.536564429999999</v>
          </cell>
          <cell r="AR109">
            <v>35.254567379999997</v>
          </cell>
          <cell r="AS109">
            <v>35.923508650000002</v>
          </cell>
          <cell r="AT109">
            <v>36.635516189999997</v>
          </cell>
          <cell r="AU109">
            <v>37.338420249999999</v>
          </cell>
          <cell r="AV109">
            <v>37.983148329999999</v>
          </cell>
          <cell r="AW109">
            <v>38.669302469999998</v>
          </cell>
          <cell r="AX109">
            <v>39.352803510000001</v>
          </cell>
          <cell r="AY109">
            <v>40.156414130000002</v>
          </cell>
          <cell r="AZ109">
            <v>40.840276680000002</v>
          </cell>
          <cell r="BA109">
            <v>41.525265509999997</v>
          </cell>
          <cell r="BB109">
            <v>42.208853640000001</v>
          </cell>
          <cell r="BC109">
            <v>42.889293109999997</v>
          </cell>
          <cell r="BD109">
            <v>43.732944580000002</v>
          </cell>
          <cell r="BE109">
            <v>44.404080110000002</v>
          </cell>
          <cell r="BF109">
            <v>45.190822390000001</v>
          </cell>
          <cell r="BG109">
            <v>45.857208280000002</v>
          </cell>
          <cell r="BH109">
            <v>46.573688339999997</v>
          </cell>
          <cell r="BI109">
            <v>47.51023051</v>
          </cell>
          <cell r="BJ109">
            <v>48.350641189999997</v>
          </cell>
          <cell r="BK109">
            <v>49.024823949999998</v>
          </cell>
          <cell r="BL109">
            <v>50.128692200000003</v>
          </cell>
          <cell r="BM109">
            <v>50.845177300000003</v>
          </cell>
          <cell r="BN109">
            <v>51.674581869999997</v>
          </cell>
          <cell r="BO109">
            <v>52.600594170000001</v>
          </cell>
          <cell r="BP109">
            <v>53.425850140000001</v>
          </cell>
          <cell r="BQ109">
            <v>54.516096439999998</v>
          </cell>
          <cell r="BR109">
            <v>55.339139090000003</v>
          </cell>
          <cell r="BS109">
            <v>56.358514049999997</v>
          </cell>
          <cell r="BT109">
            <v>57.177921589999997</v>
          </cell>
          <cell r="BU109">
            <v>58.145770210000002</v>
          </cell>
          <cell r="BV109">
            <v>59.278380130000002</v>
          </cell>
          <cell r="BW109">
            <v>60.248227790000001</v>
          </cell>
          <cell r="BX109">
            <v>61.11798478</v>
          </cell>
          <cell r="BY109">
            <v>62.20474067</v>
          </cell>
          <cell r="BZ109">
            <v>63.33780969</v>
          </cell>
          <cell r="CA109">
            <v>64.466562109999998</v>
          </cell>
          <cell r="CB109">
            <v>65.590126870000006</v>
          </cell>
          <cell r="CC109">
            <v>66.709742680000005</v>
          </cell>
          <cell r="CD109">
            <v>67.827155110000007</v>
          </cell>
          <cell r="CE109">
            <v>68.944356450000001</v>
          </cell>
          <cell r="CF109">
            <v>70.111159920000006</v>
          </cell>
          <cell r="CG109">
            <v>71.383732649999999</v>
          </cell>
          <cell r="CH109">
            <v>72.555846779999996</v>
          </cell>
          <cell r="CI109">
            <v>73.6805071</v>
          </cell>
        </row>
      </sheetData>
      <sheetData sheetId="21"/>
      <sheetData sheetId="22"/>
      <sheetData sheetId="2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lorian Jacquetin" id="{699B898A-57CD-4032-AE92-F76E6BE2A5E0}" userId="12c657cf18380207" providerId="Windows Live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91" dT="2022-12-11T00:44:55.85" personId="{699B898A-57CD-4032-AE92-F76E6BE2A5E0}" id="{8B17D36B-81D2-4EE5-A719-89E9DB4D4DB2}">
    <text>Attention léger écart sur somme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774"/>
  <sheetViews>
    <sheetView zoomScale="77" workbookViewId="0">
      <pane xSplit="2" ySplit="4" topLeftCell="C598" activePane="bottomRight" state="frozen"/>
      <selection pane="topRight" activeCell="C1" sqref="C1"/>
      <selection pane="bottomLeft" activeCell="A4" sqref="A4"/>
      <selection pane="bottomRight" activeCell="C613" sqref="C613:G624"/>
    </sheetView>
  </sheetViews>
  <sheetFormatPr baseColWidth="10" defaultRowHeight="14.4" x14ac:dyDescent="0.3"/>
  <cols>
    <col min="1" max="1" width="26.88671875" customWidth="1"/>
    <col min="2" max="2" width="43.109375" customWidth="1"/>
    <col min="3" max="13" width="13.109375" bestFit="1" customWidth="1"/>
    <col min="14" max="88" width="14.21875" bestFit="1" customWidth="1"/>
  </cols>
  <sheetData>
    <row r="1" spans="1:88" x14ac:dyDescent="0.3">
      <c r="A1" t="s">
        <v>5</v>
      </c>
      <c r="B1" t="s">
        <v>6</v>
      </c>
    </row>
    <row r="4" spans="1:88" x14ac:dyDescent="0.3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  <c r="BG4" s="2">
        <v>62459</v>
      </c>
      <c r="BH4" s="2">
        <v>62824</v>
      </c>
      <c r="BI4" s="2">
        <v>63190</v>
      </c>
      <c r="BJ4" s="2">
        <v>63555</v>
      </c>
      <c r="BK4" s="2">
        <v>63920</v>
      </c>
      <c r="BL4" s="2">
        <v>64285</v>
      </c>
      <c r="BM4" s="2">
        <v>64651</v>
      </c>
      <c r="BN4" s="2">
        <v>65016</v>
      </c>
      <c r="BO4" s="2">
        <v>65381</v>
      </c>
      <c r="BP4" s="2">
        <v>65746</v>
      </c>
      <c r="BQ4" s="2">
        <v>66112</v>
      </c>
      <c r="BR4" s="2">
        <v>66477</v>
      </c>
      <c r="BS4" s="2">
        <v>66842</v>
      </c>
      <c r="BT4" s="2">
        <v>67207</v>
      </c>
      <c r="BU4" s="2">
        <v>67573</v>
      </c>
      <c r="BV4" s="2">
        <v>67938</v>
      </c>
      <c r="BW4" s="2">
        <v>68303</v>
      </c>
      <c r="BX4" s="2">
        <v>68668</v>
      </c>
      <c r="BY4" s="2">
        <v>69034</v>
      </c>
      <c r="BZ4" s="2">
        <v>69399</v>
      </c>
      <c r="CA4" s="2">
        <v>69764</v>
      </c>
      <c r="CB4" s="2">
        <v>70129</v>
      </c>
      <c r="CC4" s="2">
        <v>70495</v>
      </c>
      <c r="CD4" s="2">
        <v>70860</v>
      </c>
      <c r="CE4" s="2">
        <v>71225</v>
      </c>
      <c r="CF4" s="2">
        <v>71590</v>
      </c>
      <c r="CG4" s="2">
        <v>71956</v>
      </c>
      <c r="CH4" s="2">
        <v>72321</v>
      </c>
      <c r="CI4" s="2">
        <v>72686</v>
      </c>
      <c r="CJ4" s="2">
        <v>73051</v>
      </c>
    </row>
    <row r="5" spans="1:88" x14ac:dyDescent="0.3">
      <c r="A5" s="3" t="str">
        <f>[1]Results!E1365</f>
        <v>100*(GDP_2/GDP_0-1)</v>
      </c>
      <c r="B5" t="s">
        <v>77</v>
      </c>
      <c r="C5" s="1">
        <f>[1]Results!F1365</f>
        <v>-1.7348763883124674</v>
      </c>
      <c r="D5" s="1">
        <f>[1]Results!G1365</f>
        <v>-1.9505998198436791</v>
      </c>
      <c r="E5" s="1">
        <f>[1]Results!H1365</f>
        <v>-1.9802504833439261</v>
      </c>
      <c r="F5" s="1">
        <f>[1]Results!I1365</f>
        <v>-1.9381407060682476</v>
      </c>
      <c r="G5" s="1">
        <f>[1]Results!J1365</f>
        <v>-1.9325397233864172</v>
      </c>
      <c r="H5" s="1">
        <f>[1]Results!K1365</f>
        <v>-2.0411514563599242</v>
      </c>
      <c r="I5" s="1">
        <f>[1]Results!L1365</f>
        <v>-2.3043343885133627</v>
      </c>
      <c r="J5" s="1">
        <f>[1]Results!M1365</f>
        <v>-2.3624625118684794</v>
      </c>
      <c r="K5" s="1">
        <f>[1]Results!N1365</f>
        <v>-2.1913314587722499</v>
      </c>
      <c r="L5" s="1">
        <f>[1]Results!O1365</f>
        <v>-2.7062732493768338</v>
      </c>
      <c r="M5" s="1">
        <f>[1]Results!P1365</f>
        <v>-3.0339958392168298</v>
      </c>
      <c r="N5" s="1">
        <f>[1]Results!Q1365</f>
        <v>-3.399505362595423</v>
      </c>
      <c r="O5" s="1">
        <f>[1]Results!R1365</f>
        <v>-3.8105685389602018</v>
      </c>
      <c r="P5" s="1">
        <f>[1]Results!S1365</f>
        <v>-4.0378727262540774</v>
      </c>
      <c r="Q5" s="1">
        <f>[1]Results!T1365</f>
        <v>-4.4657069538535987</v>
      </c>
      <c r="R5" s="1">
        <f>[1]Results!U1365</f>
        <v>-4.8704123476432937</v>
      </c>
      <c r="S5" s="1">
        <f>[1]Results!V1365</f>
        <v>-5.1553810645435849</v>
      </c>
      <c r="T5" s="1">
        <f>[1]Results!W1365</f>
        <v>-5.2648906620251124</v>
      </c>
      <c r="U5" s="1">
        <f>[1]Results!X1365</f>
        <v>-5.2836787794239726</v>
      </c>
      <c r="V5" s="1">
        <f>[1]Results!Y1365</f>
        <v>-5.2867466517065083</v>
      </c>
      <c r="W5" s="1">
        <f>[1]Results!Z1365</f>
        <v>-5.3842260629077927</v>
      </c>
      <c r="X5" s="1">
        <f>[1]Results!AA1365</f>
        <v>-5.6014827626701846</v>
      </c>
      <c r="Y5" s="1">
        <f>[1]Results!AB1365</f>
        <v>-5.9343215331960852</v>
      </c>
      <c r="Z5" s="1">
        <f>[1]Results!AC1365</f>
        <v>-6.2876758776085122</v>
      </c>
      <c r="AA5" s="1">
        <f>[1]Results!AD1365</f>
        <v>-6.6081152360148216</v>
      </c>
      <c r="AB5" s="1">
        <f>[1]Results!AE1365</f>
        <v>-6.8402658662390703</v>
      </c>
      <c r="AC5" s="1">
        <f>[1]Results!AF1365</f>
        <v>-6.98280335650594</v>
      </c>
      <c r="AD5" s="1">
        <f>[1]Results!AG1365</f>
        <v>-7.0569486042386114</v>
      </c>
      <c r="AE5" s="1">
        <f>[1]Results!AH1365</f>
        <v>-6.9586374157539659</v>
      </c>
      <c r="AF5" s="1">
        <f>[1]Results!AI1365</f>
        <v>-7.0459505942649603</v>
      </c>
      <c r="AG5" s="1">
        <f>[1]Results!AJ1365</f>
        <v>-7.2281757807123643</v>
      </c>
      <c r="AH5" s="1">
        <f>[1]Results!AK1365</f>
        <v>-7.4487482209247506</v>
      </c>
      <c r="AI5" s="1">
        <f>[1]Results!AL1365</f>
        <v>-7.673099288921148</v>
      </c>
      <c r="AJ5" s="1">
        <f>[1]Results!AM1365</f>
        <v>-7.8462659349317292</v>
      </c>
      <c r="AK5" s="1">
        <f>[1]Results!AN1365</f>
        <v>-7.9778702447682264</v>
      </c>
      <c r="AL5" s="1">
        <f>[1]Results!AO1365</f>
        <v>-8.0575872063706413</v>
      </c>
      <c r="AM5" s="1">
        <f>[1]Results!AP1365</f>
        <v>-8.0990222930542473</v>
      </c>
      <c r="AN5" s="1">
        <f>[1]Results!AQ1365</f>
        <v>-8.1289957311549763</v>
      </c>
      <c r="AO5" s="1">
        <f>[1]Results!AR1365</f>
        <v>-8.1932076527921893</v>
      </c>
      <c r="AP5" s="1">
        <f>[1]Results!AS1365</f>
        <v>-8.3052296748537202</v>
      </c>
      <c r="AQ5" s="1">
        <f>[1]Results!AT1365</f>
        <v>-8.4461798633035929</v>
      </c>
      <c r="AR5" s="1">
        <f>[1]Results!AU1365</f>
        <v>-8.6032376816349228</v>
      </c>
      <c r="AS5" s="1">
        <f>[1]Results!AV1365</f>
        <v>-8.7491110135053063</v>
      </c>
      <c r="AT5" s="1">
        <f>[1]Results!AW1365</f>
        <v>-8.8573244266419096</v>
      </c>
      <c r="AU5" s="1">
        <f>[1]Results!AX1365</f>
        <v>-8.9242593921546209</v>
      </c>
      <c r="AV5" s="1">
        <f>[1]Results!AY1365</f>
        <v>-8.8575214268841957</v>
      </c>
      <c r="AW5" s="1">
        <f>[1]Results!AZ1365</f>
        <v>-8.892491357548737</v>
      </c>
      <c r="AX5" s="1">
        <f>[1]Results!BA1365</f>
        <v>-8.9516143387882607</v>
      </c>
      <c r="AY5" s="1">
        <f>[1]Results!BB1365</f>
        <v>-9.035110789695878</v>
      </c>
      <c r="AZ5" s="1">
        <f>[1]Results!BC1365</f>
        <v>-9.1401739638349078</v>
      </c>
      <c r="BA5" s="1">
        <f>[1]Results!BD1365</f>
        <v>-9.231949998873457</v>
      </c>
      <c r="BB5" s="1">
        <f>[1]Results!BE1365</f>
        <v>-9.3261877737812924</v>
      </c>
      <c r="BC5" s="1">
        <f>[1]Results!BF1365</f>
        <v>-9.3953569811484723</v>
      </c>
      <c r="BD5" s="1">
        <f>[1]Results!BG1365</f>
        <v>-9.4426449376823545</v>
      </c>
      <c r="BE5" s="1">
        <f>[1]Results!BH1365</f>
        <v>-9.4884078868498918</v>
      </c>
      <c r="BF5" s="1">
        <f>[1]Results!BI1365</f>
        <v>-9.528661752218925</v>
      </c>
      <c r="BG5" s="1">
        <f>[1]Results!BJ1365</f>
        <v>-9.5900129631710236</v>
      </c>
      <c r="BH5" s="1">
        <f>[1]Results!BK1365</f>
        <v>-9.6583367795225357</v>
      </c>
      <c r="BI5" s="1">
        <f>[1]Results!BL1365</f>
        <v>-9.6494922634552953</v>
      </c>
      <c r="BJ5" s="1">
        <f>[1]Results!BM1365</f>
        <v>-9.74074163404104</v>
      </c>
      <c r="BK5" s="1">
        <f>[1]Results!BN1365</f>
        <v>-9.8382834369151304</v>
      </c>
      <c r="BL5" s="1">
        <f>[1]Results!BO1365</f>
        <v>-9.9127985989704186</v>
      </c>
      <c r="BM5" s="1">
        <f>[1]Results!BP1365</f>
        <v>-9.9796992410973289</v>
      </c>
      <c r="BN5" s="1">
        <f>[1]Results!BQ1365</f>
        <v>-10.017663501260031</v>
      </c>
      <c r="BO5" s="1">
        <f>[1]Results!BR1365</f>
        <v>-10.056292789608035</v>
      </c>
      <c r="BP5" s="1">
        <f>[1]Results!BS1365</f>
        <v>-10.10037712971894</v>
      </c>
      <c r="BQ5" s="1">
        <f>[1]Results!BT1365</f>
        <v>-10.15923462480044</v>
      </c>
      <c r="BR5" s="1">
        <f>[1]Results!BU1365</f>
        <v>-10.236428013514354</v>
      </c>
      <c r="BS5" s="1">
        <f>[1]Results!BV1365</f>
        <v>-10.312910322368229</v>
      </c>
      <c r="BT5" s="1">
        <f>[1]Results!BW1365</f>
        <v>-10.380812072762946</v>
      </c>
      <c r="BU5" s="1">
        <f>[1]Results!BX1365</f>
        <v>-10.440340173763241</v>
      </c>
      <c r="BV5" s="1">
        <f>[1]Results!BY1365</f>
        <v>-10.413872313115347</v>
      </c>
      <c r="BW5" s="1">
        <f>[1]Results!BZ1365</f>
        <v>-10.468909165652606</v>
      </c>
      <c r="BX5" s="1">
        <f>[1]Results!CA1365</f>
        <v>-10.526076949838636</v>
      </c>
      <c r="BY5" s="1">
        <f>[1]Results!CB1365</f>
        <v>-10.587744747021489</v>
      </c>
      <c r="BZ5" s="1">
        <f>[1]Results!CC1365</f>
        <v>-10.649395452124267</v>
      </c>
      <c r="CA5" s="1">
        <f>[1]Results!CD1365</f>
        <v>-10.700177235719188</v>
      </c>
      <c r="CB5" s="1">
        <f>[1]Results!CE1365</f>
        <v>-10.741785348702038</v>
      </c>
      <c r="CC5" s="1">
        <f>[1]Results!CF1365</f>
        <v>-10.779089026517209</v>
      </c>
      <c r="CD5" s="1">
        <f>[1]Results!CG1365</f>
        <v>-10.819183697558032</v>
      </c>
      <c r="CE5" s="1">
        <f>[1]Results!CH1365</f>
        <v>-10.867267452825736</v>
      </c>
      <c r="CF5" s="1">
        <f>[1]Results!CI1365</f>
        <v>-10.924174953386201</v>
      </c>
      <c r="CG5" s="1">
        <f>[1]Results!CJ1365</f>
        <v>-10.985827143367421</v>
      </c>
      <c r="CH5" s="1">
        <f>[1]Results!CK1365</f>
        <v>-10.98345293562797</v>
      </c>
      <c r="CI5" s="1">
        <f>[1]Results!CL1365</f>
        <v>-11.04475759608885</v>
      </c>
      <c r="CJ5" s="1">
        <f>[1]Results!CM1365</f>
        <v>-11.103223196741618</v>
      </c>
    </row>
    <row r="6" spans="1:88" x14ac:dyDescent="0.3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-2.2253098137269389</v>
      </c>
      <c r="D6" s="1">
        <f>[1]Results!G1366</f>
        <v>-2.4269739179840433</v>
      </c>
      <c r="E6" s="1">
        <f>[1]Results!H1366</f>
        <v>-2.4263866610110152</v>
      </c>
      <c r="F6" s="1">
        <f>[1]Results!I1366</f>
        <v>-2.3405404681817066</v>
      </c>
      <c r="G6" s="1">
        <f>[1]Results!J1366</f>
        <v>-2.2957498016999645</v>
      </c>
      <c r="H6" s="1">
        <f>[1]Results!K1366</f>
        <v>-2.3879707258936955</v>
      </c>
      <c r="I6" s="1">
        <f>[1]Results!L1366</f>
        <v>-2.6708907682182259</v>
      </c>
      <c r="J6" s="1">
        <f>[1]Results!M1366</f>
        <v>-2.6940549752530019</v>
      </c>
      <c r="K6" s="1">
        <f>[1]Results!N1366</f>
        <v>-2.4321202530501851</v>
      </c>
      <c r="L6" s="1">
        <f>[1]Results!O1366</f>
        <v>-3.0763762280065943</v>
      </c>
      <c r="M6" s="1">
        <f>[1]Results!P1366</f>
        <v>-3.4579777072427431</v>
      </c>
      <c r="N6" s="1">
        <f>[1]Results!Q1366</f>
        <v>-3.8845448753096035</v>
      </c>
      <c r="O6" s="1">
        <f>[1]Results!R1366</f>
        <v>-4.3570878196559359</v>
      </c>
      <c r="P6" s="1">
        <f>[1]Results!S1366</f>
        <v>-4.5891874828437595</v>
      </c>
      <c r="Q6" s="1">
        <f>[1]Results!T1366</f>
        <v>-5.0929725012304967</v>
      </c>
      <c r="R6" s="1">
        <f>[1]Results!U1366</f>
        <v>-5.5725343366142983</v>
      </c>
      <c r="S6" s="1">
        <f>[1]Results!V1366</f>
        <v>-5.9139348999265762</v>
      </c>
      <c r="T6" s="1">
        <f>[1]Results!W1366</f>
        <v>-6.0516957930187516</v>
      </c>
      <c r="U6" s="1">
        <f>[1]Results!X1366</f>
        <v>-6.0767121462222295</v>
      </c>
      <c r="V6" s="1">
        <f>[1]Results!Y1366</f>
        <v>-6.077773260258601</v>
      </c>
      <c r="W6" s="1">
        <f>[1]Results!Z1366</f>
        <v>-6.183422032628938</v>
      </c>
      <c r="X6" s="1">
        <f>[1]Results!AA1366</f>
        <v>-6.4300765143191381</v>
      </c>
      <c r="Y6" s="1">
        <f>[1]Results!AB1366</f>
        <v>-6.8148332451671951</v>
      </c>
      <c r="Z6" s="1">
        <f>[1]Results!AC1366</f>
        <v>-7.232805278786314</v>
      </c>
      <c r="AA6" s="1">
        <f>[1]Results!AD1366</f>
        <v>-7.6191187602648425</v>
      </c>
      <c r="AB6" s="1">
        <f>[1]Results!AE1366</f>
        <v>-7.9083914743222516</v>
      </c>
      <c r="AC6" s="1">
        <f>[1]Results!AF1366</f>
        <v>-8.0946367699575301</v>
      </c>
      <c r="AD6" s="1">
        <f>[1]Results!AG1366</f>
        <v>-8.2012066795115075</v>
      </c>
      <c r="AE6" s="1">
        <f>[1]Results!AH1366</f>
        <v>-8.0874323537675217</v>
      </c>
      <c r="AF6" s="1">
        <f>[1]Results!AI1366</f>
        <v>-8.2128013487894336</v>
      </c>
      <c r="AG6" s="1">
        <f>[1]Results!AJ1366</f>
        <v>-8.444291075603271</v>
      </c>
      <c r="AH6" s="1">
        <f>[1]Results!AK1366</f>
        <v>-8.7242970569631382</v>
      </c>
      <c r="AI6" s="1">
        <f>[1]Results!AL1366</f>
        <v>-9.0120341402744941</v>
      </c>
      <c r="AJ6" s="1">
        <f>[1]Results!AM1366</f>
        <v>-9.2446710047300975</v>
      </c>
      <c r="AK6" s="1">
        <f>[1]Results!AN1366</f>
        <v>-9.4282252515192511</v>
      </c>
      <c r="AL6" s="1">
        <f>[1]Results!AO1366</f>
        <v>-9.5546364860780049</v>
      </c>
      <c r="AM6" s="1">
        <f>[1]Results!AP1366</f>
        <v>-9.6163343697499233</v>
      </c>
      <c r="AN6" s="1">
        <f>[1]Results!AQ1366</f>
        <v>-9.6582260838667047</v>
      </c>
      <c r="AO6" s="1">
        <f>[1]Results!AR1366</f>
        <v>-9.7335282244943695</v>
      </c>
      <c r="AP6" s="1">
        <f>[1]Results!AS1366</f>
        <v>-9.8607133174026362</v>
      </c>
      <c r="AQ6" s="1">
        <f>[1]Results!AT1366</f>
        <v>-10.021845779120097</v>
      </c>
      <c r="AR6" s="1">
        <f>[1]Results!AU1366</f>
        <v>-10.202109774253799</v>
      </c>
      <c r="AS6" s="1">
        <f>[1]Results!AV1366</f>
        <v>-10.369804840666186</v>
      </c>
      <c r="AT6" s="1">
        <f>[1]Results!AW1366</f>
        <v>-10.494805203401004</v>
      </c>
      <c r="AU6" s="1">
        <f>[1]Results!AX1366</f>
        <v>-10.572457513490697</v>
      </c>
      <c r="AV6" s="1">
        <f>[1]Results!AY1366</f>
        <v>-10.479867997426616</v>
      </c>
      <c r="AW6" s="1">
        <f>[1]Results!AZ1366</f>
        <v>-10.522260103381775</v>
      </c>
      <c r="AX6" s="1">
        <f>[1]Results!BA1366</f>
        <v>-10.590603839050839</v>
      </c>
      <c r="AY6" s="1">
        <f>[1]Results!BB1366</f>
        <v>-10.686542557060296</v>
      </c>
      <c r="AZ6" s="1">
        <f>[1]Results!BC1366</f>
        <v>-10.805909044718742</v>
      </c>
      <c r="BA6" s="1">
        <f>[1]Results!BD1366</f>
        <v>-10.911434454388624</v>
      </c>
      <c r="BB6" s="1">
        <f>[1]Results!BE1366</f>
        <v>-11.019760532867984</v>
      </c>
      <c r="BC6" s="1">
        <f>[1]Results!BF1366</f>
        <v>-11.098584594173911</v>
      </c>
      <c r="BD6" s="1">
        <f>[1]Results!BG1366</f>
        <v>-11.152203263981598</v>
      </c>
      <c r="BE6" s="1">
        <f>[1]Results!BH1366</f>
        <v>-11.201942384622399</v>
      </c>
      <c r="BF6" s="1">
        <f>[1]Results!BI1366</f>
        <v>-11.245429363622595</v>
      </c>
      <c r="BG6" s="1">
        <f>[1]Results!BJ1366</f>
        <v>-11.311167579209902</v>
      </c>
      <c r="BH6" s="1">
        <f>[1]Results!BK1366</f>
        <v>-11.385832486422942</v>
      </c>
      <c r="BI6" s="1">
        <f>[1]Results!BL1366</f>
        <v>-11.359514463487209</v>
      </c>
      <c r="BJ6" s="1">
        <f>[1]Results!BM1366</f>
        <v>-11.464109882773332</v>
      </c>
      <c r="BK6" s="1">
        <f>[1]Results!BN1366</f>
        <v>-11.575247278517963</v>
      </c>
      <c r="BL6" s="1">
        <f>[1]Results!BO1366</f>
        <v>-11.661522941880865</v>
      </c>
      <c r="BM6" s="1">
        <f>[1]Results!BP1366</f>
        <v>-11.737052989266793</v>
      </c>
      <c r="BN6" s="1">
        <f>[1]Results!BQ1366</f>
        <v>-11.780561658984679</v>
      </c>
      <c r="BO6" s="1">
        <f>[1]Results!BR1366</f>
        <v>-11.822862132818567</v>
      </c>
      <c r="BP6" s="1">
        <f>[1]Results!BS1366</f>
        <v>-11.87051673704782</v>
      </c>
      <c r="BQ6" s="1">
        <f>[1]Results!BT1366</f>
        <v>-11.933554338302766</v>
      </c>
      <c r="BR6" s="1">
        <f>[1]Results!BU1366</f>
        <v>-12.016753871723596</v>
      </c>
      <c r="BS6" s="1">
        <f>[1]Results!BV1366</f>
        <v>-12.100338367119456</v>
      </c>
      <c r="BT6" s="1">
        <f>[1]Results!BW1366</f>
        <v>-12.175437227530816</v>
      </c>
      <c r="BU6" s="1">
        <f>[1]Results!BX1366</f>
        <v>-12.241053025212157</v>
      </c>
      <c r="BV6" s="1">
        <f>[1]Results!BY1366</f>
        <v>-12.197455742613773</v>
      </c>
      <c r="BW6" s="1">
        <f>[1]Results!BZ1366</f>
        <v>-12.259627615738999</v>
      </c>
      <c r="BX6" s="1">
        <f>[1]Results!CA1366</f>
        <v>-12.324532238754937</v>
      </c>
      <c r="BY6" s="1">
        <f>[1]Results!CB1366</f>
        <v>-12.394626319131152</v>
      </c>
      <c r="BZ6" s="1">
        <f>[1]Results!CC1366</f>
        <v>-12.464078702516002</v>
      </c>
      <c r="CA6" s="1">
        <f>[1]Results!CD1366</f>
        <v>-12.520456431116989</v>
      </c>
      <c r="CB6" s="1">
        <f>[1]Results!CE1366</f>
        <v>-12.56606276287483</v>
      </c>
      <c r="CC6" s="1">
        <f>[1]Results!CF1366</f>
        <v>-12.606264814972711</v>
      </c>
      <c r="CD6" s="1">
        <f>[1]Results!CG1366</f>
        <v>-12.64912366469828</v>
      </c>
      <c r="CE6" s="1">
        <f>[1]Results!CH1366</f>
        <v>-12.700754920385538</v>
      </c>
      <c r="CF6" s="1">
        <f>[1]Results!CI1366</f>
        <v>-12.762480639200991</v>
      </c>
      <c r="CG6" s="1">
        <f>[1]Results!CJ1366</f>
        <v>-12.829970740612906</v>
      </c>
      <c r="CH6" s="1">
        <f>[1]Results!CK1366</f>
        <v>-12.815526378189135</v>
      </c>
      <c r="CI6" s="1">
        <f>[1]Results!CL1366</f>
        <v>-12.886086825399712</v>
      </c>
      <c r="CJ6" s="1">
        <f>[1]Results!CM1366</f>
        <v>-12.953386121060994</v>
      </c>
    </row>
    <row r="7" spans="1:88" x14ac:dyDescent="0.3">
      <c r="A7" s="3" t="str">
        <f>[1]Results!E1367</f>
        <v>100*((CH_2-CH_0)/GDP_0)</v>
      </c>
      <c r="B7" t="s">
        <v>35</v>
      </c>
      <c r="C7" s="1">
        <f>[1]Results!F1367</f>
        <v>-0.28488286607193902</v>
      </c>
      <c r="D7" s="1">
        <f>[1]Results!G1367</f>
        <v>-0.52285723450616051</v>
      </c>
      <c r="E7" s="1">
        <f>[1]Results!H1367</f>
        <v>-0.6523205643050628</v>
      </c>
      <c r="F7" s="1">
        <f>[1]Results!I1367</f>
        <v>-0.75953304657417742</v>
      </c>
      <c r="G7" s="1">
        <f>[1]Results!J1367</f>
        <v>-0.90389512227693447</v>
      </c>
      <c r="H7" s="1">
        <f>[1]Results!K1367</f>
        <v>-1.1118419468078622</v>
      </c>
      <c r="I7" s="1">
        <f>[1]Results!L1367</f>
        <v>-1.3831069432233243</v>
      </c>
      <c r="J7" s="1">
        <f>[1]Results!M1367</f>
        <v>-1.6254701056477128</v>
      </c>
      <c r="K7" s="1">
        <f>[1]Results!N1367</f>
        <v>-1.8021174710166701</v>
      </c>
      <c r="L7" s="1">
        <f>[1]Results!O1367</f>
        <v>-2.0232966493923161</v>
      </c>
      <c r="M7" s="1">
        <f>[1]Results!P1367</f>
        <v>-2.2689096575437091</v>
      </c>
      <c r="N7" s="1">
        <f>[1]Results!Q1367</f>
        <v>-2.5385784101286193</v>
      </c>
      <c r="O7" s="1">
        <f>[1]Results!R1367</f>
        <v>-2.8551673120970138</v>
      </c>
      <c r="P7" s="1">
        <f>[1]Results!S1367</f>
        <v>-3.1639197552869098</v>
      </c>
      <c r="Q7" s="1">
        <f>[1]Results!T1367</f>
        <v>-3.4534402567851172</v>
      </c>
      <c r="R7" s="1">
        <f>[1]Results!U1367</f>
        <v>-3.7051634281545667</v>
      </c>
      <c r="S7" s="1">
        <f>[1]Results!V1367</f>
        <v>-3.8366507670537562</v>
      </c>
      <c r="T7" s="1">
        <f>[1]Results!W1367</f>
        <v>-3.8517918033874796</v>
      </c>
      <c r="U7" s="1">
        <f>[1]Results!X1367</f>
        <v>-3.8182932178491376</v>
      </c>
      <c r="V7" s="1">
        <f>[1]Results!Y1367</f>
        <v>-3.8261194910671654</v>
      </c>
      <c r="W7" s="1">
        <f>[1]Results!Z1367</f>
        <v>-3.9206078312355093</v>
      </c>
      <c r="X7" s="1">
        <f>[1]Results!AA1367</f>
        <v>-4.101778227382888</v>
      </c>
      <c r="Y7" s="1">
        <f>[1]Results!AB1367</f>
        <v>-4.326405265836673</v>
      </c>
      <c r="Z7" s="1">
        <f>[1]Results!AC1367</f>
        <v>-4.5465644626165407</v>
      </c>
      <c r="AA7" s="1">
        <f>[1]Results!AD1367</f>
        <v>-4.7094818569695338</v>
      </c>
      <c r="AB7" s="1">
        <f>[1]Results!AE1367</f>
        <v>-4.7959202219009196</v>
      </c>
      <c r="AC7" s="1">
        <f>[1]Results!AF1367</f>
        <v>-4.8102666730554917</v>
      </c>
      <c r="AD7" s="1">
        <f>[1]Results!AG1367</f>
        <v>-4.7708731051531981</v>
      </c>
      <c r="AE7" s="1">
        <f>[1]Results!AH1367</f>
        <v>-4.7223346962936734</v>
      </c>
      <c r="AF7" s="1">
        <f>[1]Results!AI1367</f>
        <v>-4.7097933264292475</v>
      </c>
      <c r="AG7" s="1">
        <f>[1]Results!AJ1367</f>
        <v>-4.7506566803170687</v>
      </c>
      <c r="AH7" s="1">
        <f>[1]Results!AK1367</f>
        <v>-4.8222230618006536</v>
      </c>
      <c r="AI7" s="1">
        <f>[1]Results!AL1367</f>
        <v>-4.8749572213672678</v>
      </c>
      <c r="AJ7" s="1">
        <f>[1]Results!AM1367</f>
        <v>-4.8816244855668529</v>
      </c>
      <c r="AK7" s="1">
        <f>[1]Results!AN1367</f>
        <v>-4.8417141053896984</v>
      </c>
      <c r="AL7" s="1">
        <f>[1]Results!AO1367</f>
        <v>-4.7844438551575212</v>
      </c>
      <c r="AM7" s="1">
        <f>[1]Results!AP1367</f>
        <v>-4.7528265531441347</v>
      </c>
      <c r="AN7" s="1">
        <f>[1]Results!AQ1367</f>
        <v>-4.7542530613518892</v>
      </c>
      <c r="AO7" s="1">
        <f>[1]Results!AR1367</f>
        <v>-4.805191442727125</v>
      </c>
      <c r="AP7" s="1">
        <f>[1]Results!AS1367</f>
        <v>-4.9066110755473469</v>
      </c>
      <c r="AQ7" s="1">
        <f>[1]Results!AT1367</f>
        <v>-5.0433780877026946</v>
      </c>
      <c r="AR7" s="1">
        <f>[1]Results!AU1367</f>
        <v>-5.1769435994198254</v>
      </c>
      <c r="AS7" s="1">
        <f>[1]Results!AV1367</f>
        <v>-5.2916714494394119</v>
      </c>
      <c r="AT7" s="1">
        <f>[1]Results!AW1367</f>
        <v>-5.3750692891427994</v>
      </c>
      <c r="AU7" s="1">
        <f>[1]Results!AX1367</f>
        <v>-5.4300663113962218</v>
      </c>
      <c r="AV7" s="1">
        <f>[1]Results!AY1367</f>
        <v>-5.4596155149069574</v>
      </c>
      <c r="AW7" s="1">
        <f>[1]Results!AZ1367</f>
        <v>-5.4997746663349103</v>
      </c>
      <c r="AX7" s="1">
        <f>[1]Results!BA1367</f>
        <v>-5.5620972704116989</v>
      </c>
      <c r="AY7" s="1">
        <f>[1]Results!BB1367</f>
        <v>-5.6422833061172408</v>
      </c>
      <c r="AZ7" s="1">
        <f>[1]Results!BC1367</f>
        <v>-5.7252020236634467</v>
      </c>
      <c r="BA7" s="1">
        <f>[1]Results!BD1367</f>
        <v>-5.8064207144426003</v>
      </c>
      <c r="BB7" s="1">
        <f>[1]Results!BE1367</f>
        <v>-5.8870540297078611</v>
      </c>
      <c r="BC7" s="1">
        <f>[1]Results!BF1367</f>
        <v>-5.9476168673573211</v>
      </c>
      <c r="BD7" s="1">
        <f>[1]Results!BG1367</f>
        <v>-5.9940129901770742</v>
      </c>
      <c r="BE7" s="1">
        <f>[1]Results!BH1367</f>
        <v>-6.0345834520042363</v>
      </c>
      <c r="BF7" s="1">
        <f>[1]Results!BI1367</f>
        <v>-6.0879607306530508</v>
      </c>
      <c r="BG7" s="1">
        <f>[1]Results!BJ1367</f>
        <v>-6.1509014647752682</v>
      </c>
      <c r="BH7" s="1">
        <f>[1]Results!BK1367</f>
        <v>-6.2305689971759</v>
      </c>
      <c r="BI7" s="1">
        <f>[1]Results!BL1367</f>
        <v>-6.3047216113382669</v>
      </c>
      <c r="BJ7" s="1">
        <f>[1]Results!BM1367</f>
        <v>-6.3852290936696354</v>
      </c>
      <c r="BK7" s="1">
        <f>[1]Results!BN1367</f>
        <v>-6.4580983439823729</v>
      </c>
      <c r="BL7" s="1">
        <f>[1]Results!BO1367</f>
        <v>-6.5219263362524291</v>
      </c>
      <c r="BM7" s="1">
        <f>[1]Results!BP1367</f>
        <v>-6.569779819251516</v>
      </c>
      <c r="BN7" s="1">
        <f>[1]Results!BQ1367</f>
        <v>-6.6128779665099753</v>
      </c>
      <c r="BO7" s="1">
        <f>[1]Results!BR1367</f>
        <v>-6.6528285333033521</v>
      </c>
      <c r="BP7" s="1">
        <f>[1]Results!BS1367</f>
        <v>-6.7107583118495144</v>
      </c>
      <c r="BQ7" s="1">
        <f>[1]Results!BT1367</f>
        <v>-6.7768533528448307</v>
      </c>
      <c r="BR7" s="1">
        <f>[1]Results!BU1367</f>
        <v>-6.8554264532408524</v>
      </c>
      <c r="BS7" s="1">
        <f>[1]Results!BV1367</f>
        <v>-6.934039077017558</v>
      </c>
      <c r="BT7" s="1">
        <f>[1]Results!BW1367</f>
        <v>-7.0115431588000643</v>
      </c>
      <c r="BU7" s="1">
        <f>[1]Results!BX1367</f>
        <v>-7.0746578779170175</v>
      </c>
      <c r="BV7" s="1">
        <f>[1]Results!BY1367</f>
        <v>-7.1284400497906093</v>
      </c>
      <c r="BW7" s="1">
        <f>[1]Results!BZ1367</f>
        <v>-7.1826544851510894</v>
      </c>
      <c r="BX7" s="1">
        <f>[1]Results!CA1367</f>
        <v>-7.2469451319344831</v>
      </c>
      <c r="BY7" s="1">
        <f>[1]Results!CB1367</f>
        <v>-7.3052722554009835</v>
      </c>
      <c r="BZ7" s="1">
        <f>[1]Results!CC1367</f>
        <v>-7.3621524761572035</v>
      </c>
      <c r="CA7" s="1">
        <f>[1]Results!CD1367</f>
        <v>-7.4145135754433111</v>
      </c>
      <c r="CB7" s="1">
        <f>[1]Results!CE1367</f>
        <v>-7.4634827563339234</v>
      </c>
      <c r="CC7" s="1">
        <f>[1]Results!CF1367</f>
        <v>-7.5135812976233076</v>
      </c>
      <c r="CD7" s="1">
        <f>[1]Results!CG1367</f>
        <v>-7.5697383350263738</v>
      </c>
      <c r="CE7" s="1">
        <f>[1]Results!CH1367</f>
        <v>-7.6342821017677256</v>
      </c>
      <c r="CF7" s="1">
        <f>[1]Results!CI1367</f>
        <v>-7.7056730447647341</v>
      </c>
      <c r="CG7" s="1">
        <f>[1]Results!CJ1367</f>
        <v>-7.7792891431067668</v>
      </c>
      <c r="CH7" s="1">
        <f>[1]Results!CK1367</f>
        <v>-7.8490199071268778</v>
      </c>
      <c r="CI7" s="1">
        <f>[1]Results!CL1367</f>
        <v>-7.9120489663630904</v>
      </c>
      <c r="CJ7" s="1">
        <f>[1]Results!CM1367</f>
        <v>-7.9707808136158143</v>
      </c>
    </row>
    <row r="8" spans="1:88" x14ac:dyDescent="0.3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-3.3841317861554041E-4</v>
      </c>
      <c r="D8" s="1">
        <f>[1]Results!G1368</f>
        <v>-2.4138010661271827E-2</v>
      </c>
      <c r="E8" s="1">
        <f>[1]Results!H1368</f>
        <v>-5.2821794316636132E-2</v>
      </c>
      <c r="F8" s="1">
        <f>[1]Results!I1368</f>
        <v>-7.9861286448244626E-2</v>
      </c>
      <c r="G8" s="1">
        <f>[1]Results!J1368</f>
        <v>-0.10306974576720408</v>
      </c>
      <c r="H8" s="1">
        <f>[1]Results!K1368</f>
        <v>-0.12102171074695339</v>
      </c>
      <c r="I8" s="1">
        <f>[1]Results!L1368</f>
        <v>-0.13234161929991384</v>
      </c>
      <c r="J8" s="1">
        <f>[1]Results!M1368</f>
        <v>-9.8985412808823628E-2</v>
      </c>
      <c r="K8" s="1">
        <f>[1]Results!N1368</f>
        <v>-7.5101259000597761E-2</v>
      </c>
      <c r="L8" s="1">
        <f>[1]Results!O1368</f>
        <v>-7.3751743712370782E-2</v>
      </c>
      <c r="M8" s="1">
        <f>[1]Results!P1368</f>
        <v>-8.1841830471929722E-2</v>
      </c>
      <c r="N8" s="1">
        <f>[1]Results!Q1368</f>
        <v>-0.11514233672767374</v>
      </c>
      <c r="O8" s="1">
        <f>[1]Results!R1368</f>
        <v>-0.15617304561095624</v>
      </c>
      <c r="P8" s="1">
        <f>[1]Results!S1368</f>
        <v>-0.18875024413777383</v>
      </c>
      <c r="Q8" s="1">
        <f>[1]Results!T1368</f>
        <v>-0.21225736183959326</v>
      </c>
      <c r="R8" s="1">
        <f>[1]Results!U1368</f>
        <v>-0.22651808197464601</v>
      </c>
      <c r="S8" s="1">
        <f>[1]Results!V1368</f>
        <v>-0.20751359554350585</v>
      </c>
      <c r="T8" s="1">
        <f>[1]Results!W1368</f>
        <v>-0.17746015315176439</v>
      </c>
      <c r="U8" s="1">
        <f>[1]Results!X1368</f>
        <v>-0.15300514152544117</v>
      </c>
      <c r="V8" s="1">
        <f>[1]Results!Y1368</f>
        <v>-0.14072727774444616</v>
      </c>
      <c r="W8" s="1">
        <f>[1]Results!Z1368</f>
        <v>-0.13989751443693704</v>
      </c>
      <c r="X8" s="1">
        <f>[1]Results!AA1368</f>
        <v>-0.14584096512993286</v>
      </c>
      <c r="Y8" s="1">
        <f>[1]Results!AB1368</f>
        <v>-0.15333639554216141</v>
      </c>
      <c r="Z8" s="1">
        <f>[1]Results!AC1368</f>
        <v>-0.15805176716777591</v>
      </c>
      <c r="AA8" s="1">
        <f>[1]Results!AD1368</f>
        <v>-0.15839387759580947</v>
      </c>
      <c r="AB8" s="1">
        <f>[1]Results!AE1368</f>
        <v>-0.15518404195796637</v>
      </c>
      <c r="AC8" s="1">
        <f>[1]Results!AF1368</f>
        <v>-0.15057494262059004</v>
      </c>
      <c r="AD8" s="1">
        <f>[1]Results!AG1368</f>
        <v>-0.1466095596342829</v>
      </c>
      <c r="AE8" s="1">
        <f>[1]Results!AH1368</f>
        <v>-0.14305942154499199</v>
      </c>
      <c r="AF8" s="1">
        <f>[1]Results!AI1368</f>
        <v>-0.14317580545922076</v>
      </c>
      <c r="AG8" s="1">
        <f>[1]Results!AJ1368</f>
        <v>-0.14693483498877058</v>
      </c>
      <c r="AH8" s="1">
        <f>[1]Results!AK1368</f>
        <v>-0.15117710122517941</v>
      </c>
      <c r="AI8" s="1">
        <f>[1]Results!AL1368</f>
        <v>-0.15332088512785622</v>
      </c>
      <c r="AJ8" s="1">
        <f>[1]Results!AM1368</f>
        <v>-0.15255690531761212</v>
      </c>
      <c r="AK8" s="1">
        <f>[1]Results!AN1368</f>
        <v>-0.15033187635095177</v>
      </c>
      <c r="AL8" s="1">
        <f>[1]Results!AO1368</f>
        <v>-0.14826268100632881</v>
      </c>
      <c r="AM8" s="1">
        <f>[1]Results!AP1368</f>
        <v>-0.14052569971391307</v>
      </c>
      <c r="AN8" s="1">
        <f>[1]Results!AQ1368</f>
        <v>-0.13309738478329541</v>
      </c>
      <c r="AO8" s="1">
        <f>[1]Results!AR1368</f>
        <v>-0.1293413174596128</v>
      </c>
      <c r="AP8" s="1">
        <f>[1]Results!AS1368</f>
        <v>-0.12930461296204493</v>
      </c>
      <c r="AQ8" s="1">
        <f>[1]Results!AT1368</f>
        <v>-0.13118379422523752</v>
      </c>
      <c r="AR8" s="1">
        <f>[1]Results!AU1368</f>
        <v>-0.13296011921855039</v>
      </c>
      <c r="AS8" s="1">
        <f>[1]Results!AV1368</f>
        <v>-0.13373388823202953</v>
      </c>
      <c r="AT8" s="1">
        <f>[1]Results!AW1368</f>
        <v>-0.13312652552176393</v>
      </c>
      <c r="AU8" s="1">
        <f>[1]Results!AX1368</f>
        <v>-0.13166607295824062</v>
      </c>
      <c r="AV8" s="1">
        <f>[1]Results!AY1368</f>
        <v>-0.12912323994049762</v>
      </c>
      <c r="AW8" s="1">
        <f>[1]Results!AZ1368</f>
        <v>-0.12783612742006931</v>
      </c>
      <c r="AX8" s="1">
        <f>[1]Results!BA1368</f>
        <v>-0.12820905250209011</v>
      </c>
      <c r="AY8" s="1">
        <f>[1]Results!BB1368</f>
        <v>-0.12951343050957465</v>
      </c>
      <c r="AZ8" s="1">
        <f>[1]Results!BC1368</f>
        <v>-0.13100337560514083</v>
      </c>
      <c r="BA8" s="1">
        <f>[1]Results!BD1368</f>
        <v>-0.13188721209542015</v>
      </c>
      <c r="BB8" s="1">
        <f>[1]Results!BE1368</f>
        <v>-0.13204736296383485</v>
      </c>
      <c r="BC8" s="1">
        <f>[1]Results!BF1368</f>
        <v>-0.13164994537390678</v>
      </c>
      <c r="BD8" s="1">
        <f>[1]Results!BG1368</f>
        <v>-0.13086877331443023</v>
      </c>
      <c r="BE8" s="1">
        <f>[1]Results!BH1368</f>
        <v>-0.1304534183695335</v>
      </c>
      <c r="BF8" s="1">
        <f>[1]Results!BI1368</f>
        <v>-0.13070877040178733</v>
      </c>
      <c r="BG8" s="1">
        <f>[1]Results!BJ1368</f>
        <v>-0.13177274667255282</v>
      </c>
      <c r="BH8" s="1">
        <f>[1]Results!BK1368</f>
        <v>-0.13326817349109446</v>
      </c>
      <c r="BI8" s="1">
        <f>[1]Results!BL1368</f>
        <v>-0.13378135995251741</v>
      </c>
      <c r="BJ8" s="1">
        <f>[1]Results!BM1368</f>
        <v>-0.13433158440446721</v>
      </c>
      <c r="BK8" s="1">
        <f>[1]Results!BN1368</f>
        <v>-0.13466975284433746</v>
      </c>
      <c r="BL8" s="1">
        <f>[1]Results!BO1368</f>
        <v>-0.13432859146464776</v>
      </c>
      <c r="BM8" s="1">
        <f>[1]Results!BP1368</f>
        <v>-0.13369323921739809</v>
      </c>
      <c r="BN8" s="1">
        <f>[1]Results!BQ1368</f>
        <v>-0.13284054038377435</v>
      </c>
      <c r="BO8" s="1">
        <f>[1]Results!BR1368</f>
        <v>-0.13238417987589041</v>
      </c>
      <c r="BP8" s="1">
        <f>[1]Results!BS1368</f>
        <v>-0.13279448484802664</v>
      </c>
      <c r="BQ8" s="1">
        <f>[1]Results!BT1368</f>
        <v>-0.13375246472384811</v>
      </c>
      <c r="BR8" s="1">
        <f>[1]Results!BU1368</f>
        <v>-0.13518450588832909</v>
      </c>
      <c r="BS8" s="1">
        <f>[1]Results!BV1368</f>
        <v>-0.13633004793042633</v>
      </c>
      <c r="BT8" s="1">
        <f>[1]Results!BW1368</f>
        <v>-0.13697414400477614</v>
      </c>
      <c r="BU8" s="1">
        <f>[1]Results!BX1368</f>
        <v>-0.1369929968711486</v>
      </c>
      <c r="BV8" s="1">
        <f>[1]Results!BY1368</f>
        <v>-0.13609621467327132</v>
      </c>
      <c r="BW8" s="1">
        <f>[1]Results!BZ1368</f>
        <v>-0.13552028408367806</v>
      </c>
      <c r="BX8" s="1">
        <f>[1]Results!CA1368</f>
        <v>-0.13535148111103384</v>
      </c>
      <c r="BY8" s="1">
        <f>[1]Results!CB1368</f>
        <v>-0.13516747580552352</v>
      </c>
      <c r="BZ8" s="1">
        <f>[1]Results!CC1368</f>
        <v>-0.13507008325542302</v>
      </c>
      <c r="CA8" s="1">
        <f>[1]Results!CD1368</f>
        <v>-0.1348814706944437</v>
      </c>
      <c r="CB8" s="1">
        <f>[1]Results!CE1368</f>
        <v>-0.13466034455995965</v>
      </c>
      <c r="CC8" s="1">
        <f>[1]Results!CF1368</f>
        <v>-0.13459888738299508</v>
      </c>
      <c r="CD8" s="1">
        <f>[1]Results!CG1368</f>
        <v>-0.13485867624937678</v>
      </c>
      <c r="CE8" s="1">
        <f>[1]Results!CH1368</f>
        <v>-0.13544906868235806</v>
      </c>
      <c r="CF8" s="1">
        <f>[1]Results!CI1368</f>
        <v>-0.13621499452175914</v>
      </c>
      <c r="CG8" s="1">
        <f>[1]Results!CJ1368</f>
        <v>-0.13691137070526618</v>
      </c>
      <c r="CH8" s="1">
        <f>[1]Results!CK1368</f>
        <v>-0.13687910171336276</v>
      </c>
      <c r="CI8" s="1">
        <f>[1]Results!CL1368</f>
        <v>-0.13660688841745589</v>
      </c>
      <c r="CJ8" s="1">
        <f>[1]Results!CM1368</f>
        <v>-0.13624546940520921</v>
      </c>
    </row>
    <row r="9" spans="1:88" x14ac:dyDescent="0.3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  <c r="BG9" s="1">
        <f>[1]Results!BJ1369</f>
        <v>0</v>
      </c>
      <c r="BH9" s="1">
        <f>[1]Results!BK1369</f>
        <v>0</v>
      </c>
      <c r="BI9" s="1">
        <f>[1]Results!BL1369</f>
        <v>0</v>
      </c>
      <c r="BJ9" s="1">
        <f>[1]Results!BM1369</f>
        <v>0</v>
      </c>
      <c r="BK9" s="1">
        <f>[1]Results!BN1369</f>
        <v>0</v>
      </c>
      <c r="BL9" s="1">
        <f>[1]Results!BO1369</f>
        <v>0</v>
      </c>
      <c r="BM9" s="1">
        <f>[1]Results!BP1369</f>
        <v>0</v>
      </c>
      <c r="BN9" s="1">
        <f>[1]Results!BQ1369</f>
        <v>0</v>
      </c>
      <c r="BO9" s="1">
        <f>[1]Results!BR1369</f>
        <v>0</v>
      </c>
      <c r="BP9" s="1">
        <f>[1]Results!BS1369</f>
        <v>0</v>
      </c>
      <c r="BQ9" s="1">
        <f>[1]Results!BT1369</f>
        <v>0</v>
      </c>
      <c r="BR9" s="1">
        <f>[1]Results!BU1369</f>
        <v>0</v>
      </c>
      <c r="BS9" s="1">
        <f>[1]Results!BV1369</f>
        <v>0</v>
      </c>
      <c r="BT9" s="1">
        <f>[1]Results!BW1369</f>
        <v>0</v>
      </c>
      <c r="BU9" s="1">
        <f>[1]Results!BX1369</f>
        <v>0</v>
      </c>
      <c r="BV9" s="1">
        <f>[1]Results!BY1369</f>
        <v>0</v>
      </c>
      <c r="BW9" s="1">
        <f>[1]Results!BZ1369</f>
        <v>0</v>
      </c>
      <c r="BX9" s="1">
        <f>[1]Results!CA1369</f>
        <v>0</v>
      </c>
      <c r="BY9" s="1">
        <f>[1]Results!CB1369</f>
        <v>0</v>
      </c>
      <c r="BZ9" s="1">
        <f>[1]Results!CC1369</f>
        <v>0</v>
      </c>
      <c r="CA9" s="1">
        <f>[1]Results!CD1369</f>
        <v>0</v>
      </c>
      <c r="CB9" s="1">
        <f>[1]Results!CE1369</f>
        <v>0</v>
      </c>
      <c r="CC9" s="1">
        <f>[1]Results!CF1369</f>
        <v>0</v>
      </c>
      <c r="CD9" s="1">
        <f>[1]Results!CG1369</f>
        <v>0</v>
      </c>
      <c r="CE9" s="1">
        <f>[1]Results!CH1369</f>
        <v>0</v>
      </c>
      <c r="CF9" s="1">
        <f>[1]Results!CI1369</f>
        <v>0</v>
      </c>
      <c r="CG9" s="1">
        <f>[1]Results!CJ1369</f>
        <v>0</v>
      </c>
      <c r="CH9" s="1">
        <f>[1]Results!CK1369</f>
        <v>0</v>
      </c>
      <c r="CI9" s="1">
        <f>[1]Results!CL1369</f>
        <v>0</v>
      </c>
      <c r="CJ9" s="1">
        <f>[1]Results!CM1369</f>
        <v>0</v>
      </c>
    </row>
    <row r="10" spans="1:88" x14ac:dyDescent="0.3">
      <c r="A10" s="3" t="str">
        <f>[1]Results!E1370</f>
        <v>100*((I_2-I_0)/GDP_0)</v>
      </c>
      <c r="B10" t="s">
        <v>78</v>
      </c>
      <c r="C10" s="1">
        <f>[1]Results!F1370</f>
        <v>-0.25636451475048661</v>
      </c>
      <c r="D10" s="1">
        <f>[1]Results!G1370</f>
        <v>-0.35732802624702437</v>
      </c>
      <c r="E10" s="1">
        <f>[1]Results!H1370</f>
        <v>-0.34646845488439826</v>
      </c>
      <c r="F10" s="1">
        <f>[1]Results!I1370</f>
        <v>-0.2910795824813816</v>
      </c>
      <c r="G10" s="1">
        <f>[1]Results!J1370</f>
        <v>-0.24415269026423014</v>
      </c>
      <c r="H10" s="1">
        <f>[1]Results!K1370</f>
        <v>-0.24857521158607693</v>
      </c>
      <c r="I10" s="1">
        <f>[1]Results!L1370</f>
        <v>-0.32785968545035676</v>
      </c>
      <c r="J10" s="1">
        <f>[1]Results!M1370</f>
        <v>-0.36201190846155551</v>
      </c>
      <c r="K10" s="1">
        <f>[1]Results!N1370</f>
        <v>-0.35504913144318034</v>
      </c>
      <c r="L10" s="1">
        <f>[1]Results!O1370</f>
        <v>-0.44316735392378137</v>
      </c>
      <c r="M10" s="1">
        <f>[1]Results!P1370</f>
        <v>-0.5383255799389024</v>
      </c>
      <c r="N10" s="1">
        <f>[1]Results!Q1370</f>
        <v>-0.65527059525765952</v>
      </c>
      <c r="O10" s="1">
        <f>[1]Results!R1370</f>
        <v>-0.80186116309904698</v>
      </c>
      <c r="P10" s="1">
        <f>[1]Results!S1370</f>
        <v>-0.9427697356437077</v>
      </c>
      <c r="Q10" s="1">
        <f>[1]Results!T1370</f>
        <v>-1.1190081163746144</v>
      </c>
      <c r="R10" s="1">
        <f>[1]Results!U1370</f>
        <v>-1.3077232039417037</v>
      </c>
      <c r="S10" s="1">
        <f>[1]Results!V1370</f>
        <v>-1.4539679121279085</v>
      </c>
      <c r="T10" s="1">
        <f>[1]Results!W1370</f>
        <v>-1.5371245307735892</v>
      </c>
      <c r="U10" s="1">
        <f>[1]Results!X1370</f>
        <v>-1.5738040537937839</v>
      </c>
      <c r="V10" s="1">
        <f>[1]Results!Y1370</f>
        <v>-1.600216171207304</v>
      </c>
      <c r="W10" s="1">
        <f>[1]Results!Z1370</f>
        <v>-1.6539447798708085</v>
      </c>
      <c r="X10" s="1">
        <f>[1]Results!AA1370</f>
        <v>-1.7560434610300533</v>
      </c>
      <c r="Y10" s="1">
        <f>[1]Results!AB1370</f>
        <v>-1.9057511645608352</v>
      </c>
      <c r="Z10" s="1">
        <f>[1]Results!AC1370</f>
        <v>-2.081099200427412</v>
      </c>
      <c r="AA10" s="1">
        <f>[1]Results!AD1370</f>
        <v>-2.2527387568269446</v>
      </c>
      <c r="AB10" s="1">
        <f>[1]Results!AE1370</f>
        <v>-2.3985962980627726</v>
      </c>
      <c r="AC10" s="1">
        <f>[1]Results!AF1370</f>
        <v>-2.5088239600732685</v>
      </c>
      <c r="AD10" s="1">
        <f>[1]Results!AG1370</f>
        <v>-2.5843757142322819</v>
      </c>
      <c r="AE10" s="1">
        <f>[1]Results!AH1370</f>
        <v>-2.6240398082525882</v>
      </c>
      <c r="AF10" s="1">
        <f>[1]Results!AI1370</f>
        <v>-2.6833219120988896</v>
      </c>
      <c r="AG10" s="1">
        <f>[1]Results!AJ1370</f>
        <v>-2.7740172332999511</v>
      </c>
      <c r="AH10" s="1">
        <f>[1]Results!AK1370</f>
        <v>-2.8864756049697862</v>
      </c>
      <c r="AI10" s="1">
        <f>[1]Results!AL1370</f>
        <v>-2.9991004848513287</v>
      </c>
      <c r="AJ10" s="1">
        <f>[1]Results!AM1370</f>
        <v>-3.0930251748817543</v>
      </c>
      <c r="AK10" s="1">
        <f>[1]Results!AN1370</f>
        <v>-3.1611048427558375</v>
      </c>
      <c r="AL10" s="1">
        <f>[1]Results!AO1370</f>
        <v>-3.2078629363768334</v>
      </c>
      <c r="AM10" s="1">
        <f>[1]Results!AP1370</f>
        <v>-3.2199432110517781</v>
      </c>
      <c r="AN10" s="1">
        <f>[1]Results!AQ1370</f>
        <v>-3.215849068834157</v>
      </c>
      <c r="AO10" s="1">
        <f>[1]Results!AR1370</f>
        <v>-3.2147901361805955</v>
      </c>
      <c r="AP10" s="1">
        <f>[1]Results!AS1370</f>
        <v>-3.2282216279273772</v>
      </c>
      <c r="AQ10" s="1">
        <f>[1]Results!AT1370</f>
        <v>-3.257687904733654</v>
      </c>
      <c r="AR10" s="1">
        <f>[1]Results!AU1370</f>
        <v>-3.2941052548017935</v>
      </c>
      <c r="AS10" s="1">
        <f>[1]Results!AV1370</f>
        <v>-3.3311801375647403</v>
      </c>
      <c r="AT10" s="1">
        <f>[1]Results!AW1370</f>
        <v>-3.3583072463899382</v>
      </c>
      <c r="AU10" s="1">
        <f>[1]Results!AX1370</f>
        <v>-3.3707488268781391</v>
      </c>
      <c r="AV10" s="1">
        <f>[1]Results!AY1370</f>
        <v>-3.3549839101882681</v>
      </c>
      <c r="AW10" s="1">
        <f>[1]Results!AZ1370</f>
        <v>-3.3468691940948458</v>
      </c>
      <c r="AX10" s="1">
        <f>[1]Results!BA1370</f>
        <v>-3.3492515127873572</v>
      </c>
      <c r="AY10" s="1">
        <f>[1]Results!BB1370</f>
        <v>-3.3616306916648875</v>
      </c>
      <c r="AZ10" s="1">
        <f>[1]Results!BC1370</f>
        <v>-3.380253118859764</v>
      </c>
      <c r="BA10" s="1">
        <f>[1]Results!BD1370</f>
        <v>-3.4004986427702879</v>
      </c>
      <c r="BB10" s="1">
        <f>[1]Results!BE1370</f>
        <v>-3.4227282446618079</v>
      </c>
      <c r="BC10" s="1">
        <f>[1]Results!BF1370</f>
        <v>-3.4361415995382498</v>
      </c>
      <c r="BD10" s="1">
        <f>[1]Results!BG1370</f>
        <v>-3.4402583083856344</v>
      </c>
      <c r="BE10" s="1">
        <f>[1]Results!BH1370</f>
        <v>-3.4380976965291228</v>
      </c>
      <c r="BF10" s="1">
        <f>[1]Results!BI1370</f>
        <v>-3.4359430897318042</v>
      </c>
      <c r="BG10" s="1">
        <f>[1]Results!BJ1370</f>
        <v>-3.4361624085486624</v>
      </c>
      <c r="BH10" s="1">
        <f>[1]Results!BK1370</f>
        <v>-3.4428993536722978</v>
      </c>
      <c r="BI10" s="1">
        <f>[1]Results!BL1370</f>
        <v>-3.4403893404359751</v>
      </c>
      <c r="BJ10" s="1">
        <f>[1]Results!BM1370</f>
        <v>-3.452551754265698</v>
      </c>
      <c r="BK10" s="1">
        <f>[1]Results!BN1370</f>
        <v>-3.4702488427513405</v>
      </c>
      <c r="BL10" s="1">
        <f>[1]Results!BO1370</f>
        <v>-3.485877598046097</v>
      </c>
      <c r="BM10" s="1">
        <f>[1]Results!BP1370</f>
        <v>-3.493679741844395</v>
      </c>
      <c r="BN10" s="1">
        <f>[1]Results!BQ1370</f>
        <v>-3.4942699976359766</v>
      </c>
      <c r="BO10" s="1">
        <f>[1]Results!BR1370</f>
        <v>-3.4893053949826247</v>
      </c>
      <c r="BP10" s="1">
        <f>[1]Results!BS1370</f>
        <v>-3.487175846228284</v>
      </c>
      <c r="BQ10" s="1">
        <f>[1]Results!BT1370</f>
        <v>-3.488473973948488</v>
      </c>
      <c r="BR10" s="1">
        <f>[1]Results!BU1370</f>
        <v>-3.496678475526025</v>
      </c>
      <c r="BS10" s="1">
        <f>[1]Results!BV1370</f>
        <v>-3.5073924570757233</v>
      </c>
      <c r="BT10" s="1">
        <f>[1]Results!BW1370</f>
        <v>-3.5178443417424243</v>
      </c>
      <c r="BU10" s="1">
        <f>[1]Results!BX1370</f>
        <v>-3.5237365163456285</v>
      </c>
      <c r="BV10" s="1">
        <f>[1]Results!BY1370</f>
        <v>-3.5166012668760502</v>
      </c>
      <c r="BW10" s="1">
        <f>[1]Results!BZ1370</f>
        <v>-3.5172842995396247</v>
      </c>
      <c r="BX10" s="1">
        <f>[1]Results!CA1370</f>
        <v>-3.5251947822756944</v>
      </c>
      <c r="BY10" s="1">
        <f>[1]Results!CB1370</f>
        <v>-3.5341804522185294</v>
      </c>
      <c r="BZ10" s="1">
        <f>[1]Results!CC1370</f>
        <v>-3.5433717922934185</v>
      </c>
      <c r="CA10" s="1">
        <f>[1]Results!CD1370</f>
        <v>-3.5492796348462252</v>
      </c>
      <c r="CB10" s="1">
        <f>[1]Results!CE1370</f>
        <v>-3.5510596923387148</v>
      </c>
      <c r="CC10" s="1">
        <f>[1]Results!CF1370</f>
        <v>-3.5502331258979924</v>
      </c>
      <c r="CD10" s="1">
        <f>[1]Results!CG1370</f>
        <v>-3.5496776142514812</v>
      </c>
      <c r="CE10" s="1">
        <f>[1]Results!CH1370</f>
        <v>-3.5520255592025372</v>
      </c>
      <c r="CF10" s="1">
        <f>[1]Results!CI1370</f>
        <v>-3.5583801750354471</v>
      </c>
      <c r="CG10" s="1">
        <f>[1]Results!CJ1370</f>
        <v>-3.5678531806032359</v>
      </c>
      <c r="CH10" s="1">
        <f>[1]Results!CK1370</f>
        <v>-3.5701045773183044</v>
      </c>
      <c r="CI10" s="1">
        <f>[1]Results!CL1370</f>
        <v>-3.5789914059436767</v>
      </c>
      <c r="CJ10" s="1">
        <f>[1]Results!CM1370</f>
        <v>-3.5906963251796107</v>
      </c>
    </row>
    <row r="11" spans="1:88" x14ac:dyDescent="0.3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  <c r="BG11" s="1">
        <f>[1]Results!BJ1371</f>
        <v>0</v>
      </c>
      <c r="BH11" s="1">
        <f>[1]Results!BK1371</f>
        <v>0</v>
      </c>
      <c r="BI11" s="1">
        <f>[1]Results!BL1371</f>
        <v>0</v>
      </c>
      <c r="BJ11" s="1">
        <f>[1]Results!BM1371</f>
        <v>0</v>
      </c>
      <c r="BK11" s="1">
        <f>[1]Results!BN1371</f>
        <v>0</v>
      </c>
      <c r="BL11" s="1">
        <f>[1]Results!BO1371</f>
        <v>0</v>
      </c>
      <c r="BM11" s="1">
        <f>[1]Results!BP1371</f>
        <v>0</v>
      </c>
      <c r="BN11" s="1">
        <f>[1]Results!BQ1371</f>
        <v>0</v>
      </c>
      <c r="BO11" s="1">
        <f>[1]Results!BR1371</f>
        <v>0</v>
      </c>
      <c r="BP11" s="1">
        <f>[1]Results!BS1371</f>
        <v>0</v>
      </c>
      <c r="BQ11" s="1">
        <f>[1]Results!BT1371</f>
        <v>0</v>
      </c>
      <c r="BR11" s="1">
        <f>[1]Results!BU1371</f>
        <v>0</v>
      </c>
      <c r="BS11" s="1">
        <f>[1]Results!BV1371</f>
        <v>0</v>
      </c>
      <c r="BT11" s="1">
        <f>[1]Results!BW1371</f>
        <v>0</v>
      </c>
      <c r="BU11" s="1">
        <f>[1]Results!BX1371</f>
        <v>0</v>
      </c>
      <c r="BV11" s="1">
        <f>[1]Results!BY1371</f>
        <v>0</v>
      </c>
      <c r="BW11" s="1">
        <f>[1]Results!BZ1371</f>
        <v>0</v>
      </c>
      <c r="BX11" s="1">
        <f>[1]Results!CA1371</f>
        <v>0</v>
      </c>
      <c r="BY11" s="1">
        <f>[1]Results!CB1371</f>
        <v>0</v>
      </c>
      <c r="BZ11" s="1">
        <f>[1]Results!CC1371</f>
        <v>0</v>
      </c>
      <c r="CA11" s="1">
        <f>[1]Results!CD1371</f>
        <v>0</v>
      </c>
      <c r="CB11" s="1">
        <f>[1]Results!CE1371</f>
        <v>0</v>
      </c>
      <c r="CC11" s="1">
        <f>[1]Results!CF1371</f>
        <v>0</v>
      </c>
      <c r="CD11" s="1">
        <f>[1]Results!CG1371</f>
        <v>0</v>
      </c>
      <c r="CE11" s="1">
        <f>[1]Results!CH1371</f>
        <v>0</v>
      </c>
      <c r="CF11" s="1">
        <f>[1]Results!CI1371</f>
        <v>0</v>
      </c>
      <c r="CG11" s="1">
        <f>[1]Results!CJ1371</f>
        <v>0</v>
      </c>
      <c r="CH11" s="1">
        <f>[1]Results!CK1371</f>
        <v>0</v>
      </c>
      <c r="CI11" s="1">
        <f>[1]Results!CL1371</f>
        <v>0</v>
      </c>
      <c r="CJ11" s="1">
        <f>[1]Results!CM1371</f>
        <v>0</v>
      </c>
    </row>
    <row r="12" spans="1:88" x14ac:dyDescent="0.3">
      <c r="A12" s="3" t="str">
        <f>[1]Results!E1372</f>
        <v>100*((X_2-X_0)/GDP_0)-100*((M_2-M_0)/GDP_0)</v>
      </c>
      <c r="B12" t="s">
        <v>79</v>
      </c>
      <c r="C12" s="1">
        <f>[1]Results!F1372</f>
        <v>-1.1936290302629065</v>
      </c>
      <c r="D12" s="1">
        <f>[1]Results!G1372</f>
        <v>-1.0704145816102493</v>
      </c>
      <c r="E12" s="1">
        <f>[1]Results!H1372</f>
        <v>-0.98146152626748639</v>
      </c>
      <c r="F12" s="1">
        <f>[1]Results!I1372</f>
        <v>-0.88752812068435483</v>
      </c>
      <c r="G12" s="1">
        <f>[1]Results!J1372</f>
        <v>-0.78449192804601209</v>
      </c>
      <c r="H12" s="1">
        <f>[1]Results!K1372</f>
        <v>-0.68073434032850311</v>
      </c>
      <c r="I12" s="1">
        <f>[1]Results!L1372</f>
        <v>-0.59336774729462438</v>
      </c>
      <c r="J12" s="1">
        <f>[1]Results!M1372</f>
        <v>-0.37498048116587412</v>
      </c>
      <c r="K12" s="1">
        <f>[1]Results!N1372</f>
        <v>-3.4164848054750507E-2</v>
      </c>
      <c r="L12" s="1">
        <f>[1]Results!O1372</f>
        <v>-0.23980925421376598</v>
      </c>
      <c r="M12" s="1">
        <f>[1]Results!P1372</f>
        <v>-0.22676059771027313</v>
      </c>
      <c r="N12" s="1">
        <f>[1]Results!Q1372</f>
        <v>-0.20565633348778212</v>
      </c>
      <c r="O12" s="1">
        <f>[1]Results!R1372</f>
        <v>-0.15354002102411668</v>
      </c>
      <c r="P12" s="1">
        <f>[1]Results!S1372</f>
        <v>6.881679144991848E-2</v>
      </c>
      <c r="Q12" s="1">
        <f>[1]Results!T1372</f>
        <v>0.10674144561863774</v>
      </c>
      <c r="R12" s="1">
        <f>[1]Results!U1372</f>
        <v>0.14247425486959542</v>
      </c>
      <c r="S12" s="1">
        <f>[1]Results!V1372</f>
        <v>0.13523762192032618</v>
      </c>
      <c r="T12" s="1">
        <f>[1]Results!W1372</f>
        <v>0.12402570084829878</v>
      </c>
      <c r="U12" s="1">
        <f>[1]Results!X1372</f>
        <v>0.10841849575175599</v>
      </c>
      <c r="V12" s="1">
        <f>[1]Results!Y1372</f>
        <v>0.13958901405273449</v>
      </c>
      <c r="W12" s="1">
        <f>[1]Results!Z1372</f>
        <v>0.19032656538150827</v>
      </c>
      <c r="X12" s="1">
        <f>[1]Results!AA1372</f>
        <v>0.25633891896675465</v>
      </c>
      <c r="Y12" s="1">
        <f>[1]Results!AB1372</f>
        <v>0.29783490386720457</v>
      </c>
      <c r="Z12" s="1">
        <f>[1]Results!AC1372</f>
        <v>0.33998776572659484</v>
      </c>
      <c r="AA12" s="1">
        <f>[1]Results!AD1372</f>
        <v>0.3541053486325394</v>
      </c>
      <c r="AB12" s="1">
        <f>[1]Results!AE1372</f>
        <v>0.35425065052909321</v>
      </c>
      <c r="AC12" s="1">
        <f>[1]Results!AF1372</f>
        <v>0.33628731447778515</v>
      </c>
      <c r="AD12" s="1">
        <f>[1]Results!AG1372</f>
        <v>0.29830023070166822</v>
      </c>
      <c r="AE12" s="1">
        <f>[1]Results!AH1372</f>
        <v>0.38773710726582289</v>
      </c>
      <c r="AF12" s="1">
        <f>[1]Results!AI1372</f>
        <v>0.34716465034829191</v>
      </c>
      <c r="AG12" s="1">
        <f>[1]Results!AJ1372</f>
        <v>0.29649810290192979</v>
      </c>
      <c r="AH12" s="1">
        <f>[1]Results!AK1372</f>
        <v>0.25995044288351998</v>
      </c>
      <c r="AI12" s="1">
        <f>[1]Results!AL1372</f>
        <v>0.20095839975180141</v>
      </c>
      <c r="AJ12" s="1">
        <f>[1]Results!AM1372</f>
        <v>0.12838373706703665</v>
      </c>
      <c r="AK12" s="1">
        <f>[1]Results!AN1372</f>
        <v>2.4948691987289884E-2</v>
      </c>
      <c r="AL12" s="1">
        <f>[1]Results!AO1372</f>
        <v>-6.5280395145360881E-2</v>
      </c>
      <c r="AM12" s="1">
        <f>[1]Results!AP1372</f>
        <v>-0.12625249831766761</v>
      </c>
      <c r="AN12" s="1">
        <f>[1]Results!AQ1372</f>
        <v>-0.15889358726099223</v>
      </c>
      <c r="AO12" s="1">
        <f>[1]Results!AR1372</f>
        <v>-0.17322606847025002</v>
      </c>
      <c r="AP12" s="1">
        <f>[1]Results!AS1372</f>
        <v>-0.17039695534666022</v>
      </c>
      <c r="AQ12" s="1">
        <f>[1]Results!AT1372</f>
        <v>-0.14511390518312339</v>
      </c>
      <c r="AR12" s="1">
        <f>[1]Results!AU1372</f>
        <v>-0.13218884042861623</v>
      </c>
      <c r="AS12" s="1">
        <f>[1]Results!AV1372</f>
        <v>-0.12625941110340699</v>
      </c>
      <c r="AT12" s="1">
        <f>[1]Results!AW1372</f>
        <v>-0.1239478987013376</v>
      </c>
      <c r="AU12" s="1">
        <f>[1]Results!AX1372</f>
        <v>-0.12344426636600447</v>
      </c>
      <c r="AV12" s="1">
        <f>[1]Results!AY1372</f>
        <v>-4.2922031375802305E-2</v>
      </c>
      <c r="AW12" s="1">
        <f>[1]Results!AZ1372</f>
        <v>-4.5847492248368038E-2</v>
      </c>
      <c r="AX12" s="1">
        <f>[1]Results!BA1372</f>
        <v>-4.0265548372678595E-2</v>
      </c>
      <c r="AY12" s="1">
        <f>[1]Results!BB1372</f>
        <v>-3.1196784787148157E-2</v>
      </c>
      <c r="AZ12" s="1">
        <f>[1]Results!BC1372</f>
        <v>-3.4718830681510937E-2</v>
      </c>
      <c r="BA12" s="1">
        <f>[1]Results!BD1372</f>
        <v>-2.5030630098892725E-2</v>
      </c>
      <c r="BB12" s="1">
        <f>[1]Results!BE1372</f>
        <v>-1.6405494842692825E-2</v>
      </c>
      <c r="BC12" s="1">
        <f>[1]Results!BF1372</f>
        <v>-1.1598543599846245E-2</v>
      </c>
      <c r="BD12" s="1">
        <f>[1]Results!BG1372</f>
        <v>-8.3736413516906083E-3</v>
      </c>
      <c r="BE12" s="1">
        <f>[1]Results!BH1372</f>
        <v>-1.5726718469386558E-2</v>
      </c>
      <c r="BF12" s="1">
        <f>[1]Results!BI1372</f>
        <v>-4.7579252895073587E-3</v>
      </c>
      <c r="BG12" s="1">
        <f>[1]Results!BJ1372</f>
        <v>-2.9491070933271857E-3</v>
      </c>
      <c r="BH12" s="1">
        <f>[1]Results!BK1372</f>
        <v>1.5131577723146439E-2</v>
      </c>
      <c r="BI12" s="1">
        <f>[1]Results!BL1372</f>
        <v>9.5618692537652983E-2</v>
      </c>
      <c r="BJ12" s="1">
        <f>[1]Results!BM1372</f>
        <v>9.7039220152825401E-2</v>
      </c>
      <c r="BK12" s="1">
        <f>[1]Results!BN1372</f>
        <v>9.0063768369319064E-2</v>
      </c>
      <c r="BL12" s="1">
        <f>[1]Results!BO1372</f>
        <v>9.5005312899985928E-2</v>
      </c>
      <c r="BM12" s="1">
        <f>[1]Results!BP1372</f>
        <v>8.37603280597774E-2</v>
      </c>
      <c r="BN12" s="1">
        <f>[1]Results!BQ1372</f>
        <v>8.9484442940493736E-2</v>
      </c>
      <c r="BO12" s="1">
        <f>[1]Results!BR1372</f>
        <v>8.5841118954123274E-2</v>
      </c>
      <c r="BP12" s="1">
        <f>[1]Results!BS1372</f>
        <v>9.7557028358857156E-2</v>
      </c>
      <c r="BQ12" s="1">
        <f>[1]Results!BT1372</f>
        <v>0.10609268268934979</v>
      </c>
      <c r="BR12" s="1">
        <f>[1]Results!BU1372</f>
        <v>0.11567689616840937</v>
      </c>
      <c r="BS12" s="1">
        <f>[1]Results!BV1372</f>
        <v>0.12852119285609476</v>
      </c>
      <c r="BT12" s="1">
        <f>[1]Results!BW1372</f>
        <v>0.14857542777953725</v>
      </c>
      <c r="BU12" s="1">
        <f>[1]Results!BX1372</f>
        <v>0.15805425744223811</v>
      </c>
      <c r="BV12" s="1">
        <f>[1]Results!BY1372</f>
        <v>0.23116902183741939</v>
      </c>
      <c r="BW12" s="1">
        <f>[1]Results!BZ1372</f>
        <v>0.23102963712450375</v>
      </c>
      <c r="BX12" s="1">
        <f>[1]Results!CA1372</f>
        <v>0.24606296437155395</v>
      </c>
      <c r="BY12" s="1">
        <f>[1]Results!CB1372</f>
        <v>0.25170794288903497</v>
      </c>
      <c r="BZ12" s="1">
        <f>[1]Results!CC1372</f>
        <v>0.25612879880966144</v>
      </c>
      <c r="CA12" s="1">
        <f>[1]Results!CD1372</f>
        <v>0.26361595724115094</v>
      </c>
      <c r="CB12" s="1">
        <f>[1]Results!CE1372</f>
        <v>0.27275708282358435</v>
      </c>
      <c r="CC12" s="1">
        <f>[1]Results!CF1372</f>
        <v>0.28472541397322848</v>
      </c>
      <c r="CD12" s="1">
        <f>[1]Results!CG1372</f>
        <v>0.30023223492620321</v>
      </c>
      <c r="CE12" s="1">
        <f>[1]Results!CH1372</f>
        <v>0.31904020814453116</v>
      </c>
      <c r="CF12" s="1">
        <f>[1]Results!CI1372</f>
        <v>0.33987826641398744</v>
      </c>
      <c r="CG12" s="1">
        <f>[1]Results!CJ1372</f>
        <v>0.36131519661355771</v>
      </c>
      <c r="CH12" s="1">
        <f>[1]Results!CK1372</f>
        <v>0.43567154881719983</v>
      </c>
      <c r="CI12" s="1">
        <f>[1]Results!CL1372</f>
        <v>0.44628279215999944</v>
      </c>
      <c r="CJ12" s="1">
        <f>[1]Results!CM1372</f>
        <v>0.45825392627763195</v>
      </c>
    </row>
    <row r="13" spans="1:88" x14ac:dyDescent="0.3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-0.28097691496378563</v>
      </c>
      <c r="D13" s="1">
        <f>[1]Results!G1373</f>
        <v>-0.55294320560755739</v>
      </c>
      <c r="E13" s="1">
        <f>[1]Results!H1373</f>
        <v>-0.71277182340365719</v>
      </c>
      <c r="F13" s="1">
        <f>[1]Results!I1373</f>
        <v>-0.83480019184450382</v>
      </c>
      <c r="G13" s="1">
        <f>[1]Results!J1373</f>
        <v>-0.98178998786411942</v>
      </c>
      <c r="H13" s="1">
        <f>[1]Results!K1373</f>
        <v>-1.1858750516576519</v>
      </c>
      <c r="I13" s="1">
        <f>[1]Results!L1373</f>
        <v>-1.4520076031572813</v>
      </c>
      <c r="J13" s="1">
        <f>[1]Results!M1373</f>
        <v>-1.6863977181029437</v>
      </c>
      <c r="K13" s="1">
        <f>[1]Results!N1373</f>
        <v>-1.8298514037520146</v>
      </c>
      <c r="L13" s="1">
        <f>[1]Results!O1373</f>
        <v>-1.9906501205991991</v>
      </c>
      <c r="M13" s="1">
        <f>[1]Results!P1373</f>
        <v>-2.1581758291789805</v>
      </c>
      <c r="N13" s="1">
        <f>[1]Results!Q1373</f>
        <v>-2.3614112584711915</v>
      </c>
      <c r="O13" s="1">
        <f>[1]Results!R1373</f>
        <v>-2.6562950477936358</v>
      </c>
      <c r="P13" s="1">
        <f>[1]Results!S1373</f>
        <v>-2.9796679972132489</v>
      </c>
      <c r="Q13" s="1">
        <f>[1]Results!T1373</f>
        <v>-3.3041486286050796</v>
      </c>
      <c r="R13" s="1">
        <f>[1]Results!U1373</f>
        <v>-3.5973544699268771</v>
      </c>
      <c r="S13" s="1">
        <f>[1]Results!V1373</f>
        <v>-3.7661029600406786</v>
      </c>
      <c r="T13" s="1">
        <f>[1]Results!W1373</f>
        <v>-3.8052141477313977</v>
      </c>
      <c r="U13" s="1">
        <f>[1]Results!X1373</f>
        <v>-3.785705502147775</v>
      </c>
      <c r="V13" s="1">
        <f>[1]Results!Y1373</f>
        <v>-3.80187799519546</v>
      </c>
      <c r="W13" s="1">
        <f>[1]Results!Z1373</f>
        <v>-3.9020405448212019</v>
      </c>
      <c r="X13" s="1">
        <f>[1]Results!AA1373</f>
        <v>-4.0883213433003709</v>
      </c>
      <c r="Y13" s="1">
        <f>[1]Results!AB1373</f>
        <v>-4.3189115023995122</v>
      </c>
      <c r="Z13" s="1">
        <f>[1]Results!AC1373</f>
        <v>-4.547004217581267</v>
      </c>
      <c r="AA13" s="1">
        <f>[1]Results!AD1373</f>
        <v>-4.7197974590075846</v>
      </c>
      <c r="AB13" s="1">
        <f>[1]Results!AE1373</f>
        <v>-4.8175200653616868</v>
      </c>
      <c r="AC13" s="1">
        <f>[1]Results!AF1373</f>
        <v>-4.8436716103449173</v>
      </c>
      <c r="AD13" s="1">
        <f>[1]Results!AG1373</f>
        <v>-4.8158847980400479</v>
      </c>
      <c r="AE13" s="1">
        <f>[1]Results!AH1373</f>
        <v>-4.7788684634097685</v>
      </c>
      <c r="AF13" s="1">
        <f>[1]Results!AI1373</f>
        <v>-4.7765296287547416</v>
      </c>
      <c r="AG13" s="1">
        <f>[1]Results!AJ1373</f>
        <v>-4.8259527812452481</v>
      </c>
      <c r="AH13" s="1">
        <f>[1]Results!AK1373</f>
        <v>-4.9054043671839551</v>
      </c>
      <c r="AI13" s="1">
        <f>[1]Results!AL1373</f>
        <v>-4.9657517500054063</v>
      </c>
      <c r="AJ13" s="1">
        <f>[1]Results!AM1373</f>
        <v>-4.9802193561146035</v>
      </c>
      <c r="AK13" s="1">
        <f>[1]Results!AN1373</f>
        <v>-4.9480531492901152</v>
      </c>
      <c r="AL13" s="1">
        <f>[1]Results!AO1373</f>
        <v>-4.8987666623267385</v>
      </c>
      <c r="AM13" s="1">
        <f>[1]Results!AP1373</f>
        <v>-4.8728854968081547</v>
      </c>
      <c r="AN13" s="1">
        <f>[1]Results!AQ1373</f>
        <v>-4.876604183347597</v>
      </c>
      <c r="AO13" s="1">
        <f>[1]Results!AR1373</f>
        <v>-4.92738682356564</v>
      </c>
      <c r="AP13" s="1">
        <f>[1]Results!AS1373</f>
        <v>-5.0271361531772234</v>
      </c>
      <c r="AQ13" s="1">
        <f>[1]Results!AT1373</f>
        <v>-5.1616148283022598</v>
      </c>
      <c r="AR13" s="1">
        <f>[1]Results!AU1373</f>
        <v>-5.2922621037504678</v>
      </c>
      <c r="AS13" s="1">
        <f>[1]Results!AV1373</f>
        <v>-5.4043519046510262</v>
      </c>
      <c r="AT13" s="1">
        <f>[1]Results!AW1373</f>
        <v>-5.4858854636353271</v>
      </c>
      <c r="AU13" s="1">
        <f>[1]Results!AX1373</f>
        <v>-5.5399173945538376</v>
      </c>
      <c r="AV13" s="1">
        <f>[1]Results!AY1373</f>
        <v>-5.5692170322483312</v>
      </c>
      <c r="AW13" s="1">
        <f>[1]Results!AZ1373</f>
        <v>-5.6089935411819187</v>
      </c>
      <c r="AX13" s="1">
        <f>[1]Results!BA1373</f>
        <v>-5.6701257405270944</v>
      </c>
      <c r="AY13" s="1">
        <f>[1]Results!BB1373</f>
        <v>-5.7482511588689906</v>
      </c>
      <c r="AZ13" s="1">
        <f>[1]Results!BC1373</f>
        <v>-5.8284385677483952</v>
      </c>
      <c r="BA13" s="1">
        <f>[1]Results!BD1373</f>
        <v>-5.9074404974737282</v>
      </c>
      <c r="BB13" s="1">
        <f>[1]Results!BE1373</f>
        <v>-5.9879514932062801</v>
      </c>
      <c r="BC13" s="1">
        <f>[1]Results!BF1373</f>
        <v>-6.0464485262906029</v>
      </c>
      <c r="BD13" s="1">
        <f>[1]Results!BG1373</f>
        <v>-6.0924077441620543</v>
      </c>
      <c r="BE13" s="1">
        <f>[1]Results!BH1373</f>
        <v>-6.1334543759104347</v>
      </c>
      <c r="BF13" s="1">
        <f>[1]Results!BI1373</f>
        <v>-6.1879734703377247</v>
      </c>
      <c r="BG13" s="1">
        <f>[1]Results!BJ1373</f>
        <v>-6.2518072637031965</v>
      </c>
      <c r="BH13" s="1">
        <f>[1]Results!BK1373</f>
        <v>-6.3324228372372975</v>
      </c>
      <c r="BI13" s="1">
        <f>[1]Results!BL1373</f>
        <v>-6.4075163775002313</v>
      </c>
      <c r="BJ13" s="1">
        <f>[1]Results!BM1373</f>
        <v>-6.4890771680536652</v>
      </c>
      <c r="BK13" s="1">
        <f>[1]Results!BN1373</f>
        <v>-6.5630096432721983</v>
      </c>
      <c r="BL13" s="1">
        <f>[1]Results!BO1373</f>
        <v>-6.6285988708271777</v>
      </c>
      <c r="BM13" s="1">
        <f>[1]Results!BP1373</f>
        <v>-6.6785054347188417</v>
      </c>
      <c r="BN13" s="1">
        <f>[1]Results!BQ1373</f>
        <v>-6.7242340184880707</v>
      </c>
      <c r="BO13" s="1">
        <f>[1]Results!BR1373</f>
        <v>-6.766576563437809</v>
      </c>
      <c r="BP13" s="1">
        <f>[1]Results!BS1373</f>
        <v>-6.8267787347356927</v>
      </c>
      <c r="BQ13" s="1">
        <f>[1]Results!BT1373</f>
        <v>-6.8943379348203742</v>
      </c>
      <c r="BR13" s="1">
        <f>[1]Results!BU1373</f>
        <v>-6.9741061720708402</v>
      </c>
      <c r="BS13" s="1">
        <f>[1]Results!BV1373</f>
        <v>-7.0540429103839992</v>
      </c>
      <c r="BT13" s="1">
        <f>[1]Results!BW1373</f>
        <v>-7.1333255840961884</v>
      </c>
      <c r="BU13" s="1">
        <f>[1]Results!BX1373</f>
        <v>-7.1982298595304357</v>
      </c>
      <c r="BV13" s="1">
        <f>[1]Results!BY1373</f>
        <v>-7.2541091755697691</v>
      </c>
      <c r="BW13" s="1">
        <f>[1]Results!BZ1373</f>
        <v>-7.3102473361583158</v>
      </c>
      <c r="BX13" s="1">
        <f>[1]Results!CA1373</f>
        <v>-7.376552355776397</v>
      </c>
      <c r="BY13" s="1">
        <f>[1]Results!CB1373</f>
        <v>-7.436735990220118</v>
      </c>
      <c r="BZ13" s="1">
        <f>[1]Results!CC1373</f>
        <v>-7.4957132557290471</v>
      </c>
      <c r="CA13" s="1">
        <f>[1]Results!CD1373</f>
        <v>-7.5503252702210419</v>
      </c>
      <c r="CB13" s="1">
        <f>[1]Results!CE1373</f>
        <v>-7.6017338663141896</v>
      </c>
      <c r="CC13" s="1">
        <f>[1]Results!CF1373</f>
        <v>-7.654311380126674</v>
      </c>
      <c r="CD13" s="1">
        <f>[1]Results!CG1373</f>
        <v>-7.7128134445657999</v>
      </c>
      <c r="CE13" s="1">
        <f>[1]Results!CH1373</f>
        <v>-7.7794914539890474</v>
      </c>
      <c r="CF13" s="1">
        <f>[1]Results!CI1373</f>
        <v>-7.8528827559333543</v>
      </c>
      <c r="CG13" s="1">
        <f>[1]Results!CJ1373</f>
        <v>-7.9285191234671579</v>
      </c>
      <c r="CH13" s="1">
        <f>[1]Results!CK1373</f>
        <v>-8.0006648794535664</v>
      </c>
      <c r="CI13" s="1">
        <f>[1]Results!CL1373</f>
        <v>-8.0662107413885611</v>
      </c>
      <c r="CJ13" s="1">
        <f>[1]Results!CM1373</f>
        <v>-8.1276854734175163</v>
      </c>
    </row>
    <row r="14" spans="1:88" x14ac:dyDescent="0.3">
      <c r="A14" s="3" t="str">
        <f>[1]Results!E1374</f>
        <v>100*((I_2+CH_ccon_2-(I_0+CH_ccon_0))/GDP_0)</v>
      </c>
      <c r="B14" t="s">
        <v>78</v>
      </c>
      <c r="C14" s="1">
        <f>[1]Results!F1374</f>
        <v>-0.26027046585863195</v>
      </c>
      <c r="D14" s="1">
        <f>[1]Results!G1374</f>
        <v>-0.32724205514563021</v>
      </c>
      <c r="E14" s="1">
        <f>[1]Results!H1374</f>
        <v>-0.28601719578580387</v>
      </c>
      <c r="F14" s="1">
        <f>[1]Results!I1374</f>
        <v>-0.21581243721105772</v>
      </c>
      <c r="G14" s="1">
        <f>[1]Results!J1374</f>
        <v>-0.16625782467704273</v>
      </c>
      <c r="H14" s="1">
        <f>[1]Results!K1374</f>
        <v>-0.17454210673629211</v>
      </c>
      <c r="I14" s="1">
        <f>[1]Results!L1374</f>
        <v>-0.25895902551640471</v>
      </c>
      <c r="J14" s="1">
        <f>[1]Results!M1374</f>
        <v>-0.30108429600632475</v>
      </c>
      <c r="K14" s="1">
        <f>[1]Results!N1374</f>
        <v>-0.32731519870783826</v>
      </c>
      <c r="L14" s="1">
        <f>[1]Results!O1374</f>
        <v>-0.47581388271689384</v>
      </c>
      <c r="M14" s="1">
        <f>[1]Results!P1374</f>
        <v>-0.64905940830363096</v>
      </c>
      <c r="N14" s="1">
        <f>[1]Results!Q1374</f>
        <v>-0.83243774691508754</v>
      </c>
      <c r="O14" s="1">
        <f>[1]Results!R1374</f>
        <v>-1.0007334274024247</v>
      </c>
      <c r="P14" s="1">
        <f>[1]Results!S1374</f>
        <v>-1.1270214937173733</v>
      </c>
      <c r="Q14" s="1">
        <f>[1]Results!T1374</f>
        <v>-1.2682997445546564</v>
      </c>
      <c r="R14" s="1">
        <f>[1]Results!U1374</f>
        <v>-1.4155321621693933</v>
      </c>
      <c r="S14" s="1">
        <f>[1]Results!V1374</f>
        <v>-1.5245157191409822</v>
      </c>
      <c r="T14" s="1">
        <f>[1]Results!W1374</f>
        <v>-1.5837021864296672</v>
      </c>
      <c r="U14" s="1">
        <f>[1]Results!X1374</f>
        <v>-1.606391769495142</v>
      </c>
      <c r="V14" s="1">
        <f>[1]Results!Y1374</f>
        <v>-1.6244576670790052</v>
      </c>
      <c r="W14" s="1">
        <f>[1]Results!Z1374</f>
        <v>-1.6725120662851201</v>
      </c>
      <c r="X14" s="1">
        <f>[1]Results!AA1374</f>
        <v>-1.7695003451125662</v>
      </c>
      <c r="Y14" s="1">
        <f>[1]Results!AB1374</f>
        <v>-1.9132449279979924</v>
      </c>
      <c r="Z14" s="1">
        <f>[1]Results!AC1374</f>
        <v>-2.0806594454626848</v>
      </c>
      <c r="AA14" s="1">
        <f>[1]Results!AD1374</f>
        <v>-2.2424231547888902</v>
      </c>
      <c r="AB14" s="1">
        <f>[1]Results!AE1374</f>
        <v>-2.376996454602013</v>
      </c>
      <c r="AC14" s="1">
        <f>[1]Results!AF1374</f>
        <v>-2.4754190227838389</v>
      </c>
      <c r="AD14" s="1">
        <f>[1]Results!AG1374</f>
        <v>-2.5393640213454352</v>
      </c>
      <c r="AE14" s="1">
        <f>[1]Results!AH1374</f>
        <v>-2.5675060411364901</v>
      </c>
      <c r="AF14" s="1">
        <f>[1]Results!AI1374</f>
        <v>-2.6165856097733999</v>
      </c>
      <c r="AG14" s="1">
        <f>[1]Results!AJ1374</f>
        <v>-2.6987211323717752</v>
      </c>
      <c r="AH14" s="1">
        <f>[1]Results!AK1374</f>
        <v>-2.8032942995864811</v>
      </c>
      <c r="AI14" s="1">
        <f>[1]Results!AL1374</f>
        <v>-2.9083059562131894</v>
      </c>
      <c r="AJ14" s="1">
        <f>[1]Results!AM1374</f>
        <v>-2.9944303043340077</v>
      </c>
      <c r="AK14" s="1">
        <f>[1]Results!AN1374</f>
        <v>-3.0547657988554171</v>
      </c>
      <c r="AL14" s="1">
        <f>[1]Results!AO1374</f>
        <v>-3.093540129207613</v>
      </c>
      <c r="AM14" s="1">
        <f>[1]Results!AP1374</f>
        <v>-3.0998842673877522</v>
      </c>
      <c r="AN14" s="1">
        <f>[1]Results!AQ1374</f>
        <v>-3.0934979468384496</v>
      </c>
      <c r="AO14" s="1">
        <f>[1]Results!AR1374</f>
        <v>-3.0925947553420765</v>
      </c>
      <c r="AP14" s="1">
        <f>[1]Results!AS1374</f>
        <v>-3.1076965502975065</v>
      </c>
      <c r="AQ14" s="1">
        <f>[1]Results!AT1374</f>
        <v>-3.1394511641340856</v>
      </c>
      <c r="AR14" s="1">
        <f>[1]Results!AU1374</f>
        <v>-3.1787867504711578</v>
      </c>
      <c r="AS14" s="1">
        <f>[1]Results!AV1374</f>
        <v>-3.2184996823531318</v>
      </c>
      <c r="AT14" s="1">
        <f>[1]Results!AW1374</f>
        <v>-3.2474910718974086</v>
      </c>
      <c r="AU14" s="1">
        <f>[1]Results!AX1374</f>
        <v>-3.260897743720518</v>
      </c>
      <c r="AV14" s="1">
        <f>[1]Results!AY1374</f>
        <v>-3.2453823928468948</v>
      </c>
      <c r="AW14" s="1">
        <f>[1]Results!AZ1374</f>
        <v>-3.2376503192478352</v>
      </c>
      <c r="AX14" s="1">
        <f>[1]Results!BA1374</f>
        <v>-3.2412230426719653</v>
      </c>
      <c r="AY14" s="1">
        <f>[1]Results!BB1374</f>
        <v>-3.2556628389131306</v>
      </c>
      <c r="AZ14" s="1">
        <f>[1]Results!BC1374</f>
        <v>-3.2770165747748181</v>
      </c>
      <c r="BA14" s="1">
        <f>[1]Results!BD1374</f>
        <v>-3.2994788597391631</v>
      </c>
      <c r="BB14" s="1">
        <f>[1]Results!BE1374</f>
        <v>-3.3218307811633916</v>
      </c>
      <c r="BC14" s="1">
        <f>[1]Results!BF1374</f>
        <v>-3.3373099406049711</v>
      </c>
      <c r="BD14" s="1">
        <f>[1]Results!BG1374</f>
        <v>-3.3418635544006494</v>
      </c>
      <c r="BE14" s="1">
        <f>[1]Results!BH1374</f>
        <v>-3.3392267726229274</v>
      </c>
      <c r="BF14" s="1">
        <f>[1]Results!BI1374</f>
        <v>-3.3359303500471249</v>
      </c>
      <c r="BG14" s="1">
        <f>[1]Results!BJ1374</f>
        <v>-3.3352566096207354</v>
      </c>
      <c r="BH14" s="1">
        <f>[1]Results!BK1374</f>
        <v>-3.3410455136108976</v>
      </c>
      <c r="BI14" s="1">
        <f>[1]Results!BL1374</f>
        <v>-3.3375945742740107</v>
      </c>
      <c r="BJ14" s="1">
        <f>[1]Results!BM1374</f>
        <v>-3.3487036798816652</v>
      </c>
      <c r="BK14" s="1">
        <f>[1]Results!BN1374</f>
        <v>-3.3653375434615227</v>
      </c>
      <c r="BL14" s="1">
        <f>[1]Results!BO1374</f>
        <v>-3.3792050634713466</v>
      </c>
      <c r="BM14" s="1">
        <f>[1]Results!BP1374</f>
        <v>-3.3849541263770671</v>
      </c>
      <c r="BN14" s="1">
        <f>[1]Results!BQ1374</f>
        <v>-3.3829139456578776</v>
      </c>
      <c r="BO14" s="1">
        <f>[1]Results!BR1374</f>
        <v>-3.3755573648481718</v>
      </c>
      <c r="BP14" s="1">
        <f>[1]Results!BS1374</f>
        <v>-3.3711554233421102</v>
      </c>
      <c r="BQ14" s="1">
        <f>[1]Results!BT1374</f>
        <v>-3.3709893919729463</v>
      </c>
      <c r="BR14" s="1">
        <f>[1]Results!BU1374</f>
        <v>-3.3779987566960399</v>
      </c>
      <c r="BS14" s="1">
        <f>[1]Results!BV1374</f>
        <v>-3.3873886237092812</v>
      </c>
      <c r="BT14" s="1">
        <f>[1]Results!BW1374</f>
        <v>-3.3960619164462953</v>
      </c>
      <c r="BU14" s="1">
        <f>[1]Results!BX1374</f>
        <v>-3.4001645347322094</v>
      </c>
      <c r="BV14" s="1">
        <f>[1]Results!BY1374</f>
        <v>-3.3909321410968865</v>
      </c>
      <c r="BW14" s="1">
        <f>[1]Results!BZ1374</f>
        <v>-3.3896914485323997</v>
      </c>
      <c r="BX14" s="1">
        <f>[1]Results!CA1374</f>
        <v>-3.395587558433784</v>
      </c>
      <c r="BY14" s="1">
        <f>[1]Results!CB1374</f>
        <v>-3.4027167173993913</v>
      </c>
      <c r="BZ14" s="1">
        <f>[1]Results!CC1374</f>
        <v>-3.4098110127215775</v>
      </c>
      <c r="CA14" s="1">
        <f>[1]Results!CD1374</f>
        <v>-3.4134679400684984</v>
      </c>
      <c r="CB14" s="1">
        <f>[1]Results!CE1374</f>
        <v>-3.4128085823584495</v>
      </c>
      <c r="CC14" s="1">
        <f>[1]Results!CF1374</f>
        <v>-3.4095030433946341</v>
      </c>
      <c r="CD14" s="1">
        <f>[1]Results!CG1374</f>
        <v>-3.4066025047120556</v>
      </c>
      <c r="CE14" s="1">
        <f>[1]Results!CH1374</f>
        <v>-3.4068162069812127</v>
      </c>
      <c r="CF14" s="1">
        <f>[1]Results!CI1374</f>
        <v>-3.4111704638668292</v>
      </c>
      <c r="CG14" s="1">
        <f>[1]Results!CJ1374</f>
        <v>-3.4186232002428492</v>
      </c>
      <c r="CH14" s="1">
        <f>[1]Results!CK1374</f>
        <v>-3.4184596049916083</v>
      </c>
      <c r="CI14" s="1">
        <f>[1]Results!CL1374</f>
        <v>-3.4248296309182051</v>
      </c>
      <c r="CJ14" s="1">
        <f>[1]Results!CM1374</f>
        <v>-3.4337916653779046</v>
      </c>
    </row>
    <row r="15" spans="1:88" x14ac:dyDescent="0.3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-0.24966322065938384</v>
      </c>
      <c r="D15" s="1">
        <f>[1]Results!G1375</f>
        <v>-0.3579299498873067</v>
      </c>
      <c r="E15" s="1">
        <f>[1]Results!H1375</f>
        <v>-0.36603417954524831</v>
      </c>
      <c r="F15" s="1">
        <f>[1]Results!I1375</f>
        <v>-0.33190911778831511</v>
      </c>
      <c r="G15" s="1">
        <f>[1]Results!J1375</f>
        <v>-0.30061721767905847</v>
      </c>
      <c r="H15" s="1">
        <f>[1]Results!K1375</f>
        <v>-0.30806354416561588</v>
      </c>
      <c r="I15" s="1">
        <f>[1]Results!L1375</f>
        <v>-0.37465737934949983</v>
      </c>
      <c r="J15" s="1">
        <f>[1]Results!M1375</f>
        <v>-0.40538324220321237</v>
      </c>
      <c r="K15" s="1">
        <f>[1]Results!N1375</f>
        <v>-0.39565087004744859</v>
      </c>
      <c r="L15" s="1">
        <f>[1]Results!O1375</f>
        <v>-0.47693152136201195</v>
      </c>
      <c r="M15" s="1">
        <f>[1]Results!P1375</f>
        <v>-0.56638397442637245</v>
      </c>
      <c r="N15" s="1">
        <f>[1]Results!Q1375</f>
        <v>-0.67330353538478671</v>
      </c>
      <c r="O15" s="1">
        <f>[1]Results!R1375</f>
        <v>-0.80434309664118331</v>
      </c>
      <c r="P15" s="1">
        <f>[1]Results!S1375</f>
        <v>-0.92552346419204035</v>
      </c>
      <c r="Q15" s="1">
        <f>[1]Results!T1375</f>
        <v>-1.0777466519615106</v>
      </c>
      <c r="R15" s="1">
        <f>[1]Results!U1375</f>
        <v>-1.2415508365673624</v>
      </c>
      <c r="S15" s="1">
        <f>[1]Results!V1375</f>
        <v>-1.3732280102243428</v>
      </c>
      <c r="T15" s="1">
        <f>[1]Results!W1375</f>
        <v>-1.4539182731002682</v>
      </c>
      <c r="U15" s="1">
        <f>[1]Results!X1375</f>
        <v>-1.4958601685281827</v>
      </c>
      <c r="V15" s="1">
        <f>[1]Results!Y1375</f>
        <v>-1.5275069343137715</v>
      </c>
      <c r="W15" s="1">
        <f>[1]Results!Z1375</f>
        <v>-1.5796096762595018</v>
      </c>
      <c r="X15" s="1">
        <f>[1]Results!AA1375</f>
        <v>-1.670189846233467</v>
      </c>
      <c r="Y15" s="1">
        <f>[1]Results!AB1375</f>
        <v>-1.800123424229489</v>
      </c>
      <c r="Z15" s="1">
        <f>[1]Results!AC1375</f>
        <v>-1.9519874759947202</v>
      </c>
      <c r="AA15" s="1">
        <f>[1]Results!AD1375</f>
        <v>-2.1018059811976633</v>
      </c>
      <c r="AB15" s="1">
        <f>[1]Results!AE1375</f>
        <v>-2.2309641799215671</v>
      </c>
      <c r="AC15" s="1">
        <f>[1]Results!AF1375</f>
        <v>-2.3310894783831326</v>
      </c>
      <c r="AD15" s="1">
        <f>[1]Results!AG1375</f>
        <v>-2.4026272976342389</v>
      </c>
      <c r="AE15" s="1">
        <f>[1]Results!AH1375</f>
        <v>-2.4403084828038129</v>
      </c>
      <c r="AF15" s="1">
        <f>[1]Results!AI1375</f>
        <v>-2.494447455132748</v>
      </c>
      <c r="AG15" s="1">
        <f>[1]Results!AJ1375</f>
        <v>-2.575379907721719</v>
      </c>
      <c r="AH15" s="1">
        <f>[1]Results!AK1375</f>
        <v>-2.6752412526220049</v>
      </c>
      <c r="AI15" s="1">
        <f>[1]Results!AL1375</f>
        <v>-2.776647708311728</v>
      </c>
      <c r="AJ15" s="1">
        <f>[1]Results!AM1375</f>
        <v>-2.8639208363543558</v>
      </c>
      <c r="AK15" s="1">
        <f>[1]Results!AN1375</f>
        <v>-2.9313090005128584</v>
      </c>
      <c r="AL15" s="1">
        <f>[1]Results!AO1375</f>
        <v>-2.9818154812970996</v>
      </c>
      <c r="AM15" s="1">
        <f>[1]Results!AP1375</f>
        <v>-3.0017148642086591</v>
      </c>
      <c r="AN15" s="1">
        <f>[1]Results!AQ1375</f>
        <v>-3.0062484496128246</v>
      </c>
      <c r="AO15" s="1">
        <f>[1]Results!AR1375</f>
        <v>-3.0116353199777803</v>
      </c>
      <c r="AP15" s="1">
        <f>[1]Results!AS1375</f>
        <v>-3.0278052786440335</v>
      </c>
      <c r="AQ15" s="1">
        <f>[1]Results!AT1375</f>
        <v>-3.0563984075423125</v>
      </c>
      <c r="AR15" s="1">
        <f>[1]Results!AU1375</f>
        <v>-3.0903556639444929</v>
      </c>
      <c r="AS15" s="1">
        <f>[1]Results!AV1375</f>
        <v>-3.1252056114525786</v>
      </c>
      <c r="AT15" s="1">
        <f>[1]Results!AW1375</f>
        <v>-3.1519711232364327</v>
      </c>
      <c r="AU15" s="1">
        <f>[1]Results!AX1375</f>
        <v>-3.1663484363582848</v>
      </c>
      <c r="AV15" s="1">
        <f>[1]Results!AY1375</f>
        <v>-3.1541744432080789</v>
      </c>
      <c r="AW15" s="1">
        <f>[1]Results!AZ1375</f>
        <v>-3.1485593813375097</v>
      </c>
      <c r="AX15" s="1">
        <f>[1]Results!BA1375</f>
        <v>-3.1515919368535039</v>
      </c>
      <c r="AY15" s="1">
        <f>[1]Results!BB1375</f>
        <v>-3.1629261999225244</v>
      </c>
      <c r="AZ15" s="1">
        <f>[1]Results!BC1375</f>
        <v>-3.1798309482548128</v>
      </c>
      <c r="BA15" s="1">
        <f>[1]Results!BD1375</f>
        <v>-3.1984712728862079</v>
      </c>
      <c r="BB15" s="1">
        <f>[1]Results!BE1375</f>
        <v>-3.2190440661660462</v>
      </c>
      <c r="BC15" s="1">
        <f>[1]Results!BF1375</f>
        <v>-3.2322465632660147</v>
      </c>
      <c r="BD15" s="1">
        <f>[1]Results!BG1375</f>
        <v>-3.2376155894874379</v>
      </c>
      <c r="BE15" s="1">
        <f>[1]Results!BH1375</f>
        <v>-3.2376587210861341</v>
      </c>
      <c r="BF15" s="1">
        <f>[1]Results!BI1375</f>
        <v>-3.2374287907509367</v>
      </c>
      <c r="BG15" s="1">
        <f>[1]Results!BJ1375</f>
        <v>-3.2388846898988537</v>
      </c>
      <c r="BH15" s="1">
        <f>[1]Results!BK1375</f>
        <v>-3.2456314406375197</v>
      </c>
      <c r="BI15" s="1">
        <f>[1]Results!BL1375</f>
        <v>-3.2424487770211798</v>
      </c>
      <c r="BJ15" s="1">
        <f>[1]Results!BM1375</f>
        <v>-3.2525295728806922</v>
      </c>
      <c r="BK15" s="1">
        <f>[1]Results!BN1375</f>
        <v>-3.2680575087710557</v>
      </c>
      <c r="BL15" s="1">
        <f>[1]Results!BO1375</f>
        <v>-3.2823498466449448</v>
      </c>
      <c r="BM15" s="1">
        <f>[1]Results!BP1375</f>
        <v>-3.2904269305645282</v>
      </c>
      <c r="BN15" s="1">
        <f>[1]Results!BQ1375</f>
        <v>-3.2924334119518379</v>
      </c>
      <c r="BO15" s="1">
        <f>[1]Results!BR1375</f>
        <v>-3.2895360718360043</v>
      </c>
      <c r="BP15" s="1">
        <f>[1]Results!BS1375</f>
        <v>-3.2888051622005698</v>
      </c>
      <c r="BQ15" s="1">
        <f>[1]Results!BT1375</f>
        <v>-3.2906375124319598</v>
      </c>
      <c r="BR15" s="1">
        <f>[1]Results!BU1375</f>
        <v>-3.2983776175540322</v>
      </c>
      <c r="BS15" s="1">
        <f>[1]Results!BV1375</f>
        <v>-3.308288767675327</v>
      </c>
      <c r="BT15" s="1">
        <f>[1]Results!BW1375</f>
        <v>-3.3179967899959166</v>
      </c>
      <c r="BU15" s="1">
        <f>[1]Results!BX1375</f>
        <v>-3.3238086441602146</v>
      </c>
      <c r="BV15" s="1">
        <f>[1]Results!BY1375</f>
        <v>-3.3169860563657041</v>
      </c>
      <c r="BW15" s="1">
        <f>[1]Results!BZ1375</f>
        <v>-3.3173388209869459</v>
      </c>
      <c r="BX15" s="1">
        <f>[1]Results!CA1375</f>
        <v>-3.3241190349374254</v>
      </c>
      <c r="BY15" s="1">
        <f>[1]Results!CB1375</f>
        <v>-3.3319751997621947</v>
      </c>
      <c r="BZ15" s="1">
        <f>[1]Results!CC1375</f>
        <v>-3.3403659734396114</v>
      </c>
      <c r="CA15" s="1">
        <f>[1]Results!CD1375</f>
        <v>-3.3461587233112717</v>
      </c>
      <c r="CB15" s="1">
        <f>[1]Results!CE1375</f>
        <v>-3.3484988121615418</v>
      </c>
      <c r="CC15" s="1">
        <f>[1]Results!CF1375</f>
        <v>-3.3485380669347165</v>
      </c>
      <c r="CD15" s="1">
        <f>[1]Results!CG1375</f>
        <v>-3.348636071267423</v>
      </c>
      <c r="CE15" s="1">
        <f>[1]Results!CH1375</f>
        <v>-3.3510302485127199</v>
      </c>
      <c r="CF15" s="1">
        <f>[1]Results!CI1375</f>
        <v>-3.3567343471838611</v>
      </c>
      <c r="CG15" s="1">
        <f>[1]Results!CJ1375</f>
        <v>-3.3650951262813598</v>
      </c>
      <c r="CH15" s="1">
        <f>[1]Results!CK1375</f>
        <v>-3.3660174153540856</v>
      </c>
      <c r="CI15" s="1">
        <f>[1]Results!CL1375</f>
        <v>-3.3731237882226517</v>
      </c>
      <c r="CJ15" s="1">
        <f>[1]Results!CM1375</f>
        <v>-3.3831158175016904</v>
      </c>
    </row>
    <row r="16" spans="1:88" x14ac:dyDescent="0.3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-3.9059511081458776E-3</v>
      </c>
      <c r="D16" s="1">
        <f>[1]Results!G1376</f>
        <v>3.0085971101392227E-2</v>
      </c>
      <c r="E16" s="1">
        <f>[1]Results!H1376</f>
        <v>6.0451259098594688E-2</v>
      </c>
      <c r="F16" s="1">
        <f>[1]Results!I1376</f>
        <v>7.5267145270326435E-2</v>
      </c>
      <c r="G16" s="1">
        <f>[1]Results!J1376</f>
        <v>7.7894865587188042E-2</v>
      </c>
      <c r="H16" s="1">
        <f>[1]Results!K1376</f>
        <v>7.4033104849785411E-2</v>
      </c>
      <c r="I16" s="1">
        <f>[1]Results!L1376</f>
        <v>6.890065993394931E-2</v>
      </c>
      <c r="J16" s="1">
        <f>[1]Results!M1376</f>
        <v>6.0927612455230776E-2</v>
      </c>
      <c r="K16" s="1">
        <f>[1]Results!N1376</f>
        <v>2.7733932735344143E-2</v>
      </c>
      <c r="L16" s="1">
        <f>[1]Results!O1376</f>
        <v>-3.2646528793112757E-2</v>
      </c>
      <c r="M16" s="1">
        <f>[1]Results!P1376</f>
        <v>-0.11073382836472853</v>
      </c>
      <c r="N16" s="1">
        <f>[1]Results!Q1376</f>
        <v>-0.17716715165742739</v>
      </c>
      <c r="O16" s="1">
        <f>[1]Results!R1376</f>
        <v>-0.19887226430337865</v>
      </c>
      <c r="P16" s="1">
        <f>[1]Results!S1376</f>
        <v>-0.18425175807366534</v>
      </c>
      <c r="Q16" s="1">
        <f>[1]Results!T1376</f>
        <v>-0.14929162818004155</v>
      </c>
      <c r="R16" s="1">
        <f>[1]Results!U1376</f>
        <v>-0.10780895822768807</v>
      </c>
      <c r="S16" s="1">
        <f>[1]Results!V1376</f>
        <v>-7.0547807013076946E-2</v>
      </c>
      <c r="T16" s="1">
        <f>[1]Results!W1376</f>
        <v>-4.657765565607587E-2</v>
      </c>
      <c r="U16" s="1">
        <f>[1]Results!X1376</f>
        <v>-3.2587715701357857E-2</v>
      </c>
      <c r="V16" s="1">
        <f>[1]Results!Y1376</f>
        <v>-2.4241495871702171E-2</v>
      </c>
      <c r="W16" s="1">
        <f>[1]Results!Z1376</f>
        <v>-1.8567286414308569E-2</v>
      </c>
      <c r="X16" s="1">
        <f>[1]Results!AA1376</f>
        <v>-1.3456884082514378E-2</v>
      </c>
      <c r="Y16" s="1">
        <f>[1]Results!AB1376</f>
        <v>-7.4937634371584575E-3</v>
      </c>
      <c r="Z16" s="1">
        <f>[1]Results!AC1376</f>
        <v>4.3975496472627829E-4</v>
      </c>
      <c r="AA16" s="1">
        <f>[1]Results!AD1376</f>
        <v>1.0315602038053288E-2</v>
      </c>
      <c r="AB16" s="1">
        <f>[1]Results!AE1376</f>
        <v>2.1599843460761502E-2</v>
      </c>
      <c r="AC16" s="1">
        <f>[1]Results!AF1376</f>
        <v>3.3404937289430538E-2</v>
      </c>
      <c r="AD16" s="1">
        <f>[1]Results!AG1376</f>
        <v>4.5011692886847421E-2</v>
      </c>
      <c r="AE16" s="1">
        <f>[1]Results!AH1376</f>
        <v>5.6533767116096284E-2</v>
      </c>
      <c r="AF16" s="1">
        <f>[1]Results!AI1376</f>
        <v>6.6736302325492325E-2</v>
      </c>
      <c r="AG16" s="1">
        <f>[1]Results!AJ1376</f>
        <v>7.5296100928177664E-2</v>
      </c>
      <c r="AH16" s="1">
        <f>[1]Results!AK1376</f>
        <v>8.318130538330426E-2</v>
      </c>
      <c r="AI16" s="1">
        <f>[1]Results!AL1376</f>
        <v>9.079452863813979E-2</v>
      </c>
      <c r="AJ16" s="1">
        <f>[1]Results!AM1376</f>
        <v>9.8594870547746585E-2</v>
      </c>
      <c r="AK16" s="1">
        <f>[1]Results!AN1376</f>
        <v>0.10633904390041833</v>
      </c>
      <c r="AL16" s="1">
        <f>[1]Results!AO1376</f>
        <v>0.11432280716921837</v>
      </c>
      <c r="AM16" s="1">
        <f>[1]Results!AP1376</f>
        <v>0.12005894366402406</v>
      </c>
      <c r="AN16" s="1">
        <f>[1]Results!AQ1376</f>
        <v>0.12235112199570634</v>
      </c>
      <c r="AO16" s="1">
        <f>[1]Results!AR1376</f>
        <v>0.12219538083851758</v>
      </c>
      <c r="AP16" s="1">
        <f>[1]Results!AS1376</f>
        <v>0.120525077629872</v>
      </c>
      <c r="AQ16" s="1">
        <f>[1]Results!AT1376</f>
        <v>0.11823674059956758</v>
      </c>
      <c r="AR16" s="1">
        <f>[1]Results!AU1376</f>
        <v>0.1153185043306378</v>
      </c>
      <c r="AS16" s="1">
        <f>[1]Results!AV1376</f>
        <v>0.11268045521161052</v>
      </c>
      <c r="AT16" s="1">
        <f>[1]Results!AW1376</f>
        <v>0.11081617449253041</v>
      </c>
      <c r="AU16" s="1">
        <f>[1]Results!AX1376</f>
        <v>0.1098510831576201</v>
      </c>
      <c r="AV16" s="1">
        <f>[1]Results!AY1376</f>
        <v>0.1096015173413712</v>
      </c>
      <c r="AW16" s="1">
        <f>[1]Results!AZ1376</f>
        <v>0.10921887484700984</v>
      </c>
      <c r="AX16" s="1">
        <f>[1]Results!BA1376</f>
        <v>0.10802847011539296</v>
      </c>
      <c r="AY16" s="1">
        <f>[1]Results!BB1376</f>
        <v>0.10596785275175542</v>
      </c>
      <c r="AZ16" s="1">
        <f>[1]Results!BC1376</f>
        <v>0.10323654408494796</v>
      </c>
      <c r="BA16" s="1">
        <f>[1]Results!BD1376</f>
        <v>0.10101978303112794</v>
      </c>
      <c r="BB16" s="1">
        <f>[1]Results!BE1376</f>
        <v>0.10089746349841695</v>
      </c>
      <c r="BC16" s="1">
        <f>[1]Results!BF1376</f>
        <v>9.8831658933281358E-2</v>
      </c>
      <c r="BD16" s="1">
        <f>[1]Results!BG1376</f>
        <v>9.8394753984984665E-2</v>
      </c>
      <c r="BE16" s="1">
        <f>[1]Results!BH1376</f>
        <v>9.8870923906195549E-2</v>
      </c>
      <c r="BF16" s="1">
        <f>[1]Results!BI1376</f>
        <v>0.10001273968468034</v>
      </c>
      <c r="BG16" s="1">
        <f>[1]Results!BJ1376</f>
        <v>0.1009057989279261</v>
      </c>
      <c r="BH16" s="1">
        <f>[1]Results!BK1376</f>
        <v>0.10185384006139843</v>
      </c>
      <c r="BI16" s="1">
        <f>[1]Results!BL1376</f>
        <v>0.10279476616196376</v>
      </c>
      <c r="BJ16" s="1">
        <f>[1]Results!BM1376</f>
        <v>0.10384807438403218</v>
      </c>
      <c r="BK16" s="1">
        <f>[1]Results!BN1376</f>
        <v>0.1049112992898189</v>
      </c>
      <c r="BL16" s="1">
        <f>[1]Results!BO1376</f>
        <v>0.10667253457475068</v>
      </c>
      <c r="BM16" s="1">
        <f>[1]Results!BP1376</f>
        <v>0.10872561546732806</v>
      </c>
      <c r="BN16" s="1">
        <f>[1]Results!BQ1376</f>
        <v>0.11135605197809705</v>
      </c>
      <c r="BO16" s="1">
        <f>[1]Results!BR1376</f>
        <v>0.1137480301344537</v>
      </c>
      <c r="BP16" s="1">
        <f>[1]Results!BS1376</f>
        <v>0.11602042288617671</v>
      </c>
      <c r="BQ16" s="1">
        <f>[1]Results!BT1376</f>
        <v>0.11748458197553867</v>
      </c>
      <c r="BR16" s="1">
        <f>[1]Results!BU1376</f>
        <v>0.11867971882998749</v>
      </c>
      <c r="BS16" s="1">
        <f>[1]Results!BV1376</f>
        <v>0.12000383336644252</v>
      </c>
      <c r="BT16" s="1">
        <f>[1]Results!BW1376</f>
        <v>0.1217824252961258</v>
      </c>
      <c r="BU16" s="1">
        <f>[1]Results!BX1376</f>
        <v>0.12357198161341838</v>
      </c>
      <c r="BV16" s="1">
        <f>[1]Results!BY1376</f>
        <v>0.12566912577916509</v>
      </c>
      <c r="BW16" s="1">
        <f>[1]Results!BZ1376</f>
        <v>0.12759285100722761</v>
      </c>
      <c r="BX16" s="1">
        <f>[1]Results!CA1376</f>
        <v>0.12960722384191406</v>
      </c>
      <c r="BY16" s="1">
        <f>[1]Results!CB1376</f>
        <v>0.13146373481913687</v>
      </c>
      <c r="BZ16" s="1">
        <f>[1]Results!CC1376</f>
        <v>0.13356077957183862</v>
      </c>
      <c r="CA16" s="1">
        <f>[1]Results!CD1376</f>
        <v>0.1358116947777282</v>
      </c>
      <c r="CB16" s="1">
        <f>[1]Results!CE1376</f>
        <v>0.13825110998026513</v>
      </c>
      <c r="CC16" s="1">
        <f>[1]Results!CF1376</f>
        <v>0.14073008250335978</v>
      </c>
      <c r="CD16" s="1">
        <f>[1]Results!CG1376</f>
        <v>0.14307510953942484</v>
      </c>
      <c r="CE16" s="1">
        <f>[1]Results!CH1376</f>
        <v>0.14520935222132483</v>
      </c>
      <c r="CF16" s="1">
        <f>[1]Results!CI1376</f>
        <v>0.147209711168619</v>
      </c>
      <c r="CG16" s="1">
        <f>[1]Results!CJ1376</f>
        <v>0.14922998036038729</v>
      </c>
      <c r="CH16" s="1">
        <f>[1]Results!CK1376</f>
        <v>0.1516449723266948</v>
      </c>
      <c r="CI16" s="1">
        <f>[1]Results!CL1376</f>
        <v>0.15416177502547282</v>
      </c>
      <c r="CJ16" s="1">
        <f>[1]Results!CM1376</f>
        <v>0.1569046598017057</v>
      </c>
    </row>
    <row r="17" spans="1:88" x14ac:dyDescent="0.3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-6.7012940911040748E-3</v>
      </c>
      <c r="D17" s="1">
        <f>[1]Results!G1377</f>
        <v>6.019236402810314E-4</v>
      </c>
      <c r="E17" s="1">
        <f>[1]Results!H1377</f>
        <v>1.9565724660850749E-2</v>
      </c>
      <c r="F17" s="1">
        <f>[1]Results!I1377</f>
        <v>4.0829535306935436E-2</v>
      </c>
      <c r="G17" s="1">
        <f>[1]Results!J1377</f>
        <v>5.6464527414827097E-2</v>
      </c>
      <c r="H17" s="1">
        <f>[1]Results!K1377</f>
        <v>5.9488332579538311E-2</v>
      </c>
      <c r="I17" s="1">
        <f>[1]Results!L1377</f>
        <v>4.6797693899141873E-2</v>
      </c>
      <c r="J17" s="1">
        <f>[1]Results!M1377</f>
        <v>4.3371333741655686E-2</v>
      </c>
      <c r="K17" s="1">
        <f>[1]Results!N1377</f>
        <v>4.0601738604267648E-2</v>
      </c>
      <c r="L17" s="1">
        <f>[1]Results!O1377</f>
        <v>3.3764167438230498E-2</v>
      </c>
      <c r="M17" s="1">
        <f>[1]Results!P1377</f>
        <v>2.8058394487470099E-2</v>
      </c>
      <c r="N17" s="1">
        <f>[1]Results!Q1377</f>
        <v>1.8032940127127164E-2</v>
      </c>
      <c r="O17" s="1">
        <f>[1]Results!R1377</f>
        <v>2.4819335421369564E-3</v>
      </c>
      <c r="P17" s="1">
        <f>[1]Results!S1377</f>
        <v>-1.7246271451668026E-2</v>
      </c>
      <c r="Q17" s="1">
        <f>[1]Results!T1377</f>
        <v>-4.1261464413104347E-2</v>
      </c>
      <c r="R17" s="1">
        <f>[1]Results!U1377</f>
        <v>-6.6172367374342206E-2</v>
      </c>
      <c r="S17" s="1">
        <f>[1]Results!V1377</f>
        <v>-8.0739901903564726E-2</v>
      </c>
      <c r="T17" s="1">
        <f>[1]Results!W1377</f>
        <v>-8.320625767332214E-2</v>
      </c>
      <c r="U17" s="1">
        <f>[1]Results!X1377</f>
        <v>-7.7943885265601712E-2</v>
      </c>
      <c r="V17" s="1">
        <f>[1]Results!Y1377</f>
        <v>-7.2709236893531926E-2</v>
      </c>
      <c r="W17" s="1">
        <f>[1]Results!Z1377</f>
        <v>-7.4335103611306783E-2</v>
      </c>
      <c r="X17" s="1">
        <f>[1]Results!AA1377</f>
        <v>-8.5853614796587083E-2</v>
      </c>
      <c r="Y17" s="1">
        <f>[1]Results!AB1377</f>
        <v>-0.10562774033134681</v>
      </c>
      <c r="Z17" s="1">
        <f>[1]Results!AC1377</f>
        <v>-0.12911172443269459</v>
      </c>
      <c r="AA17" s="1">
        <f>[1]Results!AD1377</f>
        <v>-0.15093277562927992</v>
      </c>
      <c r="AB17" s="1">
        <f>[1]Results!AE1377</f>
        <v>-0.16763211814120502</v>
      </c>
      <c r="AC17" s="1">
        <f>[1]Results!AF1377</f>
        <v>-0.17773448169013814</v>
      </c>
      <c r="AD17" s="1">
        <f>[1]Results!AG1377</f>
        <v>-0.18174841659804206</v>
      </c>
      <c r="AE17" s="1">
        <f>[1]Results!AH1377</f>
        <v>-0.18373132544877521</v>
      </c>
      <c r="AF17" s="1">
        <f>[1]Results!AI1377</f>
        <v>-0.18887445696614225</v>
      </c>
      <c r="AG17" s="1">
        <f>[1]Results!AJ1377</f>
        <v>-0.19863732557823363</v>
      </c>
      <c r="AH17" s="1">
        <f>[1]Results!AK1377</f>
        <v>-0.21123435234778071</v>
      </c>
      <c r="AI17" s="1">
        <f>[1]Results!AL1377</f>
        <v>-0.22245277653960099</v>
      </c>
      <c r="AJ17" s="1">
        <f>[1]Results!AM1377</f>
        <v>-0.22910433852739776</v>
      </c>
      <c r="AK17" s="1">
        <f>[1]Results!AN1377</f>
        <v>-0.2297958422429803</v>
      </c>
      <c r="AL17" s="1">
        <f>[1]Results!AO1377</f>
        <v>-0.22604745507973234</v>
      </c>
      <c r="AM17" s="1">
        <f>[1]Results!AP1377</f>
        <v>-0.21822834684311812</v>
      </c>
      <c r="AN17" s="1">
        <f>[1]Results!AQ1377</f>
        <v>-0.20960061922133305</v>
      </c>
      <c r="AO17" s="1">
        <f>[1]Results!AR1377</f>
        <v>-0.20315481620281364</v>
      </c>
      <c r="AP17" s="1">
        <f>[1]Results!AS1377</f>
        <v>-0.20041634928334254</v>
      </c>
      <c r="AQ17" s="1">
        <f>[1]Results!AT1377</f>
        <v>-0.20128949719134046</v>
      </c>
      <c r="AR17" s="1">
        <f>[1]Results!AU1377</f>
        <v>-0.20374959085730218</v>
      </c>
      <c r="AS17" s="1">
        <f>[1]Results!AV1377</f>
        <v>-0.20597452611216205</v>
      </c>
      <c r="AT17" s="1">
        <f>[1]Results!AW1377</f>
        <v>-0.20633612315350552</v>
      </c>
      <c r="AU17" s="1">
        <f>[1]Results!AX1377</f>
        <v>-0.20440039051985212</v>
      </c>
      <c r="AV17" s="1">
        <f>[1]Results!AY1377</f>
        <v>-0.20080946698018851</v>
      </c>
      <c r="AW17" s="1">
        <f>[1]Results!AZ1377</f>
        <v>-0.1983098127573345</v>
      </c>
      <c r="AX17" s="1">
        <f>[1]Results!BA1377</f>
        <v>-0.19765957593385572</v>
      </c>
      <c r="AY17" s="1">
        <f>[1]Results!BB1377</f>
        <v>-0.1987044917423646</v>
      </c>
      <c r="AZ17" s="1">
        <f>[1]Results!BC1377</f>
        <v>-0.2004221706049501</v>
      </c>
      <c r="BA17" s="1">
        <f>[1]Results!BD1377</f>
        <v>-0.20202736988408046</v>
      </c>
      <c r="BB17" s="1">
        <f>[1]Results!BE1377</f>
        <v>-0.2036841784957604</v>
      </c>
      <c r="BC17" s="1">
        <f>[1]Results!BF1377</f>
        <v>-0.20389503627223421</v>
      </c>
      <c r="BD17" s="1">
        <f>[1]Results!BG1377</f>
        <v>-0.20264271889819671</v>
      </c>
      <c r="BE17" s="1">
        <f>[1]Results!BH1377</f>
        <v>-0.20043897544298911</v>
      </c>
      <c r="BF17" s="1">
        <f>[1]Results!BI1377</f>
        <v>-0.19851429898086709</v>
      </c>
      <c r="BG17" s="1">
        <f>[1]Results!BJ1377</f>
        <v>-0.19727771864980945</v>
      </c>
      <c r="BH17" s="1">
        <f>[1]Results!BK1377</f>
        <v>-0.19726791303477875</v>
      </c>
      <c r="BI17" s="1">
        <f>[1]Results!BL1377</f>
        <v>-0.19794056341479521</v>
      </c>
      <c r="BJ17" s="1">
        <f>[1]Results!BM1377</f>
        <v>-0.20002218138500541</v>
      </c>
      <c r="BK17" s="1">
        <f>[1]Results!BN1377</f>
        <v>-0.20219133398028466</v>
      </c>
      <c r="BL17" s="1">
        <f>[1]Results!BO1377</f>
        <v>-0.20352775140115292</v>
      </c>
      <c r="BM17" s="1">
        <f>[1]Results!BP1377</f>
        <v>-0.20325281127986655</v>
      </c>
      <c r="BN17" s="1">
        <f>[1]Results!BQ1377</f>
        <v>-0.20183658568413712</v>
      </c>
      <c r="BO17" s="1">
        <f>[1]Results!BR1377</f>
        <v>-0.19976932314662152</v>
      </c>
      <c r="BP17" s="1">
        <f>[1]Results!BS1377</f>
        <v>-0.19837068402771443</v>
      </c>
      <c r="BQ17" s="1">
        <f>[1]Results!BT1377</f>
        <v>-0.19783646151652678</v>
      </c>
      <c r="BR17" s="1">
        <f>[1]Results!BU1377</f>
        <v>-0.19830085797199287</v>
      </c>
      <c r="BS17" s="1">
        <f>[1]Results!BV1377</f>
        <v>-0.19910368940039683</v>
      </c>
      <c r="BT17" s="1">
        <f>[1]Results!BW1377</f>
        <v>-0.19984755174650728</v>
      </c>
      <c r="BU17" s="1">
        <f>[1]Results!BX1377</f>
        <v>-0.19992787218541386</v>
      </c>
      <c r="BV17" s="1">
        <f>[1]Results!BY1377</f>
        <v>-0.19961521051034553</v>
      </c>
      <c r="BW17" s="1">
        <f>[1]Results!BZ1377</f>
        <v>-0.19994547855267586</v>
      </c>
      <c r="BX17" s="1">
        <f>[1]Results!CA1377</f>
        <v>-0.20107574733826714</v>
      </c>
      <c r="BY17" s="1">
        <f>[1]Results!CB1377</f>
        <v>-0.20220525245633661</v>
      </c>
      <c r="BZ17" s="1">
        <f>[1]Results!CC1377</f>
        <v>-0.20300581885380609</v>
      </c>
      <c r="CA17" s="1">
        <f>[1]Results!CD1377</f>
        <v>-0.20312091153495201</v>
      </c>
      <c r="CB17" s="1">
        <f>[1]Results!CE1377</f>
        <v>-0.20256088017717322</v>
      </c>
      <c r="CC17" s="1">
        <f>[1]Results!CF1377</f>
        <v>-0.20169505896327514</v>
      </c>
      <c r="CD17" s="1">
        <f>[1]Results!CG1377</f>
        <v>-0.20104154298405844</v>
      </c>
      <c r="CE17" s="1">
        <f>[1]Results!CH1377</f>
        <v>-0.20099531068981541</v>
      </c>
      <c r="CF17" s="1">
        <f>[1]Results!CI1377</f>
        <v>-0.20164582785158564</v>
      </c>
      <c r="CG17" s="1">
        <f>[1]Results!CJ1377</f>
        <v>-0.20275805432187674</v>
      </c>
      <c r="CH17" s="1">
        <f>[1]Results!CK1377</f>
        <v>-0.20408716196421683</v>
      </c>
      <c r="CI17" s="1">
        <f>[1]Results!CL1377</f>
        <v>-0.20586761772102405</v>
      </c>
      <c r="CJ17" s="1">
        <f>[1]Results!CM1377</f>
        <v>-0.20758050767791836</v>
      </c>
    </row>
    <row r="18" spans="1:88" x14ac:dyDescent="0.3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-0.51733140987894055</v>
      </c>
      <c r="D18" s="1">
        <f>[1]Results!G1378</f>
        <v>-0.9485418983508076</v>
      </c>
      <c r="E18" s="1">
        <f>[1]Results!H1378</f>
        <v>-1.1799719150778598</v>
      </c>
      <c r="F18" s="1">
        <f>[1]Results!I1378</f>
        <v>-1.3715185610606584</v>
      </c>
      <c r="G18" s="1">
        <f>[1]Results!J1378</f>
        <v>-1.6326118847475257</v>
      </c>
      <c r="H18" s="1">
        <f>[1]Results!K1378</f>
        <v>-2.0113655106226314</v>
      </c>
      <c r="I18" s="1">
        <f>[1]Results!L1378</f>
        <v>-2.509630024970233</v>
      </c>
      <c r="J18" s="1">
        <f>[1]Results!M1378</f>
        <v>-2.9525715515937301</v>
      </c>
      <c r="K18" s="1">
        <f>[1]Results!N1378</f>
        <v>-3.2680581847332579</v>
      </c>
      <c r="L18" s="1">
        <f>[1]Results!O1378</f>
        <v>-3.6771851323569971</v>
      </c>
      <c r="M18" s="1">
        <f>[1]Results!P1378</f>
        <v>-4.1154412562117155</v>
      </c>
      <c r="N18" s="1">
        <f>[1]Results!Q1378</f>
        <v>-4.5973992745174552</v>
      </c>
      <c r="O18" s="1">
        <f>[1]Results!R1378</f>
        <v>-5.1492355352117052</v>
      </c>
      <c r="P18" s="1">
        <f>[1]Results!S1378</f>
        <v>-5.6748074384747387</v>
      </c>
      <c r="Q18" s="1">
        <f>[1]Results!T1378</f>
        <v>-6.1777578946467404</v>
      </c>
      <c r="R18" s="1">
        <f>[1]Results!U1378</f>
        <v>-6.616565607983194</v>
      </c>
      <c r="S18" s="1">
        <f>[1]Results!V1378</f>
        <v>-6.8431440337173299</v>
      </c>
      <c r="T18" s="1">
        <f>[1]Results!W1378</f>
        <v>-6.8641527145027803</v>
      </c>
      <c r="U18" s="1">
        <f>[1]Results!X1378</f>
        <v>-6.8096975930621255</v>
      </c>
      <c r="V18" s="1">
        <f>[1]Results!Y1378</f>
        <v>-6.8159421947673104</v>
      </c>
      <c r="W18" s="1">
        <f>[1]Results!Z1378</f>
        <v>-6.9764459455826433</v>
      </c>
      <c r="X18" s="1">
        <f>[1]Results!AA1378</f>
        <v>-7.2910968263047105</v>
      </c>
      <c r="Y18" s="1">
        <f>[1]Results!AB1378</f>
        <v>-7.6955827822532523</v>
      </c>
      <c r="Z18" s="1">
        <f>[1]Results!AC1378</f>
        <v>-8.0824811285906009</v>
      </c>
      <c r="AA18" s="1">
        <f>[1]Results!AD1378</f>
        <v>-8.3718281119843923</v>
      </c>
      <c r="AB18" s="1">
        <f>[1]Results!AE1378</f>
        <v>-8.5282847324664957</v>
      </c>
      <c r="AC18" s="1">
        <f>[1]Results!AF1378</f>
        <v>-8.5601345481189366</v>
      </c>
      <c r="AD18" s="1">
        <f>[1]Results!AG1378</f>
        <v>-8.5093265701961851</v>
      </c>
      <c r="AE18" s="1">
        <f>[1]Results!AH1378</f>
        <v>-8.4196090174726947</v>
      </c>
      <c r="AF18" s="1">
        <f>[1]Results!AI1378</f>
        <v>-8.4056149614298192</v>
      </c>
      <c r="AG18" s="1">
        <f>[1]Results!AJ1378</f>
        <v>-8.4961572524525621</v>
      </c>
      <c r="AH18" s="1">
        <f>[1]Results!AK1378</f>
        <v>-8.6288667534238037</v>
      </c>
      <c r="AI18" s="1">
        <f>[1]Results!AL1378</f>
        <v>-8.7299526793933939</v>
      </c>
      <c r="AJ18" s="1">
        <f>[1]Results!AM1378</f>
        <v>-8.7502057267708988</v>
      </c>
      <c r="AK18" s="1">
        <f>[1]Results!AN1378</f>
        <v>-8.6989535134838203</v>
      </c>
      <c r="AL18" s="1">
        <f>[1]Results!AO1378</f>
        <v>-8.6049749207596005</v>
      </c>
      <c r="AM18" s="1">
        <f>[1]Results!AP1378</f>
        <v>-8.5621628088138113</v>
      </c>
      <c r="AN18" s="1">
        <f>[1]Results!AQ1378</f>
        <v>-8.5725839079259352</v>
      </c>
      <c r="AO18" s="1">
        <f>[1]Results!AR1378</f>
        <v>-8.6661016496586853</v>
      </c>
      <c r="AP18" s="1">
        <f>[1]Results!AS1378</f>
        <v>-8.8442124252486884</v>
      </c>
      <c r="AQ18" s="1">
        <f>[1]Results!AT1378</f>
        <v>-9.0713186965512662</v>
      </c>
      <c r="AR18" s="1">
        <f>[1]Results!AU1378</f>
        <v>-9.301254789455637</v>
      </c>
      <c r="AS18" s="1">
        <f>[1]Results!AV1378</f>
        <v>-9.4976222541477746</v>
      </c>
      <c r="AT18" s="1">
        <f>[1]Results!AW1378</f>
        <v>-9.6394405791865427</v>
      </c>
      <c r="AU18" s="1">
        <f>[1]Results!AX1378</f>
        <v>-9.7322851711422071</v>
      </c>
      <c r="AV18" s="1">
        <f>[1]Results!AY1378</f>
        <v>-9.7803134509699348</v>
      </c>
      <c r="AW18" s="1">
        <f>[1]Results!AZ1378</f>
        <v>-9.846556973742171</v>
      </c>
      <c r="AX18" s="1">
        <f>[1]Results!BA1378</f>
        <v>-9.9505206263938994</v>
      </c>
      <c r="AY18" s="1">
        <f>[1]Results!BB1378</f>
        <v>-10.084491119414007</v>
      </c>
      <c r="AZ18" s="1">
        <f>[1]Results!BC1378</f>
        <v>-10.231795199273986</v>
      </c>
      <c r="BA18" s="1">
        <f>[1]Results!BD1378</f>
        <v>-10.365217675930015</v>
      </c>
      <c r="BB18" s="1">
        <f>[1]Results!BE1378</f>
        <v>-10.499283786495006</v>
      </c>
      <c r="BC18" s="1">
        <f>[1]Results!BF1378</f>
        <v>-10.599495711986329</v>
      </c>
      <c r="BD18" s="1">
        <f>[1]Results!BG1378</f>
        <v>-10.677095585594076</v>
      </c>
      <c r="BE18" s="1">
        <f>[1]Results!BH1378</f>
        <v>-10.754573848260963</v>
      </c>
      <c r="BF18" s="1">
        <f>[1]Results!BI1378</f>
        <v>-10.843657482709235</v>
      </c>
      <c r="BG18" s="1">
        <f>[1]Results!BJ1378</f>
        <v>-10.95829824138621</v>
      </c>
      <c r="BH18" s="1">
        <f>[1]Results!BK1378</f>
        <v>-11.091338124710736</v>
      </c>
      <c r="BI18" s="1">
        <f>[1]Results!BL1378</f>
        <v>-11.214712751388634</v>
      </c>
      <c r="BJ18" s="1">
        <f>[1]Results!BM1378</f>
        <v>-11.350126401960859</v>
      </c>
      <c r="BK18" s="1">
        <f>[1]Results!BN1378</f>
        <v>-11.48199008771147</v>
      </c>
      <c r="BL18" s="1">
        <f>[1]Results!BO1378</f>
        <v>-11.588739440714734</v>
      </c>
      <c r="BM18" s="1">
        <f>[1]Results!BP1378</f>
        <v>-11.677653953508971</v>
      </c>
      <c r="BN18" s="1">
        <f>[1]Results!BQ1378</f>
        <v>-11.747747724457769</v>
      </c>
      <c r="BO18" s="1">
        <f>[1]Results!BR1378</f>
        <v>-11.821088244057476</v>
      </c>
      <c r="BP18" s="1">
        <f>[1]Results!BS1378</f>
        <v>-11.915175644573273</v>
      </c>
      <c r="BQ18" s="1">
        <f>[1]Results!BT1378</f>
        <v>-12.031759687034594</v>
      </c>
      <c r="BR18" s="1">
        <f>[1]Results!BU1378</f>
        <v>-12.168872758016603</v>
      </c>
      <c r="BS18" s="1">
        <f>[1]Results!BV1378</f>
        <v>-12.304887062611369</v>
      </c>
      <c r="BT18" s="1">
        <f>[1]Results!BW1378</f>
        <v>-12.429842746083741</v>
      </c>
      <c r="BU18" s="1">
        <f>[1]Results!BX1378</f>
        <v>-12.538665156046513</v>
      </c>
      <c r="BV18" s="1">
        <f>[1]Results!BY1378</f>
        <v>-12.621401531032284</v>
      </c>
      <c r="BW18" s="1">
        <f>[1]Results!BZ1378</f>
        <v>-12.713920386058952</v>
      </c>
      <c r="BX18" s="1">
        <f>[1]Results!CA1378</f>
        <v>-12.814677125635686</v>
      </c>
      <c r="BY18" s="1">
        <f>[1]Results!CB1378</f>
        <v>-12.914524944577089</v>
      </c>
      <c r="BZ18" s="1">
        <f>[1]Results!CC1378</f>
        <v>-13.011623412333783</v>
      </c>
      <c r="CA18" s="1">
        <f>[1]Results!CD1378</f>
        <v>-13.100258118926833</v>
      </c>
      <c r="CB18" s="1">
        <f>[1]Results!CE1378</f>
        <v>-13.182051337915013</v>
      </c>
      <c r="CC18" s="1">
        <f>[1]Results!CF1378</f>
        <v>-13.264414967055915</v>
      </c>
      <c r="CD18" s="1">
        <f>[1]Results!CG1378</f>
        <v>-13.355641039846677</v>
      </c>
      <c r="CE18" s="1">
        <f>[1]Results!CH1378</f>
        <v>-13.459871361519781</v>
      </c>
      <c r="CF18" s="1">
        <f>[1]Results!CI1378</f>
        <v>-13.574894501063516</v>
      </c>
      <c r="CG18" s="1">
        <f>[1]Results!CJ1378</f>
        <v>-13.69333525504719</v>
      </c>
      <c r="CH18" s="1">
        <f>[1]Results!CK1378</f>
        <v>-13.796963133747575</v>
      </c>
      <c r="CI18" s="1">
        <f>[1]Results!CL1378</f>
        <v>-13.898747923787669</v>
      </c>
      <c r="CJ18" s="1">
        <f>[1]Results!CM1378</f>
        <v>-13.993620184053167</v>
      </c>
    </row>
    <row r="19" spans="1:88" x14ac:dyDescent="0.3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-1.1955247026984583E-2</v>
      </c>
      <c r="D19" s="1">
        <f>[1]Results!G1379</f>
        <v>-0.81228447594479114</v>
      </c>
      <c r="E19" s="1">
        <f>[1]Results!H1379</f>
        <v>-1.6897424827297725</v>
      </c>
      <c r="F19" s="1">
        <f>[1]Results!I1379</f>
        <v>-2.4754404686243126</v>
      </c>
      <c r="G19" s="1">
        <f>[1]Results!J1379</f>
        <v>-3.1331924213343854</v>
      </c>
      <c r="H19" s="1">
        <f>[1]Results!K1379</f>
        <v>-3.6490952126333243</v>
      </c>
      <c r="I19" s="1">
        <f>[1]Results!L1379</f>
        <v>-4.0361479761105601</v>
      </c>
      <c r="J19" s="1">
        <f>[1]Results!M1379</f>
        <v>-3.0959315442646296</v>
      </c>
      <c r="K19" s="1">
        <f>[1]Results!N1379</f>
        <v>-2.3903397121991632</v>
      </c>
      <c r="L19" s="1">
        <f>[1]Results!O1379</f>
        <v>-2.3776461337380983</v>
      </c>
      <c r="M19" s="1">
        <f>[1]Results!P1379</f>
        <v>-2.6531487621143324</v>
      </c>
      <c r="N19" s="1">
        <f>[1]Results!Q1379</f>
        <v>-3.7303314495307105</v>
      </c>
      <c r="O19" s="1">
        <f>[1]Results!R1379</f>
        <v>-5.0512098710428388</v>
      </c>
      <c r="P19" s="1">
        <f>[1]Results!S1379</f>
        <v>-6.120401272003118</v>
      </c>
      <c r="Q19" s="1">
        <f>[1]Results!T1379</f>
        <v>-6.9477179907030839</v>
      </c>
      <c r="R19" s="1">
        <f>[1]Results!U1379</f>
        <v>-7.5084432515310944</v>
      </c>
      <c r="S19" s="1">
        <f>[1]Results!V1379</f>
        <v>-6.9658506727981573</v>
      </c>
      <c r="T19" s="1">
        <f>[1]Results!W1379</f>
        <v>-6.0322858969518052</v>
      </c>
      <c r="U19" s="1">
        <f>[1]Results!X1379</f>
        <v>-5.2693271841557472</v>
      </c>
      <c r="V19" s="1">
        <f>[1]Results!Y1379</f>
        <v>-4.9008828095125523</v>
      </c>
      <c r="W19" s="1">
        <f>[1]Results!Z1379</f>
        <v>-4.9292003976066701</v>
      </c>
      <c r="X19" s="1">
        <f>[1]Results!AA1379</f>
        <v>-5.2031326417903978</v>
      </c>
      <c r="Y19" s="1">
        <f>[1]Results!AB1379</f>
        <v>-5.5495291344299975</v>
      </c>
      <c r="Z19" s="1">
        <f>[1]Results!AC1379</f>
        <v>-5.8003661111031164</v>
      </c>
      <c r="AA19" s="1">
        <f>[1]Results!AD1379</f>
        <v>-5.9011364484221058</v>
      </c>
      <c r="AB19" s="1">
        <f>[1]Results!AE1379</f>
        <v>-5.8717745159979291</v>
      </c>
      <c r="AC19" s="1">
        <f>[1]Results!AF1379</f>
        <v>-5.7858666753881298</v>
      </c>
      <c r="AD19" s="1">
        <f>[1]Results!AG1379</f>
        <v>-5.7219092850265056</v>
      </c>
      <c r="AE19" s="1">
        <f>[1]Results!AH1379</f>
        <v>-5.6549723075380971</v>
      </c>
      <c r="AF19" s="1">
        <f>[1]Results!AI1379</f>
        <v>-5.7357591585806329</v>
      </c>
      <c r="AG19" s="1">
        <f>[1]Results!AJ1379</f>
        <v>-5.9638129124237054</v>
      </c>
      <c r="AH19" s="1">
        <f>[1]Results!AK1379</f>
        <v>-6.2055427107930994</v>
      </c>
      <c r="AI19" s="1">
        <f>[1]Results!AL1379</f>
        <v>-6.367026551886978</v>
      </c>
      <c r="AJ19" s="1">
        <f>[1]Results!AM1379</f>
        <v>-6.4112536179733777</v>
      </c>
      <c r="AK19" s="1">
        <f>[1]Results!AN1379</f>
        <v>-6.3981994635622712</v>
      </c>
      <c r="AL19" s="1">
        <f>[1]Results!AO1379</f>
        <v>-6.3809724006999469</v>
      </c>
      <c r="AM19" s="1">
        <f>[1]Results!AP1379</f>
        <v>-6.1325023261630474</v>
      </c>
      <c r="AN19" s="1">
        <f>[1]Results!AQ1379</f>
        <v>-5.8853622917360404</v>
      </c>
      <c r="AO19" s="1">
        <f>[1]Results!AR1379</f>
        <v>-5.7845023189359583</v>
      </c>
      <c r="AP19" s="1">
        <f>[1]Results!AS1379</f>
        <v>-5.8380565599767227</v>
      </c>
      <c r="AQ19" s="1">
        <f>[1]Results!AT1379</f>
        <v>-5.9691934085792431</v>
      </c>
      <c r="AR19" s="1">
        <f>[1]Results!AU1379</f>
        <v>-6.1032544499133756</v>
      </c>
      <c r="AS19" s="1">
        <f>[1]Results!AV1379</f>
        <v>-6.1945600151168456</v>
      </c>
      <c r="AT19" s="1">
        <f>[1]Results!AW1379</f>
        <v>-6.2264365743195054</v>
      </c>
      <c r="AU19" s="1">
        <f>[1]Results!AX1379</f>
        <v>-6.221279187560369</v>
      </c>
      <c r="AV19" s="1">
        <f>[1]Results!AY1379</f>
        <v>-6.1640296636032321</v>
      </c>
      <c r="AW19" s="1">
        <f>[1]Results!AZ1379</f>
        <v>-6.1627833929937985</v>
      </c>
      <c r="AX19" s="1">
        <f>[1]Results!BA1379</f>
        <v>-6.2375005714220944</v>
      </c>
      <c r="AY19" s="1">
        <f>[1]Results!BB1379</f>
        <v>-6.3551184175334559</v>
      </c>
      <c r="AZ19" s="1">
        <f>[1]Results!BC1379</f>
        <v>-6.4851994206594927</v>
      </c>
      <c r="BA19" s="1">
        <f>[1]Results!BD1379</f>
        <v>-6.5810228823648398</v>
      </c>
      <c r="BB19" s="1">
        <f>[1]Results!BE1379</f>
        <v>-6.6471887527969624</v>
      </c>
      <c r="BC19" s="1">
        <f>[1]Results!BF1379</f>
        <v>-6.6910693898535989</v>
      </c>
      <c r="BD19" s="1">
        <f>[1]Results!BG1379</f>
        <v>-6.7157239450718382</v>
      </c>
      <c r="BE19" s="1">
        <f>[1]Results!BH1379</f>
        <v>-6.759942355619053</v>
      </c>
      <c r="BF19" s="1">
        <f>[1]Results!BI1379</f>
        <v>-6.8293060797184335</v>
      </c>
      <c r="BG19" s="1">
        <f>[1]Results!BJ1379</f>
        <v>-6.9424781375205358</v>
      </c>
      <c r="BH19" s="1">
        <f>[1]Results!BK1379</f>
        <v>-7.0713010189318197</v>
      </c>
      <c r="BI19" s="1">
        <f>[1]Results!BL1379</f>
        <v>-7.1492668267792876</v>
      </c>
      <c r="BJ19" s="1">
        <f>[1]Results!BM1379</f>
        <v>-7.2303921225157275</v>
      </c>
      <c r="BK19" s="1">
        <f>[1]Results!BN1379</f>
        <v>-7.3052653917186294</v>
      </c>
      <c r="BL19" s="1">
        <f>[1]Results!BO1379</f>
        <v>-7.3391188083128505</v>
      </c>
      <c r="BM19" s="1">
        <f>[1]Results!BP1379</f>
        <v>-7.3615340184433169</v>
      </c>
      <c r="BN19" s="1">
        <f>[1]Results!BQ1379</f>
        <v>-7.3655772060786777</v>
      </c>
      <c r="BO19" s="1">
        <f>[1]Results!BR1379</f>
        <v>-7.3939619743244371</v>
      </c>
      <c r="BP19" s="1">
        <f>[1]Results!BS1379</f>
        <v>-7.462793485690133</v>
      </c>
      <c r="BQ19" s="1">
        <f>[1]Results!BT1379</f>
        <v>-7.5655437483807102</v>
      </c>
      <c r="BR19" s="1">
        <f>[1]Results!BU1379</f>
        <v>-7.6928542402719957</v>
      </c>
      <c r="BS19" s="1">
        <f>[1]Results!BV1379</f>
        <v>-7.8041218812645807</v>
      </c>
      <c r="BT19" s="1">
        <f>[1]Results!BW1379</f>
        <v>-7.8844381439321154</v>
      </c>
      <c r="BU19" s="1">
        <f>[1]Results!BX1379</f>
        <v>-7.9350852852874132</v>
      </c>
      <c r="BV19" s="1">
        <f>[1]Results!BY1379</f>
        <v>-7.9276070254839182</v>
      </c>
      <c r="BW19" s="1">
        <f>[1]Results!BZ1379</f>
        <v>-7.942471772872695</v>
      </c>
      <c r="BX19" s="1">
        <f>[1]Results!CA1379</f>
        <v>-7.9761793297410177</v>
      </c>
      <c r="BY19" s="1">
        <f>[1]Results!CB1379</f>
        <v>-8.0144462263584071</v>
      </c>
      <c r="BZ19" s="1">
        <f>[1]Results!CC1379</f>
        <v>-8.0565384119684165</v>
      </c>
      <c r="CA19" s="1">
        <f>[1]Results!CD1379</f>
        <v>-8.092327581553171</v>
      </c>
      <c r="CB19" s="1">
        <f>[1]Results!CE1379</f>
        <v>-8.1250636833414944</v>
      </c>
      <c r="CC19" s="1">
        <f>[1]Results!CF1379</f>
        <v>-8.1656635432881046</v>
      </c>
      <c r="CD19" s="1">
        <f>[1]Results!CG1379</f>
        <v>-8.2236623400353199</v>
      </c>
      <c r="CE19" s="1">
        <f>[1]Results!CH1379</f>
        <v>-8.3002078836374444</v>
      </c>
      <c r="CF19" s="1">
        <f>[1]Results!CI1379</f>
        <v>-8.3870734335244173</v>
      </c>
      <c r="CG19" s="1">
        <f>[1]Results!CJ1379</f>
        <v>-8.4705807846365389</v>
      </c>
      <c r="CH19" s="1">
        <f>[1]Results!CK1379</f>
        <v>-8.5076153910211172</v>
      </c>
      <c r="CI19" s="1">
        <f>[1]Results!CL1379</f>
        <v>-8.5369671488955916</v>
      </c>
      <c r="CJ19" s="1">
        <f>[1]Results!CM1379</f>
        <v>-8.5613319364426061</v>
      </c>
    </row>
    <row r="20" spans="1:88" x14ac:dyDescent="0.3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  <c r="BG20" s="1">
        <f>[1]Results!BJ1380</f>
        <v>0</v>
      </c>
      <c r="BH20" s="1">
        <f>[1]Results!BK1380</f>
        <v>0</v>
      </c>
      <c r="BI20" s="1">
        <f>[1]Results!BL1380</f>
        <v>0</v>
      </c>
      <c r="BJ20" s="1">
        <f>[1]Results!BM1380</f>
        <v>0</v>
      </c>
      <c r="BK20" s="1">
        <f>[1]Results!BN1380</f>
        <v>0</v>
      </c>
      <c r="BL20" s="1">
        <f>[1]Results!BO1380</f>
        <v>0</v>
      </c>
      <c r="BM20" s="1">
        <f>[1]Results!BP1380</f>
        <v>0</v>
      </c>
      <c r="BN20" s="1">
        <f>[1]Results!BQ1380</f>
        <v>0</v>
      </c>
      <c r="BO20" s="1">
        <f>[1]Results!BR1380</f>
        <v>0</v>
      </c>
      <c r="BP20" s="1">
        <f>[1]Results!BS1380</f>
        <v>0</v>
      </c>
      <c r="BQ20" s="1">
        <f>[1]Results!BT1380</f>
        <v>0</v>
      </c>
      <c r="BR20" s="1">
        <f>[1]Results!BU1380</f>
        <v>0</v>
      </c>
      <c r="BS20" s="1">
        <f>[1]Results!BV1380</f>
        <v>0</v>
      </c>
      <c r="BT20" s="1">
        <f>[1]Results!BW1380</f>
        <v>0</v>
      </c>
      <c r="BU20" s="1">
        <f>[1]Results!BX1380</f>
        <v>0</v>
      </c>
      <c r="BV20" s="1">
        <f>[1]Results!BY1380</f>
        <v>0</v>
      </c>
      <c r="BW20" s="1">
        <f>[1]Results!BZ1380</f>
        <v>0</v>
      </c>
      <c r="BX20" s="1">
        <f>[1]Results!CA1380</f>
        <v>0</v>
      </c>
      <c r="BY20" s="1">
        <f>[1]Results!CB1380</f>
        <v>0</v>
      </c>
      <c r="BZ20" s="1">
        <f>[1]Results!CC1380</f>
        <v>0</v>
      </c>
      <c r="CA20" s="1">
        <f>[1]Results!CD1380</f>
        <v>0</v>
      </c>
      <c r="CB20" s="1">
        <f>[1]Results!CE1380</f>
        <v>0</v>
      </c>
      <c r="CC20" s="1">
        <f>[1]Results!CF1380</f>
        <v>0</v>
      </c>
      <c r="CD20" s="1">
        <f>[1]Results!CG1380</f>
        <v>0</v>
      </c>
      <c r="CE20" s="1">
        <f>[1]Results!CH1380</f>
        <v>0</v>
      </c>
      <c r="CF20" s="1">
        <f>[1]Results!CI1380</f>
        <v>0</v>
      </c>
      <c r="CG20" s="1">
        <f>[1]Results!CJ1380</f>
        <v>0</v>
      </c>
      <c r="CH20" s="1">
        <f>[1]Results!CK1380</f>
        <v>0</v>
      </c>
      <c r="CI20" s="1">
        <f>[1]Results!CL1380</f>
        <v>0</v>
      </c>
      <c r="CJ20" s="1">
        <f>[1]Results!CM1380</f>
        <v>0</v>
      </c>
    </row>
    <row r="21" spans="1:88" x14ac:dyDescent="0.3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-1.1893898195051378</v>
      </c>
      <c r="D21" s="1">
        <f>[1]Results!G1381</f>
        <v>-1.6571107065115775</v>
      </c>
      <c r="E21" s="1">
        <f>[1]Results!H1381</f>
        <v>-1.607788332948612</v>
      </c>
      <c r="F21" s="1">
        <f>[1]Results!I1381</f>
        <v>-1.3494431579100907</v>
      </c>
      <c r="G21" s="1">
        <f>[1]Results!J1381</f>
        <v>-1.1287597341545497</v>
      </c>
      <c r="H21" s="1">
        <f>[1]Results!K1381</f>
        <v>-1.1455276771021983</v>
      </c>
      <c r="I21" s="1">
        <f>[1]Results!L1381</f>
        <v>-1.5078778269417836</v>
      </c>
      <c r="J21" s="1">
        <f>[1]Results!M1381</f>
        <v>-1.666432310359045</v>
      </c>
      <c r="K21" s="1">
        <f>[1]Results!N1381</f>
        <v>-1.6383903316270376</v>
      </c>
      <c r="L21" s="1">
        <f>[1]Results!O1381</f>
        <v>-2.0562962243721672</v>
      </c>
      <c r="M21" s="1">
        <f>[1]Results!P1381</f>
        <v>-2.5042894579625163</v>
      </c>
      <c r="N21" s="1">
        <f>[1]Results!Q1381</f>
        <v>-3.0517203256877234</v>
      </c>
      <c r="O21" s="1">
        <f>[1]Results!R1381</f>
        <v>-3.7255096344422367</v>
      </c>
      <c r="P21" s="1">
        <f>[1]Results!S1381</f>
        <v>-4.3600157726571549</v>
      </c>
      <c r="Q21" s="1">
        <f>[1]Results!T1381</f>
        <v>-5.1513295457830015</v>
      </c>
      <c r="R21" s="1">
        <f>[1]Results!U1381</f>
        <v>-5.9876472315267826</v>
      </c>
      <c r="S21" s="1">
        <f>[1]Results!V1381</f>
        <v>-6.6228766655148767</v>
      </c>
      <c r="T21" s="1">
        <f>[1]Results!W1381</f>
        <v>-6.9683630927784179</v>
      </c>
      <c r="U21" s="1">
        <f>[1]Results!X1381</f>
        <v>-7.1079410936303988</v>
      </c>
      <c r="V21" s="1">
        <f>[1]Results!Y1381</f>
        <v>-7.1939885170380187</v>
      </c>
      <c r="W21" s="1">
        <f>[1]Results!Z1381</f>
        <v>-7.4032474123429388</v>
      </c>
      <c r="X21" s="1">
        <f>[1]Results!AA1381</f>
        <v>-7.8238957158965334</v>
      </c>
      <c r="Y21" s="1">
        <f>[1]Results!AB1381</f>
        <v>-8.4534522705031918</v>
      </c>
      <c r="Z21" s="1">
        <f>[1]Results!AC1381</f>
        <v>-9.1801454567347118</v>
      </c>
      <c r="AA21" s="1">
        <f>[1]Results!AD1381</f>
        <v>-9.8871044188541752</v>
      </c>
      <c r="AB21" s="1">
        <f>[1]Results!AE1381</f>
        <v>-10.478704654005266</v>
      </c>
      <c r="AC21" s="1">
        <f>[1]Results!AF1381</f>
        <v>-10.916451242795977</v>
      </c>
      <c r="AD21" s="1">
        <f>[1]Results!AG1381</f>
        <v>-11.213496512191012</v>
      </c>
      <c r="AE21" s="1">
        <f>[1]Results!AH1381</f>
        <v>-11.345658228392564</v>
      </c>
      <c r="AF21" s="1">
        <f>[1]Results!AI1381</f>
        <v>-11.578232530653299</v>
      </c>
      <c r="AG21" s="1">
        <f>[1]Results!AJ1381</f>
        <v>-11.949269222955961</v>
      </c>
      <c r="AH21" s="1">
        <f>[1]Results!AK1381</f>
        <v>-12.400521120152053</v>
      </c>
      <c r="AI21" s="1">
        <f>[1]Results!AL1381</f>
        <v>-12.854402066820846</v>
      </c>
      <c r="AJ21" s="1">
        <f>[1]Results!AM1381</f>
        <v>-13.229414555243723</v>
      </c>
      <c r="AK21" s="1">
        <f>[1]Results!AN1381</f>
        <v>-13.503630809058286</v>
      </c>
      <c r="AL21" s="1">
        <f>[1]Results!AO1381</f>
        <v>-13.680182158386611</v>
      </c>
      <c r="AM21" s="1">
        <f>[1]Results!AP1381</f>
        <v>-13.73186584840137</v>
      </c>
      <c r="AN21" s="1">
        <f>[1]Results!AQ1381</f>
        <v>-13.722329889580976</v>
      </c>
      <c r="AO21" s="1">
        <f>[1]Results!AR1381</f>
        <v>-13.73127223713465</v>
      </c>
      <c r="AP21" s="1">
        <f>[1]Results!AS1381</f>
        <v>-13.802198468374105</v>
      </c>
      <c r="AQ21" s="1">
        <f>[1]Results!AT1381</f>
        <v>-13.931535022400821</v>
      </c>
      <c r="AR21" s="1">
        <f>[1]Results!AU1381</f>
        <v>-14.093783035310958</v>
      </c>
      <c r="AS21" s="1">
        <f>[1]Results!AV1381</f>
        <v>-14.249658957156209</v>
      </c>
      <c r="AT21" s="1">
        <f>[1]Results!AW1381</f>
        <v>-14.359121266700603</v>
      </c>
      <c r="AU21" s="1">
        <f>[1]Results!AX1381</f>
        <v>-14.407026427848123</v>
      </c>
      <c r="AV21" s="1">
        <f>[1]Results!AY1381</f>
        <v>-14.33826508602275</v>
      </c>
      <c r="AW21" s="1">
        <f>[1]Results!AZ1381</f>
        <v>-14.306176336046072</v>
      </c>
      <c r="AX21" s="1">
        <f>[1]Results!BA1381</f>
        <v>-14.320025748654219</v>
      </c>
      <c r="AY21" s="1">
        <f>[1]Results!BB1381</f>
        <v>-14.374724231752145</v>
      </c>
      <c r="AZ21" s="1">
        <f>[1]Results!BC1381</f>
        <v>-14.457845591188089</v>
      </c>
      <c r="BA21" s="1">
        <f>[1]Results!BD1381</f>
        <v>-14.535597053534044</v>
      </c>
      <c r="BB21" s="1">
        <f>[1]Results!BE1381</f>
        <v>-14.607474543405885</v>
      </c>
      <c r="BC21" s="1">
        <f>[1]Results!BF1381</f>
        <v>-14.650269925375381</v>
      </c>
      <c r="BD21" s="1">
        <f>[1]Results!BG1381</f>
        <v>-14.65887288075799</v>
      </c>
      <c r="BE21" s="1">
        <f>[1]Results!BH1381</f>
        <v>-14.65033398625013</v>
      </c>
      <c r="BF21" s="1">
        <f>[1]Results!BI1381</f>
        <v>-14.63619387275028</v>
      </c>
      <c r="BG21" s="1">
        <f>[1]Results!BJ1381</f>
        <v>-14.641093548739692</v>
      </c>
      <c r="BH21" s="1">
        <f>[1]Results!BK1381</f>
        <v>-14.666107208094148</v>
      </c>
      <c r="BI21" s="1">
        <f>[1]Results!BL1381</f>
        <v>-14.653646954674349</v>
      </c>
      <c r="BJ21" s="1">
        <f>[1]Results!BM1381</f>
        <v>-14.703102775885746</v>
      </c>
      <c r="BK21" s="1">
        <f>[1]Results!BN1381</f>
        <v>-14.779504627581019</v>
      </c>
      <c r="BL21" s="1">
        <f>[1]Results!BO1381</f>
        <v>-14.839758324587461</v>
      </c>
      <c r="BM21" s="1">
        <f>[1]Results!BP1381</f>
        <v>-14.876437405953046</v>
      </c>
      <c r="BN21" s="1">
        <f>[1]Results!BQ1381</f>
        <v>-14.877892220207102</v>
      </c>
      <c r="BO21" s="1">
        <f>[1]Results!BR1381</f>
        <v>-14.865544246647755</v>
      </c>
      <c r="BP21" s="1">
        <f>[1]Results!BS1381</f>
        <v>-14.859717809369776</v>
      </c>
      <c r="BQ21" s="1">
        <f>[1]Results!BT1381</f>
        <v>-14.874787329898053</v>
      </c>
      <c r="BR21" s="1">
        <f>[1]Results!BU1381</f>
        <v>-14.916278755491486</v>
      </c>
      <c r="BS21" s="1">
        <f>[1]Results!BV1381</f>
        <v>-14.967398793420672</v>
      </c>
      <c r="BT21" s="1">
        <f>[1]Results!BW1381</f>
        <v>-15.014295685487655</v>
      </c>
      <c r="BU21" s="1">
        <f>[1]Results!BX1381</f>
        <v>-15.049797106333006</v>
      </c>
      <c r="BV21" s="1">
        <f>[1]Results!BY1381</f>
        <v>-15.024175935370598</v>
      </c>
      <c r="BW21" s="1">
        <f>[1]Results!BZ1381</f>
        <v>-15.038138754053577</v>
      </c>
      <c r="BX21" s="1">
        <f>[1]Results!CA1381</f>
        <v>-15.07584047457472</v>
      </c>
      <c r="BY21" s="1">
        <f>[1]Results!CB1381</f>
        <v>-15.123682849858843</v>
      </c>
      <c r="BZ21" s="1">
        <f>[1]Results!CC1381</f>
        <v>-15.170713024031324</v>
      </c>
      <c r="CA21" s="1">
        <f>[1]Results!CD1381</f>
        <v>-15.204428539709081</v>
      </c>
      <c r="CB21" s="1">
        <f>[1]Results!CE1381</f>
        <v>-15.222499017249657</v>
      </c>
      <c r="CC21" s="1">
        <f>[1]Results!CF1381</f>
        <v>-15.23140079020907</v>
      </c>
      <c r="CD21" s="1">
        <f>[1]Results!CG1381</f>
        <v>-15.242480397694013</v>
      </c>
      <c r="CE21" s="1">
        <f>[1]Results!CH1381</f>
        <v>-15.265738856450795</v>
      </c>
      <c r="CF21" s="1">
        <f>[1]Results!CI1381</f>
        <v>-15.30497468546298</v>
      </c>
      <c r="CG21" s="1">
        <f>[1]Results!CJ1381</f>
        <v>-15.356180837093635</v>
      </c>
      <c r="CH21" s="1">
        <f>[1]Results!CK1381</f>
        <v>-15.37160204882413</v>
      </c>
      <c r="CI21" s="1">
        <f>[1]Results!CL1381</f>
        <v>-15.420510468120385</v>
      </c>
      <c r="CJ21" s="1">
        <f>[1]Results!CM1381</f>
        <v>-15.479486674355448</v>
      </c>
    </row>
    <row r="22" spans="1:88" x14ac:dyDescent="0.3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-1.3844096444121323</v>
      </c>
      <c r="D22" s="1">
        <f>[1]Results!G1382</f>
        <v>-1.9848907272093985</v>
      </c>
      <c r="E22" s="1">
        <f>[1]Results!H1382</f>
        <v>-2.0322124144233955</v>
      </c>
      <c r="F22" s="1">
        <f>[1]Results!I1382</f>
        <v>-1.8416306226521573</v>
      </c>
      <c r="G22" s="1">
        <f>[1]Results!J1382</f>
        <v>-1.6639192464591668</v>
      </c>
      <c r="H22" s="1">
        <f>[1]Results!K1382</f>
        <v>-1.7000670476337465</v>
      </c>
      <c r="I22" s="1">
        <f>[1]Results!L1382</f>
        <v>-2.0635174624766495</v>
      </c>
      <c r="J22" s="1">
        <f>[1]Results!M1382</f>
        <v>-2.2344835084181836</v>
      </c>
      <c r="K22" s="1">
        <f>[1]Results!N1382</f>
        <v>-2.1869481281589831</v>
      </c>
      <c r="L22" s="1">
        <f>[1]Results!O1382</f>
        <v>-2.6503683866617833</v>
      </c>
      <c r="M22" s="1">
        <f>[1]Results!P1382</f>
        <v>-3.1552332043340181</v>
      </c>
      <c r="N22" s="1">
        <f>[1]Results!Q1382</f>
        <v>-3.7540490246125713</v>
      </c>
      <c r="O22" s="1">
        <f>[1]Results!R1382</f>
        <v>-4.473576036730087</v>
      </c>
      <c r="P22" s="1">
        <f>[1]Results!S1382</f>
        <v>-5.1251518896894837</v>
      </c>
      <c r="Q22" s="1">
        <f>[1]Results!T1382</f>
        <v>-5.9416559089839227</v>
      </c>
      <c r="R22" s="1">
        <f>[1]Results!U1382</f>
        <v>-6.8085445878776962</v>
      </c>
      <c r="S22" s="1">
        <f>[1]Results!V1382</f>
        <v>-7.4921192827552829</v>
      </c>
      <c r="T22" s="1">
        <f>[1]Results!W1382</f>
        <v>-7.8949560498872469</v>
      </c>
      <c r="U22" s="1">
        <f>[1]Results!X1382</f>
        <v>-8.090892719963982</v>
      </c>
      <c r="V22" s="1">
        <f>[1]Results!Y1382</f>
        <v>-8.223911308110754</v>
      </c>
      <c r="W22" s="1">
        <f>[1]Results!Z1382</f>
        <v>-8.4681454446965727</v>
      </c>
      <c r="X22" s="1">
        <f>[1]Results!AA1382</f>
        <v>-8.9134631079048514</v>
      </c>
      <c r="Y22" s="1">
        <f>[1]Results!AB1382</f>
        <v>-9.5635575276157851</v>
      </c>
      <c r="Z22" s="1">
        <f>[1]Results!AC1382</f>
        <v>-10.312610748200136</v>
      </c>
      <c r="AA22" s="1">
        <f>[1]Results!AD1382</f>
        <v>-11.047686881246154</v>
      </c>
      <c r="AB22" s="1">
        <f>[1]Results!AE1382</f>
        <v>-11.671976113926441</v>
      </c>
      <c r="AC22" s="1">
        <f>[1]Results!AF1382</f>
        <v>-12.146106043586846</v>
      </c>
      <c r="AD22" s="1">
        <f>[1]Results!AG1382</f>
        <v>-12.47957041544282</v>
      </c>
      <c r="AE22" s="1">
        <f>[1]Results!AH1382</f>
        <v>-12.630050455223685</v>
      </c>
      <c r="AF22" s="1">
        <f>[1]Results!AI1382</f>
        <v>-12.882542683079679</v>
      </c>
      <c r="AG22" s="1">
        <f>[1]Results!AJ1382</f>
        <v>-13.273590507283483</v>
      </c>
      <c r="AH22" s="1">
        <f>[1]Results!AK1382</f>
        <v>-13.747679496759835</v>
      </c>
      <c r="AI22" s="1">
        <f>[1]Results!AL1382</f>
        <v>-14.231451520836391</v>
      </c>
      <c r="AJ22" s="1">
        <f>[1]Results!AM1382</f>
        <v>-14.643546950113839</v>
      </c>
      <c r="AK22" s="1">
        <f>[1]Results!AN1382</f>
        <v>-14.961048556570223</v>
      </c>
      <c r="AL22" s="1">
        <f>[1]Results!AO1382</f>
        <v>-15.185371610564491</v>
      </c>
      <c r="AM22" s="1">
        <f>[1]Results!AP1382</f>
        <v>-15.277627858498178</v>
      </c>
      <c r="AN22" s="1">
        <f>[1]Results!AQ1382</f>
        <v>-15.300265078712073</v>
      </c>
      <c r="AO22" s="1">
        <f>[1]Results!AR1382</f>
        <v>-15.334097099777921</v>
      </c>
      <c r="AP22" s="1">
        <f>[1]Results!AS1382</f>
        <v>-15.423918444757035</v>
      </c>
      <c r="AQ22" s="1">
        <f>[1]Results!AT1382</f>
        <v>-15.569100824721849</v>
      </c>
      <c r="AR22" s="1">
        <f>[1]Results!AU1382</f>
        <v>-15.744672022059413</v>
      </c>
      <c r="AS22" s="1">
        <f>[1]Results!AV1382</f>
        <v>-15.914005140906461</v>
      </c>
      <c r="AT22" s="1">
        <f>[1]Results!AW1382</f>
        <v>-16.037514313429579</v>
      </c>
      <c r="AU22" s="1">
        <f>[1]Results!AX1382</f>
        <v>-16.099337500483777</v>
      </c>
      <c r="AV22" s="1">
        <f>[1]Results!AY1382</f>
        <v>-16.030960697585208</v>
      </c>
      <c r="AW22" s="1">
        <f>[1]Results!AZ1382</f>
        <v>-16.001246112335167</v>
      </c>
      <c r="AX22" s="1">
        <f>[1]Results!BA1382</f>
        <v>-16.017628540521422</v>
      </c>
      <c r="AY22" s="1">
        <f>[1]Results!BB1382</f>
        <v>-16.074895868989348</v>
      </c>
      <c r="AZ22" s="1">
        <f>[1]Results!BC1382</f>
        <v>-16.160633301899775</v>
      </c>
      <c r="BA22" s="1">
        <f>[1]Results!BD1382</f>
        <v>-16.242684293244469</v>
      </c>
      <c r="BB22" s="1">
        <f>[1]Results!BE1382</f>
        <v>-16.318114125703254</v>
      </c>
      <c r="BC22" s="1">
        <f>[1]Results!BF1382</f>
        <v>-16.365571711475045</v>
      </c>
      <c r="BD22" s="1">
        <f>[1]Results!BG1382</f>
        <v>-16.379719953251282</v>
      </c>
      <c r="BE22" s="1">
        <f>[1]Results!BH1382</f>
        <v>-16.376038319172615</v>
      </c>
      <c r="BF22" s="1">
        <f>[1]Results!BI1382</f>
        <v>-16.366246499289794</v>
      </c>
      <c r="BG22" s="1">
        <f>[1]Results!BJ1382</f>
        <v>-16.373951154481613</v>
      </c>
      <c r="BH22" s="1">
        <f>[1]Results!BK1382</f>
        <v>-16.401456671177193</v>
      </c>
      <c r="BI22" s="1">
        <f>[1]Results!BL1382</f>
        <v>-16.381880226414236</v>
      </c>
      <c r="BJ22" s="1">
        <f>[1]Results!BM1382</f>
        <v>-16.429090321806751</v>
      </c>
      <c r="BK22" s="1">
        <f>[1]Results!BN1382</f>
        <v>-16.50586366098463</v>
      </c>
      <c r="BL22" s="1">
        <f>[1]Results!BO1382</f>
        <v>-16.569202767788383</v>
      </c>
      <c r="BM22" s="1">
        <f>[1]Results!BP1382</f>
        <v>-16.610658406396595</v>
      </c>
      <c r="BN22" s="1">
        <f>[1]Results!BQ1382</f>
        <v>-16.61783730788401</v>
      </c>
      <c r="BO22" s="1">
        <f>[1]Results!BR1382</f>
        <v>-16.610405815059803</v>
      </c>
      <c r="BP22" s="1">
        <f>[1]Results!BS1382</f>
        <v>-16.609213271023393</v>
      </c>
      <c r="BQ22" s="1">
        <f>[1]Results!BT1382</f>
        <v>-16.62718338620649</v>
      </c>
      <c r="BR22" s="1">
        <f>[1]Results!BU1382</f>
        <v>-16.671114221291695</v>
      </c>
      <c r="BS22" s="1">
        <f>[1]Results!BV1382</f>
        <v>-16.724637151188148</v>
      </c>
      <c r="BT22" s="1">
        <f>[1]Results!BW1382</f>
        <v>-16.775342905650824</v>
      </c>
      <c r="BU22" s="1">
        <f>[1]Results!BX1382</f>
        <v>-16.814751970966402</v>
      </c>
      <c r="BV22" s="1">
        <f>[1]Results!BY1382</f>
        <v>-16.785600321116434</v>
      </c>
      <c r="BW22" s="1">
        <f>[1]Results!BZ1382</f>
        <v>-16.798878007845396</v>
      </c>
      <c r="BX22" s="1">
        <f>[1]Results!CA1382</f>
        <v>-16.83803233922001</v>
      </c>
      <c r="BY22" s="1">
        <f>[1]Results!CB1382</f>
        <v>-16.887994757559731</v>
      </c>
      <c r="BZ22" s="1">
        <f>[1]Results!CC1382</f>
        <v>-16.938265940814833</v>
      </c>
      <c r="CA22" s="1">
        <f>[1]Results!CD1382</f>
        <v>-16.975984386428568</v>
      </c>
      <c r="CB22" s="1">
        <f>[1]Results!CE1382</f>
        <v>-16.998495356892828</v>
      </c>
      <c r="CC22" s="1">
        <f>[1]Results!CF1382</f>
        <v>-17.01178688875169</v>
      </c>
      <c r="CD22" s="1">
        <f>[1]Results!CG1382</f>
        <v>-17.026832072850706</v>
      </c>
      <c r="CE22" s="1">
        <f>[1]Results!CH1382</f>
        <v>-17.053551780579845</v>
      </c>
      <c r="CF22" s="1">
        <f>[1]Results!CI1382</f>
        <v>-17.095978315008754</v>
      </c>
      <c r="CG22" s="1">
        <f>[1]Results!CJ1382</f>
        <v>-17.150481663374528</v>
      </c>
      <c r="CH22" s="1">
        <f>[1]Results!CK1382</f>
        <v>-17.1633828855004</v>
      </c>
      <c r="CI22" s="1">
        <f>[1]Results!CL1382</f>
        <v>-17.212727925116788</v>
      </c>
      <c r="CJ22" s="1">
        <f>[1]Results!CM1382</f>
        <v>-17.274189557969244</v>
      </c>
    </row>
    <row r="23" spans="1:88" x14ac:dyDescent="0.3">
      <c r="A23" s="3" t="str">
        <f>[1]Results!E1383</f>
        <v>100*(X_2/X_0-1)</v>
      </c>
      <c r="B23" t="s">
        <v>18</v>
      </c>
      <c r="C23" s="1">
        <f>[1]Results!F1383</f>
        <v>-6.1010638800341521</v>
      </c>
      <c r="D23" s="1">
        <f>[1]Results!G1383</f>
        <v>-6.2996380210889935</v>
      </c>
      <c r="E23" s="1">
        <f>[1]Results!H1383</f>
        <v>-6.3626796862832684</v>
      </c>
      <c r="F23" s="1">
        <f>[1]Results!I1383</f>
        <v>-6.3324513658322701</v>
      </c>
      <c r="G23" s="1">
        <f>[1]Results!J1383</f>
        <v>-6.2704774351505232</v>
      </c>
      <c r="H23" s="1">
        <f>[1]Results!K1383</f>
        <v>-6.2441641535278762</v>
      </c>
      <c r="I23" s="1">
        <f>[1]Results!L1383</f>
        <v>-6.3195272007885661</v>
      </c>
      <c r="J23" s="1">
        <f>[1]Results!M1383</f>
        <v>-5.5172742480391612</v>
      </c>
      <c r="K23" s="1">
        <f>[1]Results!N1383</f>
        <v>-4.0319133539026826</v>
      </c>
      <c r="L23" s="1">
        <f>[1]Results!O1383</f>
        <v>-5.0026494019785321</v>
      </c>
      <c r="M23" s="1">
        <f>[1]Results!P1383</f>
        <v>-5.1939323119961074</v>
      </c>
      <c r="N23" s="1">
        <f>[1]Results!Q1383</f>
        <v>-5.4134536735409133</v>
      </c>
      <c r="O23" s="1">
        <f>[1]Results!R1383</f>
        <v>-5.671515295449014</v>
      </c>
      <c r="P23" s="1">
        <f>[1]Results!S1383</f>
        <v>-5.1715210125457656</v>
      </c>
      <c r="Q23" s="1">
        <f>[1]Results!T1383</f>
        <v>-5.4394709508784107</v>
      </c>
      <c r="R23" s="1">
        <f>[1]Results!U1383</f>
        <v>-5.7151255114952004</v>
      </c>
      <c r="S23" s="1">
        <f>[1]Results!V1383</f>
        <v>-6.0499715580412232</v>
      </c>
      <c r="T23" s="1">
        <f>[1]Results!W1383</f>
        <v>-6.2654478921908225</v>
      </c>
      <c r="U23" s="1">
        <f>[1]Results!X1383</f>
        <v>-6.4405239897992406</v>
      </c>
      <c r="V23" s="1">
        <f>[1]Results!Y1383</f>
        <v>-6.4978061672060434</v>
      </c>
      <c r="W23" s="1">
        <f>[1]Results!Z1383</f>
        <v>-6.5734270724669308</v>
      </c>
      <c r="X23" s="1">
        <f>[1]Results!AA1383</f>
        <v>-6.6650006200467011</v>
      </c>
      <c r="Y23" s="1">
        <f>[1]Results!AB1383</f>
        <v>-6.8832313663028444</v>
      </c>
      <c r="Z23" s="1">
        <f>[1]Results!AC1383</f>
        <v>-7.1126415930464209</v>
      </c>
      <c r="AA23" s="1">
        <f>[1]Results!AD1383</f>
        <v>-7.3977492767262394</v>
      </c>
      <c r="AB23" s="1">
        <f>[1]Results!AE1383</f>
        <v>-7.6485896076315836</v>
      </c>
      <c r="AC23" s="1">
        <f>[1]Results!AF1383</f>
        <v>-7.8951188361492841</v>
      </c>
      <c r="AD23" s="1">
        <f>[1]Results!AG1383</f>
        <v>-8.120121468362651</v>
      </c>
      <c r="AE23" s="1">
        <f>[1]Results!AH1383</f>
        <v>-7.7591897172191837</v>
      </c>
      <c r="AF23" s="1">
        <f>[1]Results!AI1383</f>
        <v>-7.9798887508715222</v>
      </c>
      <c r="AG23" s="1">
        <f>[1]Results!AJ1383</f>
        <v>-8.2937521724617334</v>
      </c>
      <c r="AH23" s="1">
        <f>[1]Results!AK1383</f>
        <v>-8.6010588304258668</v>
      </c>
      <c r="AI23" s="1">
        <f>[1]Results!AL1383</f>
        <v>-8.9689857843519007</v>
      </c>
      <c r="AJ23" s="1">
        <f>[1]Results!AM1383</f>
        <v>-9.321603866319073</v>
      </c>
      <c r="AK23" s="1">
        <f>[1]Results!AN1383</f>
        <v>-9.7072937843177609</v>
      </c>
      <c r="AL23" s="1">
        <f>[1]Results!AO1383</f>
        <v>-10.015606896234175</v>
      </c>
      <c r="AM23" s="1">
        <f>[1]Results!AP1383</f>
        <v>-10.266878869868046</v>
      </c>
      <c r="AN23" s="1">
        <f>[1]Results!AQ1383</f>
        <v>-10.432269071558053</v>
      </c>
      <c r="AO23" s="1">
        <f>[1]Results!AR1383</f>
        <v>-10.577611587517289</v>
      </c>
      <c r="AP23" s="1">
        <f>[1]Results!AS1383</f>
        <v>-10.711348585900549</v>
      </c>
      <c r="AQ23" s="1">
        <f>[1]Results!AT1383</f>
        <v>-10.824345958584535</v>
      </c>
      <c r="AR23" s="1">
        <f>[1]Results!AU1383</f>
        <v>-10.944917318948743</v>
      </c>
      <c r="AS23" s="1">
        <f>[1]Results!AV1383</f>
        <v>-11.084072042161264</v>
      </c>
      <c r="AT23" s="1">
        <f>[1]Results!AW1383</f>
        <v>-11.207603533429122</v>
      </c>
      <c r="AU23" s="1">
        <f>[1]Results!AX1383</f>
        <v>-11.308733648984992</v>
      </c>
      <c r="AV23" s="1">
        <f>[1]Results!AY1383</f>
        <v>-10.975753070329453</v>
      </c>
      <c r="AW23" s="1">
        <f>[1]Results!AZ1383</f>
        <v>-11.040477524270898</v>
      </c>
      <c r="AX23" s="1">
        <f>[1]Results!BA1383</f>
        <v>-11.109036733010447</v>
      </c>
      <c r="AY23" s="1">
        <f>[1]Results!BB1383</f>
        <v>-11.1861520971686</v>
      </c>
      <c r="AZ23" s="1">
        <f>[1]Results!BC1383</f>
        <v>-11.292950052648465</v>
      </c>
      <c r="BA23" s="1">
        <f>[1]Results!BD1383</f>
        <v>-11.379405377926034</v>
      </c>
      <c r="BB23" s="1">
        <f>[1]Results!BE1383</f>
        <v>-11.456850719271717</v>
      </c>
      <c r="BC23" s="1">
        <f>[1]Results!BF1383</f>
        <v>-11.526885934428311</v>
      </c>
      <c r="BD23" s="1">
        <f>[1]Results!BG1383</f>
        <v>-11.584257316274494</v>
      </c>
      <c r="BE23" s="1">
        <f>[1]Results!BH1383</f>
        <v>-11.649911046124839</v>
      </c>
      <c r="BF23" s="1">
        <f>[1]Results!BI1383</f>
        <v>-11.684451912752303</v>
      </c>
      <c r="BG23" s="1">
        <f>[1]Results!BJ1383</f>
        <v>-11.736629708261459</v>
      </c>
      <c r="BH23" s="1">
        <f>[1]Results!BK1383</f>
        <v>-11.770844424430937</v>
      </c>
      <c r="BI23" s="1">
        <f>[1]Results!BL1383</f>
        <v>-11.476618898281977</v>
      </c>
      <c r="BJ23" s="1">
        <f>[1]Results!BM1383</f>
        <v>-11.554011952178033</v>
      </c>
      <c r="BK23" s="1">
        <f>[1]Results!BN1383</f>
        <v>-11.644360896526607</v>
      </c>
      <c r="BL23" s="1">
        <f>[1]Results!BO1383</f>
        <v>-11.705279584157214</v>
      </c>
      <c r="BM23" s="1">
        <f>[1]Results!BP1383</f>
        <v>-11.792094038772072</v>
      </c>
      <c r="BN23" s="1">
        <f>[1]Results!BQ1383</f>
        <v>-11.829708918813198</v>
      </c>
      <c r="BO23" s="1">
        <f>[1]Results!BR1383</f>
        <v>-11.873723561212602</v>
      </c>
      <c r="BP23" s="1">
        <f>[1]Results!BS1383</f>
        <v>-11.904718980614016</v>
      </c>
      <c r="BQ23" s="1">
        <f>[1]Results!BT1383</f>
        <v>-11.928170840770969</v>
      </c>
      <c r="BR23" s="1">
        <f>[1]Results!BU1383</f>
        <v>-11.968148014286351</v>
      </c>
      <c r="BS23" s="1">
        <f>[1]Results!BV1383</f>
        <v>-11.995315441546762</v>
      </c>
      <c r="BT23" s="1">
        <f>[1]Results!BW1383</f>
        <v>-12.017795149123</v>
      </c>
      <c r="BU23" s="1">
        <f>[1]Results!BX1383</f>
        <v>-12.039081355956649</v>
      </c>
      <c r="BV23" s="1">
        <f>[1]Results!BY1383</f>
        <v>-11.765120875886181</v>
      </c>
      <c r="BW23" s="1">
        <f>[1]Results!BZ1383</f>
        <v>-11.79925323878399</v>
      </c>
      <c r="BX23" s="1">
        <f>[1]Results!CA1383</f>
        <v>-11.817045077805954</v>
      </c>
      <c r="BY23" s="1">
        <f>[1]Results!CB1383</f>
        <v>-11.842633922796308</v>
      </c>
      <c r="BZ23" s="1">
        <f>[1]Results!CC1383</f>
        <v>-11.877693460132321</v>
      </c>
      <c r="CA23" s="1">
        <f>[1]Results!CD1383</f>
        <v>-11.897489785784266</v>
      </c>
      <c r="CB23" s="1">
        <f>[1]Results!CE1383</f>
        <v>-11.907933260222947</v>
      </c>
      <c r="CC23" s="1">
        <f>[1]Results!CF1383</f>
        <v>-11.909238190247073</v>
      </c>
      <c r="CD23" s="1">
        <f>[1]Results!CG1383</f>
        <v>-11.904155169074237</v>
      </c>
      <c r="CE23" s="1">
        <f>[1]Results!CH1383</f>
        <v>-11.89643077594037</v>
      </c>
      <c r="CF23" s="1">
        <f>[1]Results!CI1383</f>
        <v>-11.88967305019678</v>
      </c>
      <c r="CG23" s="1">
        <f>[1]Results!CJ1383</f>
        <v>-11.884734339273351</v>
      </c>
      <c r="CH23" s="1">
        <f>[1]Results!CK1383</f>
        <v>-11.636060980316376</v>
      </c>
      <c r="CI23" s="1">
        <f>[1]Results!CL1383</f>
        <v>-11.64379811094931</v>
      </c>
      <c r="CJ23" s="1">
        <f>[1]Results!CM1383</f>
        <v>-11.651785180492869</v>
      </c>
    </row>
    <row r="24" spans="1:88" x14ac:dyDescent="0.3">
      <c r="A24" s="3" t="str">
        <f>[1]Results!E1384</f>
        <v>100*(M_2/M_0-1)</v>
      </c>
      <c r="B24" t="s">
        <v>19</v>
      </c>
      <c r="C24" s="1">
        <f>[1]Results!F1384</f>
        <v>-1.9492354741112106</v>
      </c>
      <c r="D24" s="1">
        <f>[1]Results!G1384</f>
        <v>-2.5777597559536791</v>
      </c>
      <c r="E24" s="1">
        <f>[1]Results!H1384</f>
        <v>-2.9421001481254039</v>
      </c>
      <c r="F24" s="1">
        <f>[1]Results!I1384</f>
        <v>-3.2306034667293537</v>
      </c>
      <c r="G24" s="1">
        <f>[1]Results!J1384</f>
        <v>-3.5224675767840274</v>
      </c>
      <c r="H24" s="1">
        <f>[1]Results!K1384</f>
        <v>-3.8549841940715535</v>
      </c>
      <c r="I24" s="1">
        <f>[1]Results!L1384</f>
        <v>-4.2404342005333824</v>
      </c>
      <c r="J24" s="1">
        <f>[1]Results!M1384</f>
        <v>-4.1572214181102467</v>
      </c>
      <c r="K24" s="1">
        <f>[1]Results!N1384</f>
        <v>-3.7818862649370955</v>
      </c>
      <c r="L24" s="1">
        <f>[1]Results!O1384</f>
        <v>-4.0929417864579705</v>
      </c>
      <c r="M24" s="1">
        <f>[1]Results!P1384</f>
        <v>-4.3125770732245661</v>
      </c>
      <c r="N24" s="1">
        <f>[1]Results!Q1384</f>
        <v>-4.6028037126906396</v>
      </c>
      <c r="O24" s="1">
        <f>[1]Results!R1384</f>
        <v>-4.9896180604551255</v>
      </c>
      <c r="P24" s="1">
        <f>[1]Results!S1384</f>
        <v>-5.1669362395812541</v>
      </c>
      <c r="Q24" s="1">
        <f>[1]Results!T1384</f>
        <v>-5.5202634381710141</v>
      </c>
      <c r="R24" s="1">
        <f>[1]Results!U1384</f>
        <v>-5.8728569317019748</v>
      </c>
      <c r="S24" s="1">
        <f>[1]Results!V1384</f>
        <v>-6.1421377127549359</v>
      </c>
      <c r="T24" s="1">
        <f>[1]Results!W1384</f>
        <v>-6.2840389038603783</v>
      </c>
      <c r="U24" s="1">
        <f>[1]Results!X1384</f>
        <v>-6.4029735621372712</v>
      </c>
      <c r="V24" s="1">
        <f>[1]Results!Y1384</f>
        <v>-6.5260250783065299</v>
      </c>
      <c r="W24" s="1">
        <f>[1]Results!Z1384</f>
        <v>-6.7314131671936117</v>
      </c>
      <c r="X24" s="1">
        <f>[1]Results!AA1384</f>
        <v>-7.0015596332907553</v>
      </c>
      <c r="Y24" s="1">
        <f>[1]Results!AB1384</f>
        <v>-7.3427959425489302</v>
      </c>
      <c r="Z24" s="1">
        <f>[1]Results!AC1384</f>
        <v>-7.6649435508990171</v>
      </c>
      <c r="AA24" s="1">
        <f>[1]Results!AD1384</f>
        <v>-7.9539561633477867</v>
      </c>
      <c r="AB24" s="1">
        <f>[1]Results!AE1384</f>
        <v>-8.1688218272547566</v>
      </c>
      <c r="AC24" s="1">
        <f>[1]Results!AF1384</f>
        <v>-8.3266037483007533</v>
      </c>
      <c r="AD24" s="1">
        <f>[1]Results!AG1384</f>
        <v>-8.4354828494428542</v>
      </c>
      <c r="AE24" s="1">
        <f>[1]Results!AH1384</f>
        <v>-8.3571176156696616</v>
      </c>
      <c r="AF24" s="1">
        <f>[1]Results!AI1384</f>
        <v>-8.4279599445697411</v>
      </c>
      <c r="AG24" s="1">
        <f>[1]Results!AJ1384</f>
        <v>-8.5831716411622452</v>
      </c>
      <c r="AH24" s="1">
        <f>[1]Results!AK1384</f>
        <v>-8.742774733909064</v>
      </c>
      <c r="AI24" s="1">
        <f>[1]Results!AL1384</f>
        <v>-8.8912022376918198</v>
      </c>
      <c r="AJ24" s="1">
        <f>[1]Results!AM1384</f>
        <v>-8.9842179698504268</v>
      </c>
      <c r="AK24" s="1">
        <f>[1]Results!AN1384</f>
        <v>-9.0470314816275099</v>
      </c>
      <c r="AL24" s="1">
        <f>[1]Results!AO1384</f>
        <v>-9.0435717304178205</v>
      </c>
      <c r="AM24" s="1">
        <f>[1]Results!AP1384</f>
        <v>-9.1181461925573757</v>
      </c>
      <c r="AN24" s="1">
        <f>[1]Results!AQ1384</f>
        <v>-9.1953729895644205</v>
      </c>
      <c r="AO24" s="1">
        <f>[1]Results!AR1384</f>
        <v>-9.3048934456119508</v>
      </c>
      <c r="AP24" s="1">
        <f>[1]Results!AS1384</f>
        <v>-9.4492562340718891</v>
      </c>
      <c r="AQ24" s="1">
        <f>[1]Results!AT1384</f>
        <v>-9.6030828201085434</v>
      </c>
      <c r="AR24" s="1">
        <f>[1]Results!AU1384</f>
        <v>-9.7594640605133129</v>
      </c>
      <c r="AS24" s="1">
        <f>[1]Results!AV1384</f>
        <v>-9.9084700935332837</v>
      </c>
      <c r="AT24" s="1">
        <f>[1]Results!AW1384</f>
        <v>-10.030819207792142</v>
      </c>
      <c r="AU24" s="1">
        <f>[1]Results!AX1384</f>
        <v>-10.12680251608009</v>
      </c>
      <c r="AV24" s="1">
        <f>[1]Results!AY1384</f>
        <v>-10.080080780235868</v>
      </c>
      <c r="AW24" s="1">
        <f>[1]Results!AZ1384</f>
        <v>-10.127378554971756</v>
      </c>
      <c r="AX24" s="1">
        <f>[1]Results!BA1384</f>
        <v>-10.202649409538878</v>
      </c>
      <c r="AY24" s="1">
        <f>[1]Results!BB1384</f>
        <v>-10.294238983846714</v>
      </c>
      <c r="AZ24" s="1">
        <f>[1]Results!BC1384</f>
        <v>-10.403273635872601</v>
      </c>
      <c r="BA24" s="1">
        <f>[1]Results!BD1384</f>
        <v>-10.498533279603405</v>
      </c>
      <c r="BB24" s="1">
        <f>[1]Results!BE1384</f>
        <v>-10.584370581743341</v>
      </c>
      <c r="BC24" s="1">
        <f>[1]Results!BF1384</f>
        <v>-10.657659846265343</v>
      </c>
      <c r="BD24" s="1">
        <f>[1]Results!BG1384</f>
        <v>-10.717867171964135</v>
      </c>
      <c r="BE24" s="1">
        <f>[1]Results!BH1384</f>
        <v>-10.78424706403589</v>
      </c>
      <c r="BF24" s="1">
        <f>[1]Results!BI1384</f>
        <v>-10.845078782471019</v>
      </c>
      <c r="BG24" s="1">
        <f>[1]Results!BJ1384</f>
        <v>-10.924001775037318</v>
      </c>
      <c r="BH24" s="1">
        <f>[1]Results!BK1384</f>
        <v>-11.003592719333854</v>
      </c>
      <c r="BI24" s="1">
        <f>[1]Results!BL1384</f>
        <v>-10.983078914277932</v>
      </c>
      <c r="BJ24" s="1">
        <f>[1]Results!BM1384</f>
        <v>-11.053116572083699</v>
      </c>
      <c r="BK24" s="1">
        <f>[1]Results!BN1384</f>
        <v>-11.137307736588841</v>
      </c>
      <c r="BL24" s="1">
        <f>[1]Results!BO1384</f>
        <v>-11.201794296725287</v>
      </c>
      <c r="BM24" s="1">
        <f>[1]Results!BP1384</f>
        <v>-11.270062773071398</v>
      </c>
      <c r="BN24" s="1">
        <f>[1]Results!BQ1384</f>
        <v>-11.314820321999775</v>
      </c>
      <c r="BO24" s="1">
        <f>[1]Results!BR1384</f>
        <v>-11.364469469318362</v>
      </c>
      <c r="BP24" s="1">
        <f>[1]Results!BS1384</f>
        <v>-11.420256439683341</v>
      </c>
      <c r="BQ24" s="1">
        <f>[1]Results!BT1384</f>
        <v>-11.485888301299985</v>
      </c>
      <c r="BR24" s="1">
        <f>[1]Results!BU1384</f>
        <v>-11.567057729458185</v>
      </c>
      <c r="BS24" s="1">
        <f>[1]Results!BV1384</f>
        <v>-11.643354052466249</v>
      </c>
      <c r="BT24" s="1">
        <f>[1]Results!BW1384</f>
        <v>-11.711752101089001</v>
      </c>
      <c r="BU24" s="1">
        <f>[1]Results!BX1384</f>
        <v>-11.772452415403311</v>
      </c>
      <c r="BV24" s="1">
        <f>[1]Results!BY1384</f>
        <v>-11.735749328189204</v>
      </c>
      <c r="BW24" s="1">
        <f>[1]Results!BZ1384</f>
        <v>-11.776594066846179</v>
      </c>
      <c r="BX24" s="1">
        <f>[1]Results!CA1384</f>
        <v>-11.823863956075343</v>
      </c>
      <c r="BY24" s="1">
        <f>[1]Results!CB1384</f>
        <v>-11.874466625236991</v>
      </c>
      <c r="BZ24" s="1">
        <f>[1]Results!CC1384</f>
        <v>-11.928509380493624</v>
      </c>
      <c r="CA24" s="1">
        <f>[1]Results!CD1384</f>
        <v>-11.976587072117184</v>
      </c>
      <c r="CB24" s="1">
        <f>[1]Results!CE1384</f>
        <v>-12.019453007771475</v>
      </c>
      <c r="CC24" s="1">
        <f>[1]Results!CF1384</f>
        <v>-12.060612725409348</v>
      </c>
      <c r="CD24" s="1">
        <f>[1]Results!CG1384</f>
        <v>-12.104633533613661</v>
      </c>
      <c r="CE24" s="1">
        <f>[1]Results!CH1384</f>
        <v>-12.154413712442768</v>
      </c>
      <c r="CF24" s="1">
        <f>[1]Results!CI1384</f>
        <v>-12.209831289355355</v>
      </c>
      <c r="CG24" s="1">
        <f>[1]Results!CJ1384</f>
        <v>-12.267901065160803</v>
      </c>
      <c r="CH24" s="1">
        <f>[1]Results!CK1384</f>
        <v>-12.248194292616276</v>
      </c>
      <c r="CI24" s="1">
        <f>[1]Results!CL1384</f>
        <v>-12.286587274591188</v>
      </c>
      <c r="CJ24" s="1">
        <f>[1]Results!CM1384</f>
        <v>-12.328767441438181</v>
      </c>
    </row>
    <row r="25" spans="1:88" x14ac:dyDescent="0.3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-0.51791835454260138</v>
      </c>
      <c r="D25" s="1">
        <f>[1]Results!G1385</f>
        <v>-1.0328509246488426</v>
      </c>
      <c r="E25" s="1">
        <f>[1]Results!H1385</f>
        <v>-1.343525592301531</v>
      </c>
      <c r="F25" s="1">
        <f>[1]Results!I1385</f>
        <v>-1.5776676244609655</v>
      </c>
      <c r="G25" s="1">
        <f>[1]Results!J1385</f>
        <v>-1.8560722282563447</v>
      </c>
      <c r="H25" s="1">
        <f>[1]Results!K1385</f>
        <v>-2.2419445053390108</v>
      </c>
      <c r="I25" s="1">
        <f>[1]Results!L1385</f>
        <v>-2.7484250384148812</v>
      </c>
      <c r="J25" s="1">
        <f>[1]Results!M1385</f>
        <v>-3.1907942543299761</v>
      </c>
      <c r="K25" s="1">
        <f>[1]Results!N1385</f>
        <v>-3.4540566732779276</v>
      </c>
      <c r="L25" s="1">
        <f>[1]Results!O1385</f>
        <v>-3.7654973782457746</v>
      </c>
      <c r="M25" s="1">
        <f>[1]Results!P1385</f>
        <v>-4.0757881649565171</v>
      </c>
      <c r="N25" s="1">
        <f>[1]Results!Q1385</f>
        <v>-4.4536343485098602</v>
      </c>
      <c r="O25" s="1">
        <f>[1]Results!R1385</f>
        <v>-4.9863084974318355</v>
      </c>
      <c r="P25" s="1">
        <f>[1]Results!S1385</f>
        <v>-5.5566898696926099</v>
      </c>
      <c r="Q25" s="1">
        <f>[1]Results!T1385</f>
        <v>-6.1373657497816536</v>
      </c>
      <c r="R25" s="1">
        <f>[1]Results!U1385</f>
        <v>-6.6614341858104442</v>
      </c>
      <c r="S25" s="1">
        <f>[1]Results!V1385</f>
        <v>-6.9571879793016933</v>
      </c>
      <c r="T25" s="1">
        <f>[1]Results!W1385</f>
        <v>-7.0167031297323046</v>
      </c>
      <c r="U25" s="1">
        <f>[1]Results!X1385</f>
        <v>-6.9805728401912575</v>
      </c>
      <c r="V25" s="1">
        <f>[1]Results!Y1385</f>
        <v>-6.9973120704212572</v>
      </c>
      <c r="W25" s="1">
        <f>[1]Results!Z1385</f>
        <v>-7.1683041885364123</v>
      </c>
      <c r="X25" s="1">
        <f>[1]Results!AA1385</f>
        <v>-7.4968378771646744</v>
      </c>
      <c r="Y25" s="1">
        <f>[1]Results!AB1385</f>
        <v>-7.9186609420701775</v>
      </c>
      <c r="Z25" s="1">
        <f>[1]Results!AC1385</f>
        <v>-8.3250166363871507</v>
      </c>
      <c r="AA25" s="1">
        <f>[1]Results!AD1385</f>
        <v>-8.6335551785632241</v>
      </c>
      <c r="AB25" s="1">
        <f>[1]Results!AE1385</f>
        <v>-8.8073885195630748</v>
      </c>
      <c r="AC25" s="1">
        <f>[1]Results!AF1385</f>
        <v>-8.8539736847518249</v>
      </c>
      <c r="AD25" s="1">
        <f>[1]Results!AG1385</f>
        <v>-8.815458284900302</v>
      </c>
      <c r="AE25" s="1">
        <f>[1]Results!AH1385</f>
        <v>-8.7369946057922032</v>
      </c>
      <c r="AF25" s="1">
        <f>[1]Results!AI1385</f>
        <v>-8.7342511290192544</v>
      </c>
      <c r="AG25" s="1">
        <f>[1]Results!AJ1385</f>
        <v>-8.8361394787695993</v>
      </c>
      <c r="AH25" s="1">
        <f>[1]Results!AK1385</f>
        <v>-8.9802648564821119</v>
      </c>
      <c r="AI25" s="1">
        <f>[1]Results!AL1385</f>
        <v>-9.0920610809485538</v>
      </c>
      <c r="AJ25" s="1">
        <f>[1]Results!AM1385</f>
        <v>-9.1221137360577682</v>
      </c>
      <c r="AK25" s="1">
        <f>[1]Results!AN1385</f>
        <v>-9.0798066115532983</v>
      </c>
      <c r="AL25" s="1">
        <f>[1]Results!AO1385</f>
        <v>-8.9946745809883826</v>
      </c>
      <c r="AM25" s="1">
        <f>[1]Results!AP1385</f>
        <v>-8.953749505938136</v>
      </c>
      <c r="AN25" s="1">
        <f>[1]Results!AQ1385</f>
        <v>-8.965419787448603</v>
      </c>
      <c r="AO25" s="1">
        <f>[1]Results!AR1385</f>
        <v>-9.0593185605900022</v>
      </c>
      <c r="AP25" s="1">
        <f>[1]Results!AS1385</f>
        <v>-9.2372917239798689</v>
      </c>
      <c r="AQ25" s="1">
        <f>[1]Results!AT1385</f>
        <v>-9.4639565944836477</v>
      </c>
      <c r="AR25" s="1">
        <f>[1]Results!AU1385</f>
        <v>-9.6925771221153862</v>
      </c>
      <c r="AS25" s="1">
        <f>[1]Results!AV1385</f>
        <v>-9.8874550831533838</v>
      </c>
      <c r="AT25" s="1">
        <f>[1]Results!AW1385</f>
        <v>-10.028127434762201</v>
      </c>
      <c r="AU25" s="1">
        <f>[1]Results!AX1385</f>
        <v>-10.120522640703911</v>
      </c>
      <c r="AV25" s="1">
        <f>[1]Results!AY1385</f>
        <v>-10.1685507914969</v>
      </c>
      <c r="AW25" s="1">
        <f>[1]Results!AZ1385</f>
        <v>-10.236235250505077</v>
      </c>
      <c r="AX25" s="1">
        <f>[1]Results!BA1385</f>
        <v>-10.340127736074766</v>
      </c>
      <c r="AY25" s="1">
        <f>[1]Results!BB1385</f>
        <v>-10.472696265106663</v>
      </c>
      <c r="AZ25" s="1">
        <f>[1]Results!BC1385</f>
        <v>-10.617658131652629</v>
      </c>
      <c r="BA25" s="1">
        <f>[1]Results!BD1385</f>
        <v>-10.749126105013939</v>
      </c>
      <c r="BB25" s="1">
        <f>[1]Results!BE1385</f>
        <v>-10.833996069499385</v>
      </c>
      <c r="BC25" s="1">
        <f>[1]Results!BF1385</f>
        <v>-10.914971298170483</v>
      </c>
      <c r="BD25" s="1">
        <f>[1]Results!BG1385</f>
        <v>-10.987372670137896</v>
      </c>
      <c r="BE25" s="1">
        <f>[1]Results!BH1385</f>
        <v>-11.065681955910801</v>
      </c>
      <c r="BF25" s="1">
        <f>[1]Results!BI1385</f>
        <v>-11.158272888735876</v>
      </c>
      <c r="BG25" s="1">
        <f>[1]Results!BJ1385</f>
        <v>-11.276501750291136</v>
      </c>
      <c r="BH25" s="1">
        <f>[1]Results!BK1385</f>
        <v>-11.413519812839157</v>
      </c>
      <c r="BI25" s="1">
        <f>[1]Results!BL1385</f>
        <v>-11.540708866364756</v>
      </c>
      <c r="BJ25" s="1">
        <f>[1]Results!BM1385</f>
        <v>-11.680169349686754</v>
      </c>
      <c r="BK25" s="1">
        <f>[1]Results!BN1385</f>
        <v>-11.816054982711233</v>
      </c>
      <c r="BL25" s="1">
        <f>[1]Results!BO1385</f>
        <v>-11.927438203377228</v>
      </c>
      <c r="BM25" s="1">
        <f>[1]Results!BP1385</f>
        <v>-12.021298969455007</v>
      </c>
      <c r="BN25" s="1">
        <f>[1]Results!BQ1385</f>
        <v>-12.09686819982233</v>
      </c>
      <c r="BO25" s="1">
        <f>[1]Results!BR1385</f>
        <v>-12.175407126273274</v>
      </c>
      <c r="BP25" s="1">
        <f>[1]Results!BS1385</f>
        <v>-12.274555854560919</v>
      </c>
      <c r="BQ25" s="1">
        <f>[1]Results!BT1385</f>
        <v>-12.395195127411252</v>
      </c>
      <c r="BR25" s="1">
        <f>[1]Results!BU1385</f>
        <v>-12.536123237753461</v>
      </c>
      <c r="BS25" s="1">
        <f>[1]Results!BV1385</f>
        <v>-12.676125524343329</v>
      </c>
      <c r="BT25" s="1">
        <f>[1]Results!BW1385</f>
        <v>-12.805532315950053</v>
      </c>
      <c r="BU25" s="1">
        <f>[1]Results!BX1385</f>
        <v>-12.918746059487995</v>
      </c>
      <c r="BV25" s="1">
        <f>[1]Results!BY1385</f>
        <v>-13.005909066955079</v>
      </c>
      <c r="BW25" s="1">
        <f>[1]Results!BZ1385</f>
        <v>-13.102818075768685</v>
      </c>
      <c r="BX25" s="1">
        <f>[1]Results!CA1385</f>
        <v>-13.208049918765251</v>
      </c>
      <c r="BY25" s="1">
        <f>[1]Results!CB1385</f>
        <v>-13.312227305717839</v>
      </c>
      <c r="BZ25" s="1">
        <f>[1]Results!CC1385</f>
        <v>-13.414013034293959</v>
      </c>
      <c r="CA25" s="1">
        <f>[1]Results!CD1385</f>
        <v>-13.507451449045593</v>
      </c>
      <c r="CB25" s="1">
        <f>[1]Results!CE1385</f>
        <v>-13.594250661326178</v>
      </c>
      <c r="CC25" s="1">
        <f>[1]Results!CF1385</f>
        <v>-13.681660479345259</v>
      </c>
      <c r="CD25" s="1">
        <f>[1]Results!CG1385</f>
        <v>-13.777777749639785</v>
      </c>
      <c r="CE25" s="1">
        <f>[1]Results!CH1385</f>
        <v>-13.886663780074503</v>
      </c>
      <c r="CF25" s="1">
        <f>[1]Results!CI1385</f>
        <v>-14.006214281472884</v>
      </c>
      <c r="CG25" s="1">
        <f>[1]Results!CJ1385</f>
        <v>-14.129229586323699</v>
      </c>
      <c r="CH25" s="1">
        <f>[1]Results!CK1385</f>
        <v>-14.237749034612367</v>
      </c>
      <c r="CI25" s="1">
        <f>[1]Results!CL1385</f>
        <v>-14.344725933225533</v>
      </c>
      <c r="CJ25" s="1">
        <f>[1]Results!CM1385</f>
        <v>-14.445076751200903</v>
      </c>
    </row>
    <row r="26" spans="1:88" x14ac:dyDescent="0.3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-1.1634352724622321</v>
      </c>
      <c r="D26" s="1">
        <f>[1]Results!G1386</f>
        <v>-1.4135787993010851</v>
      </c>
      <c r="E26" s="1">
        <f>[1]Results!H1386</f>
        <v>-1.20277591354091</v>
      </c>
      <c r="F26" s="1">
        <f>[1]Results!I1386</f>
        <v>-0.8978804053148659</v>
      </c>
      <c r="G26" s="1">
        <f>[1]Results!J1386</f>
        <v>-0.68989405218432553</v>
      </c>
      <c r="H26" s="1">
        <f>[1]Results!K1386</f>
        <v>-0.72476263625337323</v>
      </c>
      <c r="I26" s="1">
        <f>[1]Results!L1386</f>
        <v>-1.0778923311851596</v>
      </c>
      <c r="J26" s="1">
        <f>[1]Results!M1386</f>
        <v>-1.2584775111396995</v>
      </c>
      <c r="K26" s="1">
        <f>[1]Results!N1386</f>
        <v>-1.3731334508418125</v>
      </c>
      <c r="L26" s="1">
        <f>[1]Results!O1386</f>
        <v>-2.0068767797716602</v>
      </c>
      <c r="M26" s="1">
        <f>[1]Results!P1386</f>
        <v>-2.7413496174589991</v>
      </c>
      <c r="N26" s="1">
        <f>[1]Results!Q1386</f>
        <v>-3.517180325756375</v>
      </c>
      <c r="O26" s="1">
        <f>[1]Results!R1386</f>
        <v>-4.2224812712066795</v>
      </c>
      <c r="P26" s="1">
        <f>[1]Results!S1386</f>
        <v>-4.7445970696118556</v>
      </c>
      <c r="Q26" s="1">
        <f>[1]Results!T1386</f>
        <v>-5.3318349820027588</v>
      </c>
      <c r="R26" s="1">
        <f>[1]Results!U1386</f>
        <v>-5.9386470906151789</v>
      </c>
      <c r="S26" s="1">
        <f>[1]Results!V1386</f>
        <v>-6.3822542592511411</v>
      </c>
      <c r="T26" s="1">
        <f>[1]Results!W1386</f>
        <v>-6.614629293062757</v>
      </c>
      <c r="U26" s="1">
        <f>[1]Results!X1386</f>
        <v>-6.6986360238082687</v>
      </c>
      <c r="V26" s="1">
        <f>[1]Results!Y1386</f>
        <v>-6.7558364467778738</v>
      </c>
      <c r="W26" s="1">
        <f>[1]Results!Z1386</f>
        <v>-6.9387488924682721</v>
      </c>
      <c r="X26" s="1">
        <f>[1]Results!AA1386</f>
        <v>-7.321657712037366</v>
      </c>
      <c r="Y26" s="1">
        <f>[1]Results!AB1386</f>
        <v>-7.8986407354795567</v>
      </c>
      <c r="Z26" s="1">
        <f>[1]Results!AC1386</f>
        <v>-8.5612939844317832</v>
      </c>
      <c r="AA26" s="1">
        <f>[1]Results!AD1386</f>
        <v>-9.2013923857490081</v>
      </c>
      <c r="AB26" s="1">
        <f>[1]Results!AE1386</f>
        <v>-9.7310055240532485</v>
      </c>
      <c r="AC26" s="1">
        <f>[1]Results!AF1386</f>
        <v>-10.116271120189147</v>
      </c>
      <c r="AD26" s="1">
        <f>[1]Results!AG1386</f>
        <v>-10.371773617982683</v>
      </c>
      <c r="AE26" s="1">
        <f>[1]Results!AH1386</f>
        <v>-10.471690925046396</v>
      </c>
      <c r="AF26" s="1">
        <f>[1]Results!AI1386</f>
        <v>-10.671339561655124</v>
      </c>
      <c r="AG26" s="1">
        <f>[1]Results!AJ1386</f>
        <v>-11.008792952208779</v>
      </c>
      <c r="AH26" s="1">
        <f>[1]Results!AK1386</f>
        <v>-11.424504723931307</v>
      </c>
      <c r="AI26" s="1">
        <f>[1]Results!AL1386</f>
        <v>-11.843228212021772</v>
      </c>
      <c r="AJ26" s="1">
        <f>[1]Results!AM1386</f>
        <v>-12.185569405706609</v>
      </c>
      <c r="AK26" s="1">
        <f>[1]Results!AN1386</f>
        <v>-12.431523570478609</v>
      </c>
      <c r="AL26" s="1">
        <f>[1]Results!AO1386</f>
        <v>-12.582058806481889</v>
      </c>
      <c r="AM26" s="1">
        <f>[1]Results!AP1386</f>
        <v>-12.634284461938316</v>
      </c>
      <c r="AN26" s="1">
        <f>[1]Results!AQ1386</f>
        <v>-12.626274928780212</v>
      </c>
      <c r="AO26" s="1">
        <f>[1]Results!AR1386</f>
        <v>-12.638284186451344</v>
      </c>
      <c r="AP26" s="1">
        <f>[1]Results!AS1386</f>
        <v>-12.712905275741715</v>
      </c>
      <c r="AQ26" s="1">
        <f>[1]Results!AT1386</f>
        <v>-12.84512081383663</v>
      </c>
      <c r="AR26" s="1">
        <f>[1]Results!AU1386</f>
        <v>-13.011753434043483</v>
      </c>
      <c r="AS26" s="1">
        <f>[1]Results!AV1386</f>
        <v>-13.172035888854483</v>
      </c>
      <c r="AT26" s="1">
        <f>[1]Results!AW1386</f>
        <v>-13.285321203041601</v>
      </c>
      <c r="AU26" s="1">
        <f>[1]Results!AX1386</f>
        <v>-13.336196282689849</v>
      </c>
      <c r="AV26" s="1">
        <f>[1]Results!AY1386</f>
        <v>-13.272309955623529</v>
      </c>
      <c r="AW26" s="1">
        <f>[1]Results!AZ1386</f>
        <v>-13.239810791198813</v>
      </c>
      <c r="AX26" s="1">
        <f>[1]Results!BA1386</f>
        <v>-13.25653187867346</v>
      </c>
      <c r="AY26" s="1">
        <f>[1]Results!BB1386</f>
        <v>-13.316774924119345</v>
      </c>
      <c r="AZ26" s="1">
        <f>[1]Results!BC1386</f>
        <v>-13.407730705304299</v>
      </c>
      <c r="BA26" s="1">
        <f>[1]Results!BD1386</f>
        <v>-13.491932076483948</v>
      </c>
      <c r="BB26" s="1">
        <f>[1]Results!BE1386</f>
        <v>-13.708255955290538</v>
      </c>
      <c r="BC26" s="1">
        <f>[1]Results!BF1386</f>
        <v>-13.807194510457954</v>
      </c>
      <c r="BD26" s="1">
        <f>[1]Results!BG1386</f>
        <v>-13.833027055648328</v>
      </c>
      <c r="BE26" s="1">
        <f>[1]Results!BH1386</f>
        <v>-13.826005715120072</v>
      </c>
      <c r="BF26" s="1">
        <f>[1]Results!BI1386</f>
        <v>-13.806319888750519</v>
      </c>
      <c r="BG26" s="1">
        <f>[1]Results!BJ1386</f>
        <v>-13.805805173338648</v>
      </c>
      <c r="BH26" s="1">
        <f>[1]Results!BK1386</f>
        <v>-13.823951521772726</v>
      </c>
      <c r="BI26" s="1">
        <f>[1]Results!BL1386</f>
        <v>-13.805773596856884</v>
      </c>
      <c r="BJ26" s="1">
        <f>[1]Results!BM1386</f>
        <v>-13.847731492548343</v>
      </c>
      <c r="BK26" s="1">
        <f>[1]Results!BN1386</f>
        <v>-13.916445397154797</v>
      </c>
      <c r="BL26" s="1">
        <f>[1]Results!BO1386</f>
        <v>-13.967185997750287</v>
      </c>
      <c r="BM26" s="1">
        <f>[1]Results!BP1386</f>
        <v>-13.994085283660107</v>
      </c>
      <c r="BN26" s="1">
        <f>[1]Results!BQ1386</f>
        <v>-13.984555476129501</v>
      </c>
      <c r="BO26" s="1">
        <f>[1]Results!BR1386</f>
        <v>-13.962438359851371</v>
      </c>
      <c r="BP26" s="1">
        <f>[1]Results!BS1386</f>
        <v>-13.947053777582452</v>
      </c>
      <c r="BQ26" s="1">
        <f>[1]Results!BT1386</f>
        <v>-13.955129748574791</v>
      </c>
      <c r="BR26" s="1">
        <f>[1]Results!BU1386</f>
        <v>-13.990060602051258</v>
      </c>
      <c r="BS26" s="1">
        <f>[1]Results!BV1386</f>
        <v>-14.03389116847441</v>
      </c>
      <c r="BT26" s="1">
        <f>[1]Results!BW1386</f>
        <v>-14.071760396596222</v>
      </c>
      <c r="BU26" s="1">
        <f>[1]Results!BX1386</f>
        <v>-14.098433421744105</v>
      </c>
      <c r="BV26" s="1">
        <f>[1]Results!BY1386</f>
        <v>-14.064546839882597</v>
      </c>
      <c r="BW26" s="1">
        <f>[1]Results!BZ1386</f>
        <v>-14.069726638361935</v>
      </c>
      <c r="BX26" s="1">
        <f>[1]Results!CA1386</f>
        <v>-14.097721660909857</v>
      </c>
      <c r="BY26" s="1">
        <f>[1]Results!CB1386</f>
        <v>-14.136229505038234</v>
      </c>
      <c r="BZ26" s="1">
        <f>[1]Results!CC1386</f>
        <v>-14.173123310238545</v>
      </c>
      <c r="CA26" s="1">
        <f>[1]Results!CD1386</f>
        <v>-14.196480815431034</v>
      </c>
      <c r="CB26" s="1">
        <f>[1]Results!CE1386</f>
        <v>-14.203768458121779</v>
      </c>
      <c r="CC26" s="1">
        <f>[1]Results!CF1386</f>
        <v>-14.201815126662453</v>
      </c>
      <c r="CD26" s="1">
        <f>[1]Results!CG1386</f>
        <v>-14.202361007750286</v>
      </c>
      <c r="CE26" s="1">
        <f>[1]Results!CH1386</f>
        <v>-14.21551561474519</v>
      </c>
      <c r="CF26" s="1">
        <f>[1]Results!CI1386</f>
        <v>-14.24476163805376</v>
      </c>
      <c r="CG26" s="1">
        <f>[1]Results!CJ1386</f>
        <v>-14.285661150767648</v>
      </c>
      <c r="CH26" s="1">
        <f>[1]Results!CK1386</f>
        <v>-14.290338878419572</v>
      </c>
      <c r="CI26" s="1">
        <f>[1]Results!CL1386</f>
        <v>-14.327168561054481</v>
      </c>
      <c r="CJ26" s="1">
        <f>[1]Results!CM1386</f>
        <v>-14.373067141308848</v>
      </c>
    </row>
    <row r="27" spans="1:88" x14ac:dyDescent="0.3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-0.47833606051160826</v>
      </c>
      <c r="D27" s="1">
        <f>[1]Results!G1387</f>
        <v>1.8962760044182181</v>
      </c>
      <c r="E27" s="1">
        <f>[1]Results!H1387</f>
        <v>2.7103627775064698</v>
      </c>
      <c r="F27" s="1">
        <f>[1]Results!I1387</f>
        <v>3.0529153825157973</v>
      </c>
      <c r="G27" s="1">
        <f>[1]Results!J1387</f>
        <v>3.1550898326400123</v>
      </c>
      <c r="H27" s="1">
        <f>[1]Results!K1387</f>
        <v>3.1066758091753632</v>
      </c>
      <c r="I27" s="1">
        <f>[1]Results!L1387</f>
        <v>3.0200347135717731</v>
      </c>
      <c r="J27" s="1">
        <f>[1]Results!M1387</f>
        <v>2.7685328485772986</v>
      </c>
      <c r="K27" s="1">
        <f>[1]Results!N1387</f>
        <v>1.2801301172496782</v>
      </c>
      <c r="L27" s="1">
        <f>[1]Results!O1387</f>
        <v>-1.5132029451155549</v>
      </c>
      <c r="M27" s="1">
        <f>[1]Results!P1387</f>
        <v>-5.0783758653167759</v>
      </c>
      <c r="N27" s="1">
        <f>[1]Results!Q1387</f>
        <v>-8.0692351356179479</v>
      </c>
      <c r="O27" s="1">
        <f>[1]Results!R1387</f>
        <v>-9.1368409376536679</v>
      </c>
      <c r="P27" s="1">
        <f>[1]Results!S1387</f>
        <v>-8.6474494231260088</v>
      </c>
      <c r="Q27" s="1">
        <f>[1]Results!T1387</f>
        <v>-7.231026056638223</v>
      </c>
      <c r="R27" s="1">
        <f>[1]Results!U1387</f>
        <v>-5.4023731629365024</v>
      </c>
      <c r="S27" s="1">
        <f>[1]Results!V1387</f>
        <v>-3.6495234235620511</v>
      </c>
      <c r="T27" s="1">
        <f>[1]Results!W1387</f>
        <v>-2.472536134863923</v>
      </c>
      <c r="U27" s="1">
        <f>[1]Results!X1387</f>
        <v>-1.7716600722975429</v>
      </c>
      <c r="V27" s="1">
        <f>[1]Results!Y1387</f>
        <v>-1.345664265121016</v>
      </c>
      <c r="W27" s="1">
        <f>[1]Results!Z1387</f>
        <v>-1.0530796336814308</v>
      </c>
      <c r="X27" s="1">
        <f>[1]Results!AA1387</f>
        <v>-0.7808283151183204</v>
      </c>
      <c r="Y27" s="1">
        <f>[1]Results!AB1387</f>
        <v>-0.44648253399230953</v>
      </c>
      <c r="Z27" s="1">
        <f>[1]Results!AC1387</f>
        <v>2.6920553670195524E-2</v>
      </c>
      <c r="AA27" s="1">
        <f>[1]Results!AD1387</f>
        <v>0.65047347018671875</v>
      </c>
      <c r="AB27" s="1">
        <f>[1]Results!AE1387</f>
        <v>1.4054713189015411</v>
      </c>
      <c r="AC27" s="1">
        <f>[1]Results!AF1387</f>
        <v>2.2455115723950536</v>
      </c>
      <c r="AD27" s="1">
        <f>[1]Results!AG1387</f>
        <v>3.1336437161620934</v>
      </c>
      <c r="AE27" s="1">
        <f>[1]Results!AH1387</f>
        <v>4.0660009762256699</v>
      </c>
      <c r="AF27" s="1">
        <f>[1]Results!AI1387</f>
        <v>4.9648565369835307</v>
      </c>
      <c r="AG27" s="1">
        <f>[1]Results!AJ1387</f>
        <v>5.7952183066021679</v>
      </c>
      <c r="AH27" s="1">
        <f>[1]Results!AK1387</f>
        <v>6.5990426541513658</v>
      </c>
      <c r="AI27" s="1">
        <f>[1]Results!AL1387</f>
        <v>7.4094469421265519</v>
      </c>
      <c r="AJ27" s="1">
        <f>[1]Results!AM1387</f>
        <v>8.2598269520819159</v>
      </c>
      <c r="AK27" s="1">
        <f>[1]Results!AN1387</f>
        <v>9.1400293171352232</v>
      </c>
      <c r="AL27" s="1">
        <f>[1]Results!AO1387</f>
        <v>10.046497329719561</v>
      </c>
      <c r="AM27" s="1">
        <f>[1]Results!AP1387</f>
        <v>11.047001186182515</v>
      </c>
      <c r="AN27" s="1">
        <f>[1]Results!AQ1387</f>
        <v>11.484848399557368</v>
      </c>
      <c r="AO27" s="1">
        <f>[1]Results!AR1387</f>
        <v>11.551048805519493</v>
      </c>
      <c r="AP27" s="1">
        <f>[1]Results!AS1387</f>
        <v>11.413067656850462</v>
      </c>
      <c r="AQ27" s="1">
        <f>[1]Results!AT1387</f>
        <v>11.183384868324907</v>
      </c>
      <c r="AR27" s="1">
        <f>[1]Results!AU1387</f>
        <v>10.906224332108195</v>
      </c>
      <c r="AS27" s="1">
        <f>[1]Results!AV1387</f>
        <v>10.65964493793059</v>
      </c>
      <c r="AT27" s="1">
        <f>[1]Results!AW1387</f>
        <v>10.491645792364723</v>
      </c>
      <c r="AU27" s="1">
        <f>[1]Results!AX1387</f>
        <v>10.4132034246605</v>
      </c>
      <c r="AV27" s="1">
        <f>[1]Results!AY1387</f>
        <v>10.403892284314352</v>
      </c>
      <c r="AW27" s="1">
        <f>[1]Results!AZ1387</f>
        <v>10.310218968201724</v>
      </c>
      <c r="AX27" s="1">
        <f>[1]Results!BA1387</f>
        <v>10.177714455997</v>
      </c>
      <c r="AY27" s="1">
        <f>[1]Results!BB1387</f>
        <v>9.9769477510291527</v>
      </c>
      <c r="AZ27" s="1">
        <f>[1]Results!BC1387</f>
        <v>9.7284121000559267</v>
      </c>
      <c r="BA27" s="1">
        <f>[1]Results!BD1387</f>
        <v>9.521934209053672</v>
      </c>
      <c r="BB27" s="1">
        <f>[1]Results!BE1387</f>
        <v>12.596615658185794</v>
      </c>
      <c r="BC27" s="1">
        <f>[1]Results!BF1387</f>
        <v>13.796660150565</v>
      </c>
      <c r="BD27" s="1">
        <f>[1]Results!BG1387</f>
        <v>14.264102230828613</v>
      </c>
      <c r="BE27" s="1">
        <f>[1]Results!BH1387</f>
        <v>14.453261583088018</v>
      </c>
      <c r="BF27" s="1">
        <f>[1]Results!BI1387</f>
        <v>14.564615274054816</v>
      </c>
      <c r="BG27" s="1">
        <f>[1]Results!BJ1387</f>
        <v>14.643937290564747</v>
      </c>
      <c r="BH27" s="1">
        <f>[1]Results!BK1387</f>
        <v>14.690778735154675</v>
      </c>
      <c r="BI27" s="1">
        <f>[1]Results!BL1387</f>
        <v>14.741577571522967</v>
      </c>
      <c r="BJ27" s="1">
        <f>[1]Results!BM1387</f>
        <v>14.824077186709728</v>
      </c>
      <c r="BK27" s="1">
        <f>[1]Results!BN1387</f>
        <v>14.938085572499826</v>
      </c>
      <c r="BL27" s="1">
        <f>[1]Results!BO1387</f>
        <v>15.157467140061765</v>
      </c>
      <c r="BM27" s="1">
        <f>[1]Results!BP1387</f>
        <v>15.44815666228323</v>
      </c>
      <c r="BN27" s="1">
        <f>[1]Results!BQ1387</f>
        <v>15.816875381748186</v>
      </c>
      <c r="BO27" s="1">
        <f>[1]Results!BR1387</f>
        <v>16.167694145845246</v>
      </c>
      <c r="BP27" s="1">
        <f>[1]Results!BS1387</f>
        <v>16.485209901440534</v>
      </c>
      <c r="BQ27" s="1">
        <f>[1]Results!BT1387</f>
        <v>16.696341895471022</v>
      </c>
      <c r="BR27" s="1">
        <f>[1]Results!BU1387</f>
        <v>16.865691097920642</v>
      </c>
      <c r="BS27" s="1">
        <f>[1]Results!BV1387</f>
        <v>17.054367126750858</v>
      </c>
      <c r="BT27" s="1">
        <f>[1]Results!BW1387</f>
        <v>17.300722152456704</v>
      </c>
      <c r="BU27" s="1">
        <f>[1]Results!BX1387</f>
        <v>17.565954821956531</v>
      </c>
      <c r="BV27" s="1">
        <f>[1]Results!BY1387</f>
        <v>17.863361506692542</v>
      </c>
      <c r="BW27" s="1">
        <f>[1]Results!BZ1387</f>
        <v>18.149805121734275</v>
      </c>
      <c r="BX27" s="1">
        <f>[1]Results!CA1387</f>
        <v>18.436299556583545</v>
      </c>
      <c r="BY27" s="1">
        <f>[1]Results!CB1387</f>
        <v>18.717004926951965</v>
      </c>
      <c r="BZ27" s="1">
        <f>[1]Results!CC1387</f>
        <v>19.035791211683637</v>
      </c>
      <c r="CA27" s="1">
        <f>[1]Results!CD1387</f>
        <v>19.381102678662643</v>
      </c>
      <c r="CB27" s="1">
        <f>[1]Results!CE1387</f>
        <v>19.75632387435693</v>
      </c>
      <c r="CC27" s="1">
        <f>[1]Results!CF1387</f>
        <v>20.136771889953152</v>
      </c>
      <c r="CD27" s="1">
        <f>[1]Results!CG1387</f>
        <v>20.494556134794873</v>
      </c>
      <c r="CE27" s="1">
        <f>[1]Results!CH1387</f>
        <v>20.817932238052638</v>
      </c>
      <c r="CF27" s="1">
        <f>[1]Results!CI1387</f>
        <v>21.120049149292019</v>
      </c>
      <c r="CG27" s="1">
        <f>[1]Results!CJ1387</f>
        <v>21.426816275446381</v>
      </c>
      <c r="CH27" s="1">
        <f>[1]Results!CK1387</f>
        <v>21.78343689869444</v>
      </c>
      <c r="CI27" s="1">
        <f>[1]Results!CL1387</f>
        <v>22.176800566913535</v>
      </c>
      <c r="CJ27" s="1">
        <f>[1]Results!CM1387</f>
        <v>22.609497435968827</v>
      </c>
    </row>
    <row r="28" spans="1:88" x14ac:dyDescent="0.3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-0.1903573191341934</v>
      </c>
      <c r="D28" s="1">
        <f>[1]Results!G1388</f>
        <v>1.704881992925511E-2</v>
      </c>
      <c r="E28" s="1">
        <f>[1]Results!H1388</f>
        <v>0.55305215356071802</v>
      </c>
      <c r="F28" s="1">
        <f>[1]Results!I1388</f>
        <v>1.1508472683388948</v>
      </c>
      <c r="G28" s="1">
        <f>[1]Results!J1388</f>
        <v>1.5845874305153718</v>
      </c>
      <c r="H28" s="1">
        <f>[1]Results!K1388</f>
        <v>1.6621705261037567</v>
      </c>
      <c r="I28" s="1">
        <f>[1]Results!L1388</f>
        <v>1.3046942751277602</v>
      </c>
      <c r="J28" s="1">
        <f>[1]Results!M1388</f>
        <v>1.2109404537896884</v>
      </c>
      <c r="K28" s="1">
        <f>[1]Results!N1388</f>
        <v>1.1343973883864544</v>
      </c>
      <c r="L28" s="1">
        <f>[1]Results!O1388</f>
        <v>0.94928151626896273</v>
      </c>
      <c r="M28" s="1">
        <f>[1]Results!P1388</f>
        <v>0.79137626278673601</v>
      </c>
      <c r="N28" s="1">
        <f>[1]Results!Q1388</f>
        <v>0.5098695534292208</v>
      </c>
      <c r="O28" s="1">
        <f>[1]Results!R1388</f>
        <v>7.0038688989071396E-2</v>
      </c>
      <c r="P28" s="1">
        <f>[1]Results!S1388</f>
        <v>-0.48381773040673259</v>
      </c>
      <c r="Q28" s="1">
        <f>[1]Results!T1388</f>
        <v>-1.1513075712092147</v>
      </c>
      <c r="R28" s="1">
        <f>[1]Results!U1388</f>
        <v>-1.8354881307076076</v>
      </c>
      <c r="S28" s="1">
        <f>[1]Results!V1388</f>
        <v>-2.2274578664079669</v>
      </c>
      <c r="T28" s="1">
        <f>[1]Results!W1388</f>
        <v>-2.2841101887019266</v>
      </c>
      <c r="U28" s="1">
        <f>[1]Results!X1388</f>
        <v>-2.1335240477145412</v>
      </c>
      <c r="V28" s="1">
        <f>[1]Results!Y1388</f>
        <v>-1.9812724983930274</v>
      </c>
      <c r="W28" s="1">
        <f>[1]Results!Z1388</f>
        <v>-2.016002848168863</v>
      </c>
      <c r="X28" s="1">
        <f>[1]Results!AA1388</f>
        <v>-2.3161211652862113</v>
      </c>
      <c r="Y28" s="1">
        <f>[1]Results!AB1388</f>
        <v>-2.8384487365737288</v>
      </c>
      <c r="Z28" s="1">
        <f>[1]Results!AC1388</f>
        <v>-3.4508872773696408</v>
      </c>
      <c r="AA28" s="1">
        <f>[1]Results!AD1388</f>
        <v>-4.0144207925266411</v>
      </c>
      <c r="AB28" s="1">
        <f>[1]Results!AE1388</f>
        <v>-4.439001936428788</v>
      </c>
      <c r="AC28" s="1">
        <f>[1]Results!AF1388</f>
        <v>-4.689595665674851</v>
      </c>
      <c r="AD28" s="1">
        <f>[1]Results!AG1388</f>
        <v>-4.789752252532919</v>
      </c>
      <c r="AE28" s="1">
        <f>[1]Results!AH1388</f>
        <v>-4.8265326117818308</v>
      </c>
      <c r="AF28" s="1">
        <f>[1]Results!AI1388</f>
        <v>-4.9539944579518043</v>
      </c>
      <c r="AG28" s="1">
        <f>[1]Results!AJ1388</f>
        <v>-5.2099302800822755</v>
      </c>
      <c r="AH28" s="1">
        <f>[1]Results!AK1388</f>
        <v>-5.5333645754534029</v>
      </c>
      <c r="AI28" s="1">
        <f>[1]Results!AL1388</f>
        <v>-5.8223535104811264</v>
      </c>
      <c r="AJ28" s="1">
        <f>[1]Results!AM1388</f>
        <v>-5.99381278262282</v>
      </c>
      <c r="AK28" s="1">
        <f>[1]Results!AN1388</f>
        <v>-6.0213398210698372</v>
      </c>
      <c r="AL28" s="1">
        <f>[1]Results!AO1388</f>
        <v>-5.9285328554199879</v>
      </c>
      <c r="AM28" s="1">
        <f>[1]Results!AP1388</f>
        <v>-5.7414716888015693</v>
      </c>
      <c r="AN28" s="1">
        <f>[1]Results!AQ1388</f>
        <v>-5.5350163468145919</v>
      </c>
      <c r="AO28" s="1">
        <f>[1]Results!AR1388</f>
        <v>-5.3857817151962806</v>
      </c>
      <c r="AP28" s="1">
        <f>[1]Results!AS1388</f>
        <v>-5.3322072344270444</v>
      </c>
      <c r="AQ28" s="1">
        <f>[1]Results!AT1388</f>
        <v>-5.3643269206540172</v>
      </c>
      <c r="AR28" s="1">
        <f>[1]Results!AU1388</f>
        <v>-5.4408547577066591</v>
      </c>
      <c r="AS28" s="1">
        <f>[1]Results!AV1388</f>
        <v>-5.5085498779843807</v>
      </c>
      <c r="AT28" s="1">
        <f>[1]Results!AW1388</f>
        <v>-5.5255282848003962</v>
      </c>
      <c r="AU28" s="1">
        <f>[1]Results!AX1388</f>
        <v>-5.4813846435856632</v>
      </c>
      <c r="AV28" s="1">
        <f>[1]Results!AY1388</f>
        <v>-5.3933250031277584</v>
      </c>
      <c r="AW28" s="1">
        <f>[1]Results!AZ1388</f>
        <v>-5.3343337614413233</v>
      </c>
      <c r="AX28" s="1">
        <f>[1]Results!BA1388</f>
        <v>-5.323712428612037</v>
      </c>
      <c r="AY28" s="1">
        <f>[1]Results!BB1388</f>
        <v>-5.3566079236985971</v>
      </c>
      <c r="AZ28" s="1">
        <f>[1]Results!BC1388</f>
        <v>-5.4114618760620186</v>
      </c>
      <c r="BA28" s="1">
        <f>[1]Results!BD1388</f>
        <v>-5.4564869856949194</v>
      </c>
      <c r="BB28" s="1">
        <f>[1]Results!BE1388</f>
        <v>-5.4982401147062543</v>
      </c>
      <c r="BC28" s="1">
        <f>[1]Results!BF1388</f>
        <v>-5.5044620863840539</v>
      </c>
      <c r="BD28" s="1">
        <f>[1]Results!BG1388</f>
        <v>-5.4727228124176408</v>
      </c>
      <c r="BE28" s="1">
        <f>[1]Results!BH1388</f>
        <v>-5.4216646217113418</v>
      </c>
      <c r="BF28" s="1">
        <f>[1]Results!BI1388</f>
        <v>-5.3731977634517758</v>
      </c>
      <c r="BG28" s="1">
        <f>[1]Results!BJ1388</f>
        <v>-5.3483288652316885</v>
      </c>
      <c r="BH28" s="1">
        <f>[1]Results!BK1388</f>
        <v>-5.3510440598180224</v>
      </c>
      <c r="BI28" s="1">
        <f>[1]Results!BL1388</f>
        <v>-5.3713113641277292</v>
      </c>
      <c r="BJ28" s="1">
        <f>[1]Results!BM1388</f>
        <v>-5.4288803672621455</v>
      </c>
      <c r="BK28" s="1">
        <f>[1]Results!BN1388</f>
        <v>-5.4931800830789079</v>
      </c>
      <c r="BL28" s="1">
        <f>[1]Results!BO1388</f>
        <v>-5.5303757701675611</v>
      </c>
      <c r="BM28" s="1">
        <f>[1]Results!BP1388</f>
        <v>-5.5299014961444186</v>
      </c>
      <c r="BN28" s="1">
        <f>[1]Results!BQ1388</f>
        <v>-5.4941293164824216</v>
      </c>
      <c r="BO28" s="1">
        <f>[1]Results!BR1388</f>
        <v>-5.4457271759593917</v>
      </c>
      <c r="BP28" s="1">
        <f>[1]Results!BS1388</f>
        <v>-5.4107697122953935</v>
      </c>
      <c r="BQ28" s="1">
        <f>[1]Results!BT1388</f>
        <v>-5.4030766988582446</v>
      </c>
      <c r="BR28" s="1">
        <f>[1]Results!BU1388</f>
        <v>-5.4224363338451376</v>
      </c>
      <c r="BS28" s="1">
        <f>[1]Results!BV1388</f>
        <v>-5.4509870565215728</v>
      </c>
      <c r="BT28" s="1">
        <f>[1]Results!BW1388</f>
        <v>-5.4738423682291764</v>
      </c>
      <c r="BU28" s="1">
        <f>[1]Results!BX1388</f>
        <v>-5.4825386284039652</v>
      </c>
      <c r="BV28" s="1">
        <f>[1]Results!BY1388</f>
        <v>-5.4758383890973423</v>
      </c>
      <c r="BW28" s="1">
        <f>[1]Results!BZ1388</f>
        <v>-5.490428316648055</v>
      </c>
      <c r="BX28" s="1">
        <f>[1]Results!CA1388</f>
        <v>-5.5220230021176491</v>
      </c>
      <c r="BY28" s="1">
        <f>[1]Results!CB1388</f>
        <v>-5.5571163300739412</v>
      </c>
      <c r="BZ28" s="1">
        <f>[1]Results!CC1388</f>
        <v>-5.5834741226136302</v>
      </c>
      <c r="CA28" s="1">
        <f>[1]Results!CD1388</f>
        <v>-5.5916270130866419</v>
      </c>
      <c r="CB28" s="1">
        <f>[1]Results!CE1388</f>
        <v>-5.5818658827353378</v>
      </c>
      <c r="CC28" s="1">
        <f>[1]Results!CF1388</f>
        <v>-5.56398666644683</v>
      </c>
      <c r="CD28" s="1">
        <f>[1]Results!CG1388</f>
        <v>-5.5517326703881542</v>
      </c>
      <c r="CE28" s="1">
        <f>[1]Results!CH1388</f>
        <v>-5.5555578523061255</v>
      </c>
      <c r="CF28" s="1">
        <f>[1]Results!CI1388</f>
        <v>-5.5777472514708766</v>
      </c>
      <c r="CG28" s="1">
        <f>[1]Results!CJ1388</f>
        <v>-5.6119139587871958</v>
      </c>
      <c r="CH28" s="1">
        <f>[1]Results!CK1388</f>
        <v>-5.6475871951149781</v>
      </c>
      <c r="CI28" s="1">
        <f>[1]Results!CL1388</f>
        <v>-5.6985851414790183</v>
      </c>
      <c r="CJ28" s="1">
        <f>[1]Results!CM1388</f>
        <v>-5.7474779524653403</v>
      </c>
    </row>
    <row r="29" spans="1:88" x14ac:dyDescent="0.3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-0.90412949355297423</v>
      </c>
      <c r="D29" s="1">
        <f>[1]Results!G1389</f>
        <v>-1.9469238635143493</v>
      </c>
      <c r="E29" s="1">
        <f>[1]Results!H1389</f>
        <v>-3.0547279340103151</v>
      </c>
      <c r="F29" s="1">
        <f>[1]Results!I1389</f>
        <v>-4.1515936468324295</v>
      </c>
      <c r="G29" s="1">
        <f>[1]Results!J1389</f>
        <v>-5.1599506552153729</v>
      </c>
      <c r="H29" s="1">
        <f>[1]Results!K1389</f>
        <v>-5.9936884355446862</v>
      </c>
      <c r="I29" s="1">
        <f>[1]Results!L1389</f>
        <v>-6.5898821605523512</v>
      </c>
      <c r="J29" s="1">
        <f>[1]Results!M1389</f>
        <v>-7.8292140257837257</v>
      </c>
      <c r="K29" s="1">
        <f>[1]Results!N1389</f>
        <v>-8.6806859698278735</v>
      </c>
      <c r="L29" s="1">
        <f>[1]Results!O1389</f>
        <v>-9.719496538614159</v>
      </c>
      <c r="M29" s="1">
        <f>[1]Results!P1389</f>
        <v>-10.828719928333241</v>
      </c>
      <c r="N29" s="1">
        <f>[1]Results!Q1389</f>
        <v>-11.692633159113342</v>
      </c>
      <c r="O29" s="1">
        <f>[1]Results!R1389</f>
        <v>-12.446695571926414</v>
      </c>
      <c r="P29" s="1">
        <f>[1]Results!S1389</f>
        <v>-12.955625627699231</v>
      </c>
      <c r="Q29" s="1">
        <f>[1]Results!T1389</f>
        <v>-13.322344416078924</v>
      </c>
      <c r="R29" s="1">
        <f>[1]Results!U1389</f>
        <v>-13.568328811878072</v>
      </c>
      <c r="S29" s="1">
        <f>[1]Results!V1389</f>
        <v>-13.939844950828839</v>
      </c>
      <c r="T29" s="1">
        <f>[1]Results!W1389</f>
        <v>-14.409093250493543</v>
      </c>
      <c r="U29" s="1">
        <f>[1]Results!X1389</f>
        <v>-14.988020495886211</v>
      </c>
      <c r="V29" s="1">
        <f>[1]Results!Y1389</f>
        <v>-15.599726321494744</v>
      </c>
      <c r="W29" s="1">
        <f>[1]Results!Z1389</f>
        <v>-16.161989935088585</v>
      </c>
      <c r="X29" s="1">
        <f>[1]Results!AA1389</f>
        <v>-16.599214105968162</v>
      </c>
      <c r="Y29" s="1">
        <f>[1]Results!AB1389</f>
        <v>-16.897926806037557</v>
      </c>
      <c r="Z29" s="1">
        <f>[1]Results!AC1389</f>
        <v>-17.058768238205012</v>
      </c>
      <c r="AA29" s="1">
        <f>[1]Results!AD1389</f>
        <v>-17.134471577772104</v>
      </c>
      <c r="AB29" s="1">
        <f>[1]Results!AE1389</f>
        <v>-17.168172965946194</v>
      </c>
      <c r="AC29" s="1">
        <f>[1]Results!AF1389</f>
        <v>-17.207628697794462</v>
      </c>
      <c r="AD29" s="1">
        <f>[1]Results!AG1389</f>
        <v>-17.279016830266613</v>
      </c>
      <c r="AE29" s="1">
        <f>[1]Results!AH1389</f>
        <v>-17.285220941853584</v>
      </c>
      <c r="AF29" s="1">
        <f>[1]Results!AI1389</f>
        <v>-17.258272034453526</v>
      </c>
      <c r="AG29" s="1">
        <f>[1]Results!AJ1389</f>
        <v>-17.178371899938217</v>
      </c>
      <c r="AH29" s="1">
        <f>[1]Results!AK1389</f>
        <v>-17.025150642470031</v>
      </c>
      <c r="AI29" s="1">
        <f>[1]Results!AL1389</f>
        <v>-16.840077784798581</v>
      </c>
      <c r="AJ29" s="1">
        <f>[1]Results!AM1389</f>
        <v>-16.659990785083977</v>
      </c>
      <c r="AK29" s="1">
        <f>[1]Results!AN1389</f>
        <v>-16.536327235832161</v>
      </c>
      <c r="AL29" s="1">
        <f>[1]Results!AO1389</f>
        <v>-16.462868943094279</v>
      </c>
      <c r="AM29" s="1">
        <f>[1]Results!AP1389</f>
        <v>-16.612836103537088</v>
      </c>
      <c r="AN29" s="1">
        <f>[1]Results!AQ1389</f>
        <v>-16.822273133469146</v>
      </c>
      <c r="AO29" s="1">
        <f>[1]Results!AR1389</f>
        <v>-17.060661019727121</v>
      </c>
      <c r="AP29" s="1">
        <f>[1]Results!AS1389</f>
        <v>-17.289386157162145</v>
      </c>
      <c r="AQ29" s="1">
        <f>[1]Results!AT1389</f>
        <v>-17.477200596460087</v>
      </c>
      <c r="AR29" s="1">
        <f>[1]Results!AU1389</f>
        <v>-17.630871508200663</v>
      </c>
      <c r="AS29" s="1">
        <f>[1]Results!AV1389</f>
        <v>-17.773225662772084</v>
      </c>
      <c r="AT29" s="1">
        <f>[1]Results!AW1389</f>
        <v>-17.923573467842747</v>
      </c>
      <c r="AU29" s="1">
        <f>[1]Results!AX1389</f>
        <v>-18.096261043044571</v>
      </c>
      <c r="AV29" s="1">
        <f>[1]Results!AY1389</f>
        <v>-18.23756259050452</v>
      </c>
      <c r="AW29" s="1">
        <f>[1]Results!AZ1389</f>
        <v>-18.382470151262698</v>
      </c>
      <c r="AX29" s="1">
        <f>[1]Results!BA1389</f>
        <v>-18.517525984007744</v>
      </c>
      <c r="AY29" s="1">
        <f>[1]Results!BB1389</f>
        <v>-18.634665070212886</v>
      </c>
      <c r="AZ29" s="1">
        <f>[1]Results!BC1389</f>
        <v>-18.74564364907101</v>
      </c>
      <c r="BA29" s="1">
        <f>[1]Results!BD1389</f>
        <v>-18.847639289392816</v>
      </c>
      <c r="BB29" s="1">
        <f>[1]Results!BE1389</f>
        <v>-18.943438297838512</v>
      </c>
      <c r="BC29" s="1">
        <f>[1]Results!BF1389</f>
        <v>-19.049168800816961</v>
      </c>
      <c r="BD29" s="1">
        <f>[1]Results!BG1389</f>
        <v>-19.1726729752707</v>
      </c>
      <c r="BE29" s="1">
        <f>[1]Results!BH1389</f>
        <v>-19.321263791092026</v>
      </c>
      <c r="BF29" s="1">
        <f>[1]Results!BI1389</f>
        <v>-19.474155053932506</v>
      </c>
      <c r="BG29" s="1">
        <f>[1]Results!BJ1389</f>
        <v>-19.632741268651486</v>
      </c>
      <c r="BH29" s="1">
        <f>[1]Results!BK1389</f>
        <v>-19.777084078964513</v>
      </c>
      <c r="BI29" s="1">
        <f>[1]Results!BL1389</f>
        <v>-19.862855514694978</v>
      </c>
      <c r="BJ29" s="1">
        <f>[1]Results!BM1389</f>
        <v>-19.937311733224671</v>
      </c>
      <c r="BK29" s="1">
        <f>[1]Results!BN1389</f>
        <v>-20.008619218295863</v>
      </c>
      <c r="BL29" s="1">
        <f>[1]Results!BO1389</f>
        <v>-20.079644106175643</v>
      </c>
      <c r="BM29" s="1">
        <f>[1]Results!BP1389</f>
        <v>-20.179849230825887</v>
      </c>
      <c r="BN29" s="1">
        <f>[1]Results!BQ1389</f>
        <v>-20.29101962713511</v>
      </c>
      <c r="BO29" s="1">
        <f>[1]Results!BR1389</f>
        <v>-20.423593565272956</v>
      </c>
      <c r="BP29" s="1">
        <f>[1]Results!BS1389</f>
        <v>-20.562479087031416</v>
      </c>
      <c r="BQ29" s="1">
        <f>[1]Results!BT1389</f>
        <v>-20.697880044665538</v>
      </c>
      <c r="BR29" s="1">
        <f>[1]Results!BU1389</f>
        <v>-20.831477390252871</v>
      </c>
      <c r="BS29" s="1">
        <f>[1]Results!BV1389</f>
        <v>-20.954770337608654</v>
      </c>
      <c r="BT29" s="1">
        <f>[1]Results!BW1389</f>
        <v>-21.074077286267588</v>
      </c>
      <c r="BU29" s="1">
        <f>[1]Results!BX1389</f>
        <v>-21.19538946151215</v>
      </c>
      <c r="BV29" s="1">
        <f>[1]Results!BY1389</f>
        <v>-21.281355171942018</v>
      </c>
      <c r="BW29" s="1">
        <f>[1]Results!BZ1389</f>
        <v>-21.370890775205829</v>
      </c>
      <c r="BX29" s="1">
        <f>[1]Results!CA1389</f>
        <v>-21.451443751820342</v>
      </c>
      <c r="BY29" s="1">
        <f>[1]Results!CB1389</f>
        <v>-21.529756238730435</v>
      </c>
      <c r="BZ29" s="1">
        <f>[1]Results!CC1389</f>
        <v>-21.618254594980346</v>
      </c>
      <c r="CA29" s="1">
        <f>[1]Results!CD1389</f>
        <v>-21.717686212234298</v>
      </c>
      <c r="CB29" s="1">
        <f>[1]Results!CE1389</f>
        <v>-21.829959918806175</v>
      </c>
      <c r="CC29" s="1">
        <f>[1]Results!CF1389</f>
        <v>-21.953064324622694</v>
      </c>
      <c r="CD29" s="1">
        <f>[1]Results!CG1389</f>
        <v>-22.081526688408694</v>
      </c>
      <c r="CE29" s="1">
        <f>[1]Results!CH1389</f>
        <v>-22.2089474770655</v>
      </c>
      <c r="CF29" s="1">
        <f>[1]Results!CI1389</f>
        <v>-22.330934098098055</v>
      </c>
      <c r="CG29" s="1">
        <f>[1]Results!CJ1389</f>
        <v>-22.446706993132672</v>
      </c>
      <c r="CH29" s="1">
        <f>[1]Results!CK1389</f>
        <v>-22.52539826639368</v>
      </c>
      <c r="CI29" s="1">
        <f>[1]Results!CL1389</f>
        <v>-22.59744325437444</v>
      </c>
      <c r="CJ29" s="1">
        <f>[1]Results!CM1389</f>
        <v>-22.66916316142682</v>
      </c>
    </row>
    <row r="30" spans="1:88" x14ac:dyDescent="0.3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-0.62025554498315039</v>
      </c>
      <c r="D30" s="1">
        <f>[1]Results!G1390</f>
        <v>-0.88380675684248677</v>
      </c>
      <c r="E30" s="1">
        <f>[1]Results!H1390</f>
        <v>-1.0278042748219751</v>
      </c>
      <c r="F30" s="1">
        <f>[1]Results!I1390</f>
        <v>-1.2001942682290818</v>
      </c>
      <c r="G30" s="1">
        <f>[1]Results!J1390</f>
        <v>-1.4715464191672245</v>
      </c>
      <c r="H30" s="1">
        <f>[1]Results!K1390</f>
        <v>-1.8650646273990708</v>
      </c>
      <c r="I30" s="1">
        <f>[1]Results!L1390</f>
        <v>-2.3674577080465271</v>
      </c>
      <c r="J30" s="1">
        <f>[1]Results!M1390</f>
        <v>-2.707480471545697</v>
      </c>
      <c r="K30" s="1">
        <f>[1]Results!N1390</f>
        <v>-2.9062368187016467</v>
      </c>
      <c r="L30" s="1">
        <f>[1]Results!O1390</f>
        <v>-3.3061053573613108</v>
      </c>
      <c r="M30" s="1">
        <f>[1]Results!P1390</f>
        <v>-3.68639533546623</v>
      </c>
      <c r="N30" s="1">
        <f>[1]Results!Q1390</f>
        <v>-4.1216722174599711</v>
      </c>
      <c r="O30" s="1">
        <f>[1]Results!R1390</f>
        <v>-4.6375094254647138</v>
      </c>
      <c r="P30" s="1">
        <f>[1]Results!S1390</f>
        <v>-5.0911936710675079</v>
      </c>
      <c r="Q30" s="1">
        <f>[1]Results!T1390</f>
        <v>-5.5392900327016488</v>
      </c>
      <c r="R30" s="1">
        <f>[1]Results!U1390</f>
        <v>-5.9184539244897074</v>
      </c>
      <c r="S30" s="1">
        <f>[1]Results!V1390</f>
        <v>-6.0175051878087356</v>
      </c>
      <c r="T30" s="1">
        <f>[1]Results!W1390</f>
        <v>-5.9333629453659942</v>
      </c>
      <c r="U30" s="1">
        <f>[1]Results!X1390</f>
        <v>-5.8451629530549383</v>
      </c>
      <c r="V30" s="1">
        <f>[1]Results!Y1390</f>
        <v>-5.872371707938262</v>
      </c>
      <c r="W30" s="1">
        <f>[1]Results!Z1390</f>
        <v>-6.0748759647126018</v>
      </c>
      <c r="X30" s="1">
        <f>[1]Results!AA1390</f>
        <v>-6.4095249863173382</v>
      </c>
      <c r="Y30" s="1">
        <f>[1]Results!AB1390</f>
        <v>-6.7954172745773889</v>
      </c>
      <c r="Z30" s="1">
        <f>[1]Results!AC1390</f>
        <v>-7.1223128338679818</v>
      </c>
      <c r="AA30" s="1">
        <f>[1]Results!AD1390</f>
        <v>-7.3344512244362665</v>
      </c>
      <c r="AB30" s="1">
        <f>[1]Results!AE1390</f>
        <v>-7.4195301623754766</v>
      </c>
      <c r="AC30" s="1">
        <f>[1]Results!AF1390</f>
        <v>-7.4011064740134849</v>
      </c>
      <c r="AD30" s="1">
        <f>[1]Results!AG1390</f>
        <v>-7.3286635697068494</v>
      </c>
      <c r="AE30" s="1">
        <f>[1]Results!AH1390</f>
        <v>-7.2466223204378117</v>
      </c>
      <c r="AF30" s="1">
        <f>[1]Results!AI1390</f>
        <v>-7.2911317854424507</v>
      </c>
      <c r="AG30" s="1">
        <f>[1]Results!AJ1390</f>
        <v>-7.4405647335662799</v>
      </c>
      <c r="AH30" s="1">
        <f>[1]Results!AK1390</f>
        <v>-7.5947606386260063</v>
      </c>
      <c r="AI30" s="1">
        <f>[1]Results!AL1390</f>
        <v>-7.6836436494467488</v>
      </c>
      <c r="AJ30" s="1">
        <f>[1]Results!AM1390</f>
        <v>-7.6750423577126803</v>
      </c>
      <c r="AK30" s="1">
        <f>[1]Results!AN1390</f>
        <v>-7.6048015442571781</v>
      </c>
      <c r="AL30" s="1">
        <f>[1]Results!AO1390</f>
        <v>-7.5066847422856533</v>
      </c>
      <c r="AM30" s="1">
        <f>[1]Results!AP1390</f>
        <v>-7.484707040148276</v>
      </c>
      <c r="AN30" s="1">
        <f>[1]Results!AQ1390</f>
        <v>-7.5011002631377277</v>
      </c>
      <c r="AO30" s="1">
        <f>[1]Results!AR1390</f>
        <v>-7.6027182378589426</v>
      </c>
      <c r="AP30" s="1">
        <f>[1]Results!AS1390</f>
        <v>-7.7800560489614803</v>
      </c>
      <c r="AQ30" s="1">
        <f>[1]Results!AT1390</f>
        <v>-7.9860589712091663</v>
      </c>
      <c r="AR30" s="1">
        <f>[1]Results!AU1390</f>
        <v>-8.1767174753458853</v>
      </c>
      <c r="AS30" s="1">
        <f>[1]Results!AV1390</f>
        <v>-8.322794199304095</v>
      </c>
      <c r="AT30" s="1">
        <f>[1]Results!AW1390</f>
        <v>-8.4116226562133694</v>
      </c>
      <c r="AU30" s="1">
        <f>[1]Results!AX1390</f>
        <v>-8.4599411940897831</v>
      </c>
      <c r="AV30" s="1">
        <f>[1]Results!AY1390</f>
        <v>-8.474333730774454</v>
      </c>
      <c r="AW30" s="1">
        <f>[1]Results!AZ1390</f>
        <v>-8.5395048928209594</v>
      </c>
      <c r="AX30" s="1">
        <f>[1]Results!BA1390</f>
        <v>-8.6471737877336974</v>
      </c>
      <c r="AY30" s="1">
        <f>[1]Results!BB1390</f>
        <v>-8.7771263665399566</v>
      </c>
      <c r="AZ30" s="1">
        <f>[1]Results!BC1390</f>
        <v>-8.9101334068620979</v>
      </c>
      <c r="BA30" s="1">
        <f>[1]Results!BD1390</f>
        <v>-9.0164140004168196</v>
      </c>
      <c r="BB30" s="1">
        <f>[1]Results!BE1390</f>
        <v>-9.1274996399157828</v>
      </c>
      <c r="BC30" s="1">
        <f>[1]Results!BF1390</f>
        <v>-9.2002405319950178</v>
      </c>
      <c r="BD30" s="1">
        <f>[1]Results!BG1390</f>
        <v>-9.2534585007649994</v>
      </c>
      <c r="BE30" s="1">
        <f>[1]Results!BH1390</f>
        <v>-9.3146732958227076</v>
      </c>
      <c r="BF30" s="1">
        <f>[1]Results!BI1390</f>
        <v>-9.3901457559327319</v>
      </c>
      <c r="BG30" s="1">
        <f>[1]Results!BJ1390</f>
        <v>-9.4950405131590241</v>
      </c>
      <c r="BH30" s="1">
        <f>[1]Results!BK1390</f>
        <v>-9.6128499372448726</v>
      </c>
      <c r="BI30" s="1">
        <f>[1]Results!BL1390</f>
        <v>-9.713659377360818</v>
      </c>
      <c r="BJ30" s="1">
        <f>[1]Results!BM1390</f>
        <v>-9.8400137715752951</v>
      </c>
      <c r="BK30" s="1">
        <f>[1]Results!BN1390</f>
        <v>-9.9553569779544873</v>
      </c>
      <c r="BL30" s="1">
        <f>[1]Results!BO1390</f>
        <v>-10.035979614338808</v>
      </c>
      <c r="BM30" s="1">
        <f>[1]Results!BP1390</f>
        <v>-10.102206655302194</v>
      </c>
      <c r="BN30" s="1">
        <f>[1]Results!BQ1390</f>
        <v>-10.148551681498109</v>
      </c>
      <c r="BO30" s="1">
        <f>[1]Results!BR1390</f>
        <v>-10.207670788642229</v>
      </c>
      <c r="BP30" s="1">
        <f>[1]Results!BS1390</f>
        <v>-10.292996849643732</v>
      </c>
      <c r="BQ30" s="1">
        <f>[1]Results!BT1390</f>
        <v>-10.400040674947206</v>
      </c>
      <c r="BR30" s="1">
        <f>[1]Results!BU1390</f>
        <v>-10.524257478862808</v>
      </c>
      <c r="BS30" s="1">
        <f>[1]Results!BV1390</f>
        <v>-10.636700865225759</v>
      </c>
      <c r="BT30" s="1">
        <f>[1]Results!BW1390</f>
        <v>-10.734668288341307</v>
      </c>
      <c r="BU30" s="1">
        <f>[1]Results!BX1390</f>
        <v>-10.816097769528289</v>
      </c>
      <c r="BV30" s="1">
        <f>[1]Results!BY1390</f>
        <v>-10.873319668035341</v>
      </c>
      <c r="BW30" s="1">
        <f>[1]Results!BZ1390</f>
        <v>-10.960043010411489</v>
      </c>
      <c r="BX30" s="1">
        <f>[1]Results!CA1390</f>
        <v>-11.053028101115192</v>
      </c>
      <c r="BY30" s="1">
        <f>[1]Results!CB1390</f>
        <v>-11.139977425655601</v>
      </c>
      <c r="BZ30" s="1">
        <f>[1]Results!CC1390</f>
        <v>-11.221527330967662</v>
      </c>
      <c r="CA30" s="1">
        <f>[1]Results!CD1390</f>
        <v>-11.290766206276158</v>
      </c>
      <c r="CB30" s="1">
        <f>[1]Results!CE1390</f>
        <v>-11.352682414277282</v>
      </c>
      <c r="CC30" s="1">
        <f>[1]Results!CF1390</f>
        <v>-11.417507203502584</v>
      </c>
      <c r="CD30" s="1">
        <f>[1]Results!CG1390</f>
        <v>-11.493948030562164</v>
      </c>
      <c r="CE30" s="1">
        <f>[1]Results!CH1390</f>
        <v>-11.584367555529507</v>
      </c>
      <c r="CF30" s="1">
        <f>[1]Results!CI1390</f>
        <v>-11.683967074236879</v>
      </c>
      <c r="CG30" s="1">
        <f>[1]Results!CJ1390</f>
        <v>-11.783546375180379</v>
      </c>
      <c r="CH30" s="1">
        <f>[1]Results!CK1390</f>
        <v>-11.865008151787237</v>
      </c>
      <c r="CI30" s="1">
        <f>[1]Results!CL1390</f>
        <v>-11.954352057240438</v>
      </c>
      <c r="CJ30" s="1">
        <f>[1]Results!CM1390</f>
        <v>-12.034216364263106</v>
      </c>
    </row>
    <row r="31" spans="1:88" x14ac:dyDescent="0.3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-6.2442871875900696E-2</v>
      </c>
      <c r="D31" s="1">
        <f>[1]Results!G1391</f>
        <v>-0.42365401429844685</v>
      </c>
      <c r="E31" s="1">
        <f>[1]Results!H1391</f>
        <v>-1.0910118099794364</v>
      </c>
      <c r="F31" s="1">
        <f>[1]Results!I1391</f>
        <v>-1.9517321858628973</v>
      </c>
      <c r="G31" s="1">
        <f>[1]Results!J1391</f>
        <v>-2.8553832617820851</v>
      </c>
      <c r="H31" s="1">
        <f>[1]Results!K1391</f>
        <v>-3.6418325345171976</v>
      </c>
      <c r="I31" s="1">
        <f>[1]Results!L1391</f>
        <v>-4.1861723650433493</v>
      </c>
      <c r="J31" s="1">
        <f>[1]Results!M1391</f>
        <v>-5.3969978466516961</v>
      </c>
      <c r="K31" s="1">
        <f>[1]Results!N1391</f>
        <v>-6.3608872381124684</v>
      </c>
      <c r="L31" s="1">
        <f>[1]Results!O1391</f>
        <v>-7.2463993755113698</v>
      </c>
      <c r="M31" s="1">
        <f>[1]Results!P1391</f>
        <v>-8.1133120939452468</v>
      </c>
      <c r="N31" s="1">
        <f>[1]Results!Q1391</f>
        <v>-8.7027823506750206</v>
      </c>
      <c r="O31" s="1">
        <f>[1]Results!R1391</f>
        <v>-9.1707423072010403</v>
      </c>
      <c r="P31" s="1">
        <f>[1]Results!S1391</f>
        <v>-9.4992638346143696</v>
      </c>
      <c r="Q31" s="1">
        <f>[1]Results!T1391</f>
        <v>-9.6562934953377972</v>
      </c>
      <c r="R31" s="1">
        <f>[1]Results!U1391</f>
        <v>-9.673136857858367</v>
      </c>
      <c r="S31" s="1">
        <f>[1]Results!V1391</f>
        <v>-9.8112399680847613</v>
      </c>
      <c r="T31" s="1">
        <f>[1]Results!W1391</f>
        <v>-10.086017082507725</v>
      </c>
      <c r="U31" s="1">
        <f>[1]Results!X1391</f>
        <v>-10.521420911124912</v>
      </c>
      <c r="V31" s="1">
        <f>[1]Results!Y1391</f>
        <v>-11.038005692356311</v>
      </c>
      <c r="W31" s="1">
        <f>[1]Results!Z1391</f>
        <v>-11.51878819504665</v>
      </c>
      <c r="X31" s="1">
        <f>[1]Results!AA1391</f>
        <v>-11.856563087900529</v>
      </c>
      <c r="Y31" s="1">
        <f>[1]Results!AB1391</f>
        <v>-12.011100777101404</v>
      </c>
      <c r="Z31" s="1">
        <f>[1]Results!AC1391</f>
        <v>-11.995778398550915</v>
      </c>
      <c r="AA31" s="1">
        <f>[1]Results!AD1391</f>
        <v>-11.88259946041893</v>
      </c>
      <c r="AB31" s="1">
        <f>[1]Results!AE1391</f>
        <v>-11.743623254312142</v>
      </c>
      <c r="AC31" s="1">
        <f>[1]Results!AF1391</f>
        <v>-11.642828238778534</v>
      </c>
      <c r="AD31" s="1">
        <f>[1]Results!AG1391</f>
        <v>-11.609050889683525</v>
      </c>
      <c r="AE31" s="1">
        <f>[1]Results!AH1391</f>
        <v>-11.620187227482901</v>
      </c>
      <c r="AF31" s="1">
        <f>[1]Results!AI1391</f>
        <v>-11.583849758052501</v>
      </c>
      <c r="AG31" s="1">
        <f>[1]Results!AJ1391</f>
        <v>-11.448173076607038</v>
      </c>
      <c r="AH31" s="1">
        <f>[1]Results!AK1391</f>
        <v>-11.197662615045154</v>
      </c>
      <c r="AI31" s="1">
        <f>[1]Results!AL1391</f>
        <v>-10.882830574600357</v>
      </c>
      <c r="AJ31" s="1">
        <f>[1]Results!AM1391</f>
        <v>-10.56415184033953</v>
      </c>
      <c r="AK31" s="1">
        <f>[1]Results!AN1391</f>
        <v>-10.302923948534382</v>
      </c>
      <c r="AL31" s="1">
        <f>[1]Results!AO1391</f>
        <v>-10.112299098272294</v>
      </c>
      <c r="AM31" s="1">
        <f>[1]Results!AP1391</f>
        <v>-10.154598108068559</v>
      </c>
      <c r="AN31" s="1">
        <f>[1]Results!AQ1391</f>
        <v>-10.270850001960008</v>
      </c>
      <c r="AO31" s="1">
        <f>[1]Results!AR1391</f>
        <v>-10.421401876307069</v>
      </c>
      <c r="AP31" s="1">
        <f>[1]Results!AS1391</f>
        <v>-10.558045262539462</v>
      </c>
      <c r="AQ31" s="1">
        <f>[1]Results!AT1391</f>
        <v>-10.650359687205302</v>
      </c>
      <c r="AR31" s="1">
        <f>[1]Results!AU1391</f>
        <v>-10.703199147956289</v>
      </c>
      <c r="AS31" s="1">
        <f>[1]Results!AV1391</f>
        <v>-10.744259225532515</v>
      </c>
      <c r="AT31" s="1">
        <f>[1]Results!AW1391</f>
        <v>-10.804047743463297</v>
      </c>
      <c r="AU31" s="1">
        <f>[1]Results!AX1391</f>
        <v>-10.905912616202107</v>
      </c>
      <c r="AV31" s="1">
        <f>[1]Results!AY1391</f>
        <v>-11.055948907975356</v>
      </c>
      <c r="AW31" s="1">
        <f>[1]Results!AZ1391</f>
        <v>-11.208497800498318</v>
      </c>
      <c r="AX31" s="1">
        <f>[1]Results!BA1391</f>
        <v>-11.339481495246829</v>
      </c>
      <c r="AY31" s="1">
        <f>[1]Results!BB1391</f>
        <v>-11.436672620705657</v>
      </c>
      <c r="AZ31" s="1">
        <f>[1]Results!BC1391</f>
        <v>-11.507483994046121</v>
      </c>
      <c r="BA31" s="1">
        <f>[1]Results!BD1391</f>
        <v>-11.56132456195237</v>
      </c>
      <c r="BB31" s="1">
        <f>[1]Results!BE1391</f>
        <v>-11.601082666824926</v>
      </c>
      <c r="BC31" s="1">
        <f>[1]Results!BF1391</f>
        <v>-11.654111048730218</v>
      </c>
      <c r="BD31" s="1">
        <f>[1]Results!BG1391</f>
        <v>-11.733985938155367</v>
      </c>
      <c r="BE31" s="1">
        <f>[1]Results!BH1391</f>
        <v>-11.843232828447226</v>
      </c>
      <c r="BF31" s="1">
        <f>[1]Results!BI1391</f>
        <v>-11.96381382708287</v>
      </c>
      <c r="BG31" s="1">
        <f>[1]Results!BJ1391</f>
        <v>-12.087267958781332</v>
      </c>
      <c r="BH31" s="1">
        <f>[1]Results!BK1391</f>
        <v>-12.195141870940784</v>
      </c>
      <c r="BI31" s="1">
        <f>[1]Results!BL1391</f>
        <v>-12.288791693383073</v>
      </c>
      <c r="BJ31" s="1">
        <f>[1]Results!BM1391</f>
        <v>-12.349447631311548</v>
      </c>
      <c r="BK31" s="1">
        <f>[1]Results!BN1391</f>
        <v>-12.384980747262595</v>
      </c>
      <c r="BL31" s="1">
        <f>[1]Results!BO1391</f>
        <v>-12.413545244782743</v>
      </c>
      <c r="BM31" s="1">
        <f>[1]Results!BP1391</f>
        <v>-12.466236125404151</v>
      </c>
      <c r="BN31" s="1">
        <f>[1]Results!BQ1391</f>
        <v>-12.538180200125559</v>
      </c>
      <c r="BO31" s="1">
        <f>[1]Results!BR1391</f>
        <v>-12.63617143177107</v>
      </c>
      <c r="BP31" s="1">
        <f>[1]Results!BS1391</f>
        <v>-12.743636367263946</v>
      </c>
      <c r="BQ31" s="1">
        <f>[1]Results!BT1391</f>
        <v>-12.844369251793907</v>
      </c>
      <c r="BR31" s="1">
        <f>[1]Results!BU1391</f>
        <v>-12.935370651116351</v>
      </c>
      <c r="BS31" s="1">
        <f>[1]Results!BV1391</f>
        <v>-13.012262472462522</v>
      </c>
      <c r="BT31" s="1">
        <f>[1]Results!BW1391</f>
        <v>-13.086991594557484</v>
      </c>
      <c r="BU31" s="1">
        <f>[1]Results!BX1391</f>
        <v>-13.166871837316698</v>
      </c>
      <c r="BV31" s="1">
        <f>[1]Results!BY1391</f>
        <v>-13.258100023642028</v>
      </c>
      <c r="BW31" s="1">
        <f>[1]Results!BZ1391</f>
        <v>-13.340573053104119</v>
      </c>
      <c r="BX31" s="1">
        <f>[1]Results!CA1391</f>
        <v>-13.40362490110758</v>
      </c>
      <c r="BY31" s="1">
        <f>[1]Results!CB1391</f>
        <v>-13.454904229388697</v>
      </c>
      <c r="BZ31" s="1">
        <f>[1]Results!CC1391</f>
        <v>-13.508972526784246</v>
      </c>
      <c r="CA31" s="1">
        <f>[1]Results!CD1391</f>
        <v>-13.571493741046114</v>
      </c>
      <c r="CB31" s="1">
        <f>[1]Results!CE1391</f>
        <v>-13.648497337401745</v>
      </c>
      <c r="CC31" s="1">
        <f>[1]Results!CF1391</f>
        <v>-13.739414469171095</v>
      </c>
      <c r="CD31" s="1">
        <f>[1]Results!CG1391</f>
        <v>-13.837648826673334</v>
      </c>
      <c r="CE31" s="1">
        <f>[1]Results!CH1391</f>
        <v>-13.934424479309893</v>
      </c>
      <c r="CF31" s="1">
        <f>[1]Results!CI1391</f>
        <v>-14.023425696413973</v>
      </c>
      <c r="CG31" s="1">
        <f>[1]Results!CJ1391</f>
        <v>-14.103575489068279</v>
      </c>
      <c r="CH31" s="1">
        <f>[1]Results!CK1391</f>
        <v>-14.180647021801017</v>
      </c>
      <c r="CI31" s="1">
        <f>[1]Results!CL1391</f>
        <v>-14.239100337495614</v>
      </c>
      <c r="CJ31" s="1">
        <f>[1]Results!CM1391</f>
        <v>-14.287380593980769</v>
      </c>
    </row>
    <row r="32" spans="1:88" x14ac:dyDescent="0.3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0.22143107669392315</v>
      </c>
      <c r="D32" s="1">
        <f>[1]Results!G1392</f>
        <v>0.6394630923734157</v>
      </c>
      <c r="E32" s="1">
        <f>[1]Results!H1392</f>
        <v>0.93591184920890358</v>
      </c>
      <c r="F32" s="1">
        <f>[1]Results!I1392</f>
        <v>0.99966719274045035</v>
      </c>
      <c r="G32" s="1">
        <f>[1]Results!J1392</f>
        <v>0.83302097426606325</v>
      </c>
      <c r="H32" s="1">
        <f>[1]Results!K1392</f>
        <v>0.4867912736284179</v>
      </c>
      <c r="I32" s="1">
        <f>[1]Results!L1392</f>
        <v>3.6252087462474769E-2</v>
      </c>
      <c r="J32" s="1">
        <f>[1]Results!M1392</f>
        <v>-0.27526429241366746</v>
      </c>
      <c r="K32" s="1">
        <f>[1]Results!N1392</f>
        <v>-0.58643808698624156</v>
      </c>
      <c r="L32" s="1">
        <f>[1]Results!O1392</f>
        <v>-0.83300819425852168</v>
      </c>
      <c r="M32" s="1">
        <f>[1]Results!P1392</f>
        <v>-0.97098750107823584</v>
      </c>
      <c r="N32" s="1">
        <f>[1]Results!Q1392</f>
        <v>-1.1318214090216498</v>
      </c>
      <c r="O32" s="1">
        <f>[1]Results!R1392</f>
        <v>-1.3615561607393403</v>
      </c>
      <c r="P32" s="1">
        <f>[1]Results!S1392</f>
        <v>-1.6348318779826467</v>
      </c>
      <c r="Q32" s="1">
        <f>[1]Results!T1392</f>
        <v>-1.8732391119605225</v>
      </c>
      <c r="R32" s="1">
        <f>[1]Results!U1392</f>
        <v>-2.0232619704700028</v>
      </c>
      <c r="S32" s="1">
        <f>[1]Results!V1392</f>
        <v>-1.8889002050646582</v>
      </c>
      <c r="T32" s="1">
        <f>[1]Results!W1392</f>
        <v>-1.6102867773801766</v>
      </c>
      <c r="U32" s="1">
        <f>[1]Results!X1392</f>
        <v>-1.3785633682936389</v>
      </c>
      <c r="V32" s="1">
        <f>[1]Results!Y1392</f>
        <v>-1.3106510787998289</v>
      </c>
      <c r="W32" s="1">
        <f>[1]Results!Z1392</f>
        <v>-1.4316742246706671</v>
      </c>
      <c r="X32" s="1">
        <f>[1]Results!AA1392</f>
        <v>-1.6668739682497051</v>
      </c>
      <c r="Y32" s="1">
        <f>[1]Results!AB1392</f>
        <v>-1.9085912456412366</v>
      </c>
      <c r="Z32" s="1">
        <f>[1]Results!AC1392</f>
        <v>-2.0593229942138844</v>
      </c>
      <c r="AA32" s="1">
        <f>[1]Results!AD1392</f>
        <v>-2.0825791070830935</v>
      </c>
      <c r="AB32" s="1">
        <f>[1]Results!AE1392</f>
        <v>-1.9949804507414246</v>
      </c>
      <c r="AC32" s="1">
        <f>[1]Results!AF1392</f>
        <v>-1.8363060149975574</v>
      </c>
      <c r="AD32" s="1">
        <f>[1]Results!AG1392</f>
        <v>-1.6586976291237612</v>
      </c>
      <c r="AE32" s="1">
        <f>[1]Results!AH1392</f>
        <v>-1.5815886060671289</v>
      </c>
      <c r="AF32" s="1">
        <f>[1]Results!AI1392</f>
        <v>-1.6167095090414261</v>
      </c>
      <c r="AG32" s="1">
        <f>[1]Results!AJ1392</f>
        <v>-1.710365910235101</v>
      </c>
      <c r="AH32" s="1">
        <f>[1]Results!AK1392</f>
        <v>-1.767272611201129</v>
      </c>
      <c r="AI32" s="1">
        <f>[1]Results!AL1392</f>
        <v>-1.7263964392485249</v>
      </c>
      <c r="AJ32" s="1">
        <f>[1]Results!AM1392</f>
        <v>-1.5792034129682335</v>
      </c>
      <c r="AK32" s="1">
        <f>[1]Results!AN1392</f>
        <v>-1.3713982569593988</v>
      </c>
      <c r="AL32" s="1">
        <f>[1]Results!AO1392</f>
        <v>-1.1561148974636684</v>
      </c>
      <c r="AM32" s="1">
        <f>[1]Results!AP1392</f>
        <v>-1.0264690446797466</v>
      </c>
      <c r="AN32" s="1">
        <f>[1]Results!AQ1392</f>
        <v>-0.94967713162859013</v>
      </c>
      <c r="AO32" s="1">
        <f>[1]Results!AR1392</f>
        <v>-0.96345909443889077</v>
      </c>
      <c r="AP32" s="1">
        <f>[1]Results!AS1392</f>
        <v>-1.0487151543387974</v>
      </c>
      <c r="AQ32" s="1">
        <f>[1]Results!AT1392</f>
        <v>-1.1592180619543822</v>
      </c>
      <c r="AR32" s="1">
        <f>[1]Results!AU1392</f>
        <v>-1.2490451151015112</v>
      </c>
      <c r="AS32" s="1">
        <f>[1]Results!AV1392</f>
        <v>-1.2938277620645255</v>
      </c>
      <c r="AT32" s="1">
        <f>[1]Results!AW1392</f>
        <v>-1.2920969318339193</v>
      </c>
      <c r="AU32" s="1">
        <f>[1]Results!AX1392</f>
        <v>-1.2695927672473193</v>
      </c>
      <c r="AV32" s="1">
        <f>[1]Results!AY1392</f>
        <v>-1.2927200482452896</v>
      </c>
      <c r="AW32" s="1">
        <f>[1]Results!AZ1392</f>
        <v>-1.3655325420565791</v>
      </c>
      <c r="AX32" s="1">
        <f>[1]Results!BA1392</f>
        <v>-1.4691292989727831</v>
      </c>
      <c r="AY32" s="1">
        <f>[1]Results!BB1392</f>
        <v>-1.5791339170327277</v>
      </c>
      <c r="AZ32" s="1">
        <f>[1]Results!BC1392</f>
        <v>-1.6719737518372089</v>
      </c>
      <c r="BA32" s="1">
        <f>[1]Results!BD1392</f>
        <v>-1.7300992729763731</v>
      </c>
      <c r="BB32" s="1">
        <f>[1]Results!BE1392</f>
        <v>-1.785144008902197</v>
      </c>
      <c r="BC32" s="1">
        <f>[1]Results!BF1392</f>
        <v>-1.8051827799082751</v>
      </c>
      <c r="BD32" s="1">
        <f>[1]Results!BG1392</f>
        <v>-1.8147714636496666</v>
      </c>
      <c r="BE32" s="1">
        <f>[1]Results!BH1392</f>
        <v>-1.8366423331779078</v>
      </c>
      <c r="BF32" s="1">
        <f>[1]Results!BI1392</f>
        <v>-1.8798045290830956</v>
      </c>
      <c r="BG32" s="1">
        <f>[1]Results!BJ1392</f>
        <v>-1.9495672032888702</v>
      </c>
      <c r="BH32" s="1">
        <f>[1]Results!BK1392</f>
        <v>-2.030907729221143</v>
      </c>
      <c r="BI32" s="1">
        <f>[1]Results!BL1392</f>
        <v>-2.1395955560489135</v>
      </c>
      <c r="BJ32" s="1">
        <f>[1]Results!BM1392</f>
        <v>-2.2521496696621721</v>
      </c>
      <c r="BK32" s="1">
        <f>[1]Results!BN1392</f>
        <v>-2.3317185069212201</v>
      </c>
      <c r="BL32" s="1">
        <f>[1]Results!BO1392</f>
        <v>-2.3698807529459085</v>
      </c>
      <c r="BM32" s="1">
        <f>[1]Results!BP1392</f>
        <v>-2.3885935498804578</v>
      </c>
      <c r="BN32" s="1">
        <f>[1]Results!BQ1392</f>
        <v>-2.3957122544885578</v>
      </c>
      <c r="BO32" s="1">
        <f>[1]Results!BR1392</f>
        <v>-2.4202486551403428</v>
      </c>
      <c r="BP32" s="1">
        <f>[1]Results!BS1392</f>
        <v>-2.4741541298762613</v>
      </c>
      <c r="BQ32" s="1">
        <f>[1]Results!BT1392</f>
        <v>-2.5465298820755748</v>
      </c>
      <c r="BR32" s="1">
        <f>[1]Results!BU1392</f>
        <v>-2.6281507397262871</v>
      </c>
      <c r="BS32" s="1">
        <f>[1]Results!BV1392</f>
        <v>-2.6941930000796273</v>
      </c>
      <c r="BT32" s="1">
        <f>[1]Results!BW1392</f>
        <v>-2.7475825966312026</v>
      </c>
      <c r="BU32" s="1">
        <f>[1]Results!BX1392</f>
        <v>-2.7875801453328375</v>
      </c>
      <c r="BV32" s="1">
        <f>[1]Results!BY1392</f>
        <v>-2.8500645197353514</v>
      </c>
      <c r="BW32" s="1">
        <f>[1]Results!BZ1392</f>
        <v>-2.9297252883097791</v>
      </c>
      <c r="BX32" s="1">
        <f>[1]Results!CA1392</f>
        <v>-3.0052092504024301</v>
      </c>
      <c r="BY32" s="1">
        <f>[1]Results!CB1392</f>
        <v>-3.0651254163138635</v>
      </c>
      <c r="BZ32" s="1">
        <f>[1]Results!CC1392</f>
        <v>-3.1122452627715624</v>
      </c>
      <c r="CA32" s="1">
        <f>[1]Results!CD1392</f>
        <v>-3.1445737350879739</v>
      </c>
      <c r="CB32" s="1">
        <f>[1]Results!CE1392</f>
        <v>-3.1712198328728523</v>
      </c>
      <c r="CC32" s="1">
        <f>[1]Results!CF1392</f>
        <v>-3.2038573480509847</v>
      </c>
      <c r="CD32" s="1">
        <f>[1]Results!CG1392</f>
        <v>-3.2500701688268041</v>
      </c>
      <c r="CE32" s="1">
        <f>[1]Results!CH1392</f>
        <v>-3.3098445577739</v>
      </c>
      <c r="CF32" s="1">
        <f>[1]Results!CI1392</f>
        <v>-3.376458672552797</v>
      </c>
      <c r="CG32" s="1">
        <f>[1]Results!CJ1392</f>
        <v>-3.4404148711159852</v>
      </c>
      <c r="CH32" s="1">
        <f>[1]Results!CK1392</f>
        <v>-3.5202569071945735</v>
      </c>
      <c r="CI32" s="1">
        <f>[1]Results!CL1392</f>
        <v>-3.5960091403616126</v>
      </c>
      <c r="CJ32" s="1">
        <f>[1]Results!CM1392</f>
        <v>-3.6524337968170553</v>
      </c>
    </row>
    <row r="33" spans="1:88" x14ac:dyDescent="0.3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  <c r="BG33" s="1">
        <f>[1]Results!BJ1393</f>
        <v>0</v>
      </c>
      <c r="BH33" s="1">
        <f>[1]Results!BK1393</f>
        <v>0</v>
      </c>
      <c r="BI33" s="1">
        <f>[1]Results!BL1393</f>
        <v>0</v>
      </c>
      <c r="BJ33" s="1">
        <f>[1]Results!BM1393</f>
        <v>0</v>
      </c>
      <c r="BK33" s="1">
        <f>[1]Results!BN1393</f>
        <v>0</v>
      </c>
      <c r="BL33" s="1">
        <f>[1]Results!BO1393</f>
        <v>0</v>
      </c>
      <c r="BM33" s="1">
        <f>[1]Results!BP1393</f>
        <v>0</v>
      </c>
      <c r="BN33" s="1">
        <f>[1]Results!BQ1393</f>
        <v>0</v>
      </c>
      <c r="BO33" s="1">
        <f>[1]Results!BR1393</f>
        <v>0</v>
      </c>
      <c r="BP33" s="1">
        <f>[1]Results!BS1393</f>
        <v>0</v>
      </c>
      <c r="BQ33" s="1">
        <f>[1]Results!BT1393</f>
        <v>0</v>
      </c>
      <c r="BR33" s="1">
        <f>[1]Results!BU1393</f>
        <v>0</v>
      </c>
      <c r="BS33" s="1">
        <f>[1]Results!BV1393</f>
        <v>0</v>
      </c>
      <c r="BT33" s="1">
        <f>[1]Results!BW1393</f>
        <v>0</v>
      </c>
      <c r="BU33" s="1">
        <f>[1]Results!BX1393</f>
        <v>0</v>
      </c>
      <c r="BV33" s="1">
        <f>[1]Results!BY1393</f>
        <v>0</v>
      </c>
      <c r="BW33" s="1">
        <f>[1]Results!BZ1393</f>
        <v>0</v>
      </c>
      <c r="BX33" s="1">
        <f>[1]Results!CA1393</f>
        <v>0</v>
      </c>
      <c r="BY33" s="1">
        <f>[1]Results!CB1393</f>
        <v>0</v>
      </c>
      <c r="BZ33" s="1">
        <f>[1]Results!CC1393</f>
        <v>0</v>
      </c>
      <c r="CA33" s="1">
        <f>[1]Results!CD1393</f>
        <v>0</v>
      </c>
      <c r="CB33" s="1">
        <f>[1]Results!CE1393</f>
        <v>0</v>
      </c>
      <c r="CC33" s="1">
        <f>[1]Results!CF1393</f>
        <v>0</v>
      </c>
      <c r="CD33" s="1">
        <f>[1]Results!CG1393</f>
        <v>0</v>
      </c>
      <c r="CE33" s="1">
        <f>[1]Results!CH1393</f>
        <v>0</v>
      </c>
      <c r="CF33" s="1">
        <f>[1]Results!CI1393</f>
        <v>0</v>
      </c>
      <c r="CG33" s="1">
        <f>[1]Results!CJ1393</f>
        <v>0</v>
      </c>
      <c r="CH33" s="1">
        <f>[1]Results!CK1393</f>
        <v>0</v>
      </c>
      <c r="CI33" s="1">
        <f>[1]Results!CL1393</f>
        <v>0</v>
      </c>
      <c r="CJ33" s="1">
        <f>[1]Results!CM1393</f>
        <v>0</v>
      </c>
    </row>
    <row r="34" spans="1:88" x14ac:dyDescent="0.3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-0.62025554498315039</v>
      </c>
      <c r="D34" s="1">
        <f>[1]Results!G1394</f>
        <v>-0.88380675684248677</v>
      </c>
      <c r="E34" s="1">
        <f>[1]Results!H1394</f>
        <v>-1.0278042748219751</v>
      </c>
      <c r="F34" s="1">
        <f>[1]Results!I1394</f>
        <v>-1.2001942682290818</v>
      </c>
      <c r="G34" s="1">
        <f>[1]Results!J1394</f>
        <v>-1.4715464191672245</v>
      </c>
      <c r="H34" s="1">
        <f>[1]Results!K1394</f>
        <v>-1.8650646273990708</v>
      </c>
      <c r="I34" s="1">
        <f>[1]Results!L1394</f>
        <v>-2.3674577080465271</v>
      </c>
      <c r="J34" s="1">
        <f>[1]Results!M1394</f>
        <v>-2.707480471545697</v>
      </c>
      <c r="K34" s="1">
        <f>[1]Results!N1394</f>
        <v>-2.9062368187016467</v>
      </c>
      <c r="L34" s="1">
        <f>[1]Results!O1394</f>
        <v>-3.3061053573613108</v>
      </c>
      <c r="M34" s="1">
        <f>[1]Results!P1394</f>
        <v>-3.68639533546623</v>
      </c>
      <c r="N34" s="1">
        <f>[1]Results!Q1394</f>
        <v>-4.1216722174599711</v>
      </c>
      <c r="O34" s="1">
        <f>[1]Results!R1394</f>
        <v>-4.6375094254647138</v>
      </c>
      <c r="P34" s="1">
        <f>[1]Results!S1394</f>
        <v>-5.0911936710675079</v>
      </c>
      <c r="Q34" s="1">
        <f>[1]Results!T1394</f>
        <v>-5.5392900327016488</v>
      </c>
      <c r="R34" s="1">
        <f>[1]Results!U1394</f>
        <v>-5.9184539244897074</v>
      </c>
      <c r="S34" s="1">
        <f>[1]Results!V1394</f>
        <v>-6.0175051878087356</v>
      </c>
      <c r="T34" s="1">
        <f>[1]Results!W1394</f>
        <v>-5.9333629453659942</v>
      </c>
      <c r="U34" s="1">
        <f>[1]Results!X1394</f>
        <v>-5.8451629530549383</v>
      </c>
      <c r="V34" s="1">
        <f>[1]Results!Y1394</f>
        <v>-5.872371707938262</v>
      </c>
      <c r="W34" s="1">
        <f>[1]Results!Z1394</f>
        <v>-6.0748759647126018</v>
      </c>
      <c r="X34" s="1">
        <f>[1]Results!AA1394</f>
        <v>-6.4095249863173382</v>
      </c>
      <c r="Y34" s="1">
        <f>[1]Results!AB1394</f>
        <v>-6.7954172745773889</v>
      </c>
      <c r="Z34" s="1">
        <f>[1]Results!AC1394</f>
        <v>-7.1223128338679818</v>
      </c>
      <c r="AA34" s="1">
        <f>[1]Results!AD1394</f>
        <v>-7.3344512244362665</v>
      </c>
      <c r="AB34" s="1">
        <f>[1]Results!AE1394</f>
        <v>-7.4195301623754766</v>
      </c>
      <c r="AC34" s="1">
        <f>[1]Results!AF1394</f>
        <v>-7.4011064740134849</v>
      </c>
      <c r="AD34" s="1">
        <f>[1]Results!AG1394</f>
        <v>-7.3286635697068494</v>
      </c>
      <c r="AE34" s="1">
        <f>[1]Results!AH1394</f>
        <v>-7.2466223204378117</v>
      </c>
      <c r="AF34" s="1">
        <f>[1]Results!AI1394</f>
        <v>-7.2911317854424507</v>
      </c>
      <c r="AG34" s="1">
        <f>[1]Results!AJ1394</f>
        <v>-7.4405647335662799</v>
      </c>
      <c r="AH34" s="1">
        <f>[1]Results!AK1394</f>
        <v>-7.5947606386260063</v>
      </c>
      <c r="AI34" s="1">
        <f>[1]Results!AL1394</f>
        <v>-7.6836436494467488</v>
      </c>
      <c r="AJ34" s="1">
        <f>[1]Results!AM1394</f>
        <v>-7.6750423577126803</v>
      </c>
      <c r="AK34" s="1">
        <f>[1]Results!AN1394</f>
        <v>-7.6048015442571781</v>
      </c>
      <c r="AL34" s="1">
        <f>[1]Results!AO1394</f>
        <v>-7.5066847422856533</v>
      </c>
      <c r="AM34" s="1">
        <f>[1]Results!AP1394</f>
        <v>-7.484707040148276</v>
      </c>
      <c r="AN34" s="1">
        <f>[1]Results!AQ1394</f>
        <v>-7.5011002631377277</v>
      </c>
      <c r="AO34" s="1">
        <f>[1]Results!AR1394</f>
        <v>-7.6027182378589426</v>
      </c>
      <c r="AP34" s="1">
        <f>[1]Results!AS1394</f>
        <v>-7.7800560489614803</v>
      </c>
      <c r="AQ34" s="1">
        <f>[1]Results!AT1394</f>
        <v>-7.9860589712091663</v>
      </c>
      <c r="AR34" s="1">
        <f>[1]Results!AU1394</f>
        <v>-8.1767174753458853</v>
      </c>
      <c r="AS34" s="1">
        <f>[1]Results!AV1394</f>
        <v>-8.322794199304095</v>
      </c>
      <c r="AT34" s="1">
        <f>[1]Results!AW1394</f>
        <v>-8.4116226562133694</v>
      </c>
      <c r="AU34" s="1">
        <f>[1]Results!AX1394</f>
        <v>-8.4599411940897831</v>
      </c>
      <c r="AV34" s="1">
        <f>[1]Results!AY1394</f>
        <v>-8.474333730774454</v>
      </c>
      <c r="AW34" s="1">
        <f>[1]Results!AZ1394</f>
        <v>-8.5395048928209594</v>
      </c>
      <c r="AX34" s="1">
        <f>[1]Results!BA1394</f>
        <v>-8.6471737877336974</v>
      </c>
      <c r="AY34" s="1">
        <f>[1]Results!BB1394</f>
        <v>-8.7771263665399566</v>
      </c>
      <c r="AZ34" s="1">
        <f>[1]Results!BC1394</f>
        <v>-8.9101334068620979</v>
      </c>
      <c r="BA34" s="1">
        <f>[1]Results!BD1394</f>
        <v>-9.0164140004168196</v>
      </c>
      <c r="BB34" s="1">
        <f>[1]Results!BE1394</f>
        <v>-9.1274996399157828</v>
      </c>
      <c r="BC34" s="1">
        <f>[1]Results!BF1394</f>
        <v>-9.2002405319950178</v>
      </c>
      <c r="BD34" s="1">
        <f>[1]Results!BG1394</f>
        <v>-9.2534585007649994</v>
      </c>
      <c r="BE34" s="1">
        <f>[1]Results!BH1394</f>
        <v>-9.3146732958227076</v>
      </c>
      <c r="BF34" s="1">
        <f>[1]Results!BI1394</f>
        <v>-9.3901457559327319</v>
      </c>
      <c r="BG34" s="1">
        <f>[1]Results!BJ1394</f>
        <v>-9.4950405131590241</v>
      </c>
      <c r="BH34" s="1">
        <f>[1]Results!BK1394</f>
        <v>-9.6128499372448726</v>
      </c>
      <c r="BI34" s="1">
        <f>[1]Results!BL1394</f>
        <v>-9.713659377360818</v>
      </c>
      <c r="BJ34" s="1">
        <f>[1]Results!BM1394</f>
        <v>-9.8400137715752951</v>
      </c>
      <c r="BK34" s="1">
        <f>[1]Results!BN1394</f>
        <v>-9.9553569779544873</v>
      </c>
      <c r="BL34" s="1">
        <f>[1]Results!BO1394</f>
        <v>-10.035979614338808</v>
      </c>
      <c r="BM34" s="1">
        <f>[1]Results!BP1394</f>
        <v>-10.102206655302194</v>
      </c>
      <c r="BN34" s="1">
        <f>[1]Results!BQ1394</f>
        <v>-10.148551681498109</v>
      </c>
      <c r="BO34" s="1">
        <f>[1]Results!BR1394</f>
        <v>-10.207670788642229</v>
      </c>
      <c r="BP34" s="1">
        <f>[1]Results!BS1394</f>
        <v>-10.292996849643732</v>
      </c>
      <c r="BQ34" s="1">
        <f>[1]Results!BT1394</f>
        <v>-10.400040674947206</v>
      </c>
      <c r="BR34" s="1">
        <f>[1]Results!BU1394</f>
        <v>-10.524257478862808</v>
      </c>
      <c r="BS34" s="1">
        <f>[1]Results!BV1394</f>
        <v>-10.636700865225759</v>
      </c>
      <c r="BT34" s="1">
        <f>[1]Results!BW1394</f>
        <v>-10.734668288341307</v>
      </c>
      <c r="BU34" s="1">
        <f>[1]Results!BX1394</f>
        <v>-10.816097769528289</v>
      </c>
      <c r="BV34" s="1">
        <f>[1]Results!BY1394</f>
        <v>-10.873319668035341</v>
      </c>
      <c r="BW34" s="1">
        <f>[1]Results!BZ1394</f>
        <v>-10.960043010411489</v>
      </c>
      <c r="BX34" s="1">
        <f>[1]Results!CA1394</f>
        <v>-11.053028101115192</v>
      </c>
      <c r="BY34" s="1">
        <f>[1]Results!CB1394</f>
        <v>-11.139977425655601</v>
      </c>
      <c r="BZ34" s="1">
        <f>[1]Results!CC1394</f>
        <v>-11.221527330967662</v>
      </c>
      <c r="CA34" s="1">
        <f>[1]Results!CD1394</f>
        <v>-11.290766206276158</v>
      </c>
      <c r="CB34" s="1">
        <f>[1]Results!CE1394</f>
        <v>-11.352682414277282</v>
      </c>
      <c r="CC34" s="1">
        <f>[1]Results!CF1394</f>
        <v>-11.417507203502584</v>
      </c>
      <c r="CD34" s="1">
        <f>[1]Results!CG1394</f>
        <v>-11.493948030562164</v>
      </c>
      <c r="CE34" s="1">
        <f>[1]Results!CH1394</f>
        <v>-11.584367555529507</v>
      </c>
      <c r="CF34" s="1">
        <f>[1]Results!CI1394</f>
        <v>-11.683967074236879</v>
      </c>
      <c r="CG34" s="1">
        <f>[1]Results!CJ1394</f>
        <v>-11.783546375180379</v>
      </c>
      <c r="CH34" s="1">
        <f>[1]Results!CK1394</f>
        <v>-11.865008151787237</v>
      </c>
      <c r="CI34" s="1">
        <f>[1]Results!CL1394</f>
        <v>-11.954352057240438</v>
      </c>
      <c r="CJ34" s="1">
        <f>[1]Results!CM1394</f>
        <v>-12.034216364263106</v>
      </c>
    </row>
    <row r="35" spans="1:88" x14ac:dyDescent="0.3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-0.34042427068223802</v>
      </c>
      <c r="D35" s="1">
        <f>[1]Results!G1395</f>
        <v>-1.1873401545362428</v>
      </c>
      <c r="E35" s="1">
        <f>[1]Results!H1395</f>
        <v>-2.2577401179696865</v>
      </c>
      <c r="F35" s="1">
        <f>[1]Results!I1395</f>
        <v>-3.2963166909807828</v>
      </c>
      <c r="G35" s="1">
        <f>[1]Results!J1395</f>
        <v>-4.1250370343936531</v>
      </c>
      <c r="H35" s="1">
        <f>[1]Results!K1395</f>
        <v>-4.6208885815422036</v>
      </c>
      <c r="I35" s="1">
        <f>[1]Results!L1395</f>
        <v>-4.7269630634183324</v>
      </c>
      <c r="J35" s="1">
        <f>[1]Results!M1395</f>
        <v>-5.3081221482756398</v>
      </c>
      <c r="K35" s="1">
        <f>[1]Results!N1395</f>
        <v>-5.8343905832508476</v>
      </c>
      <c r="L35" s="1">
        <f>[1]Results!O1395</f>
        <v>-6.3922605850545544</v>
      </c>
      <c r="M35" s="1">
        <f>[1]Results!P1395</f>
        <v>-7.0767623535124224</v>
      </c>
      <c r="N35" s="1">
        <f>[1]Results!Q1395</f>
        <v>-7.603461833075464</v>
      </c>
      <c r="O35" s="1">
        <f>[1]Results!R1395</f>
        <v>-7.9514222155996244</v>
      </c>
      <c r="P35" s="1">
        <f>[1]Results!S1395</f>
        <v>-8.0947528459884843</v>
      </c>
      <c r="Q35" s="1">
        <f>[1]Results!T1395</f>
        <v>-8.0856796883929114</v>
      </c>
      <c r="R35" s="1">
        <f>[1]Results!U1395</f>
        <v>-8.0082182245765807</v>
      </c>
      <c r="S35" s="1">
        <f>[1]Results!V1395</f>
        <v>-8.2669286370100519</v>
      </c>
      <c r="T35" s="1">
        <f>[1]Results!W1395</f>
        <v>-8.8348557577407227</v>
      </c>
      <c r="U35" s="1">
        <f>[1]Results!X1395</f>
        <v>-9.5496262875595868</v>
      </c>
      <c r="V35" s="1">
        <f>[1]Results!Y1395</f>
        <v>-10.195325548220701</v>
      </c>
      <c r="W35" s="1">
        <f>[1]Results!Z1395</f>
        <v>-10.616925093196606</v>
      </c>
      <c r="X35" s="1">
        <f>[1]Results!AA1395</f>
        <v>-10.766814825905591</v>
      </c>
      <c r="Y35" s="1">
        <f>[1]Results!AB1395</f>
        <v>-10.71474340716243</v>
      </c>
      <c r="Z35" s="1">
        <f>[1]Results!AC1395</f>
        <v>-10.574397074853604</v>
      </c>
      <c r="AA35" s="1">
        <f>[1]Results!AD1395</f>
        <v>-10.466316074499959</v>
      </c>
      <c r="AB35" s="1">
        <f>[1]Results!AE1395</f>
        <v>-10.449027582061332</v>
      </c>
      <c r="AC35" s="1">
        <f>[1]Results!AF1395</f>
        <v>-10.545858777941008</v>
      </c>
      <c r="AD35" s="1">
        <f>[1]Results!AG1395</f>
        <v>-10.727541884013025</v>
      </c>
      <c r="AE35" s="1">
        <f>[1]Results!AH1395</f>
        <v>-10.853110661673405</v>
      </c>
      <c r="AF35" s="1">
        <f>[1]Results!AI1395</f>
        <v>-10.817183775250349</v>
      </c>
      <c r="AG35" s="1">
        <f>[1]Results!AJ1395</f>
        <v>-10.619984106292623</v>
      </c>
      <c r="AH35" s="1">
        <f>[1]Results!AK1395</f>
        <v>-10.332348759794218</v>
      </c>
      <c r="AI35" s="1">
        <f>[1]Results!AL1395</f>
        <v>-10.072137721764218</v>
      </c>
      <c r="AJ35" s="1">
        <f>[1]Results!AM1395</f>
        <v>-9.9131518985346894</v>
      </c>
      <c r="AK35" s="1">
        <f>[1]Results!AN1395</f>
        <v>-9.8805272214569246</v>
      </c>
      <c r="AL35" s="1">
        <f>[1]Results!AO1395</f>
        <v>-9.9302339457919118</v>
      </c>
      <c r="AM35" s="1">
        <f>[1]Results!AP1395</f>
        <v>-10.100911047619842</v>
      </c>
      <c r="AN35" s="1">
        <f>[1]Results!AQ1395</f>
        <v>-10.303890060100651</v>
      </c>
      <c r="AO35" s="1">
        <f>[1]Results!AR1395</f>
        <v>-10.461046690821318</v>
      </c>
      <c r="AP35" s="1">
        <f>[1]Results!AS1395</f>
        <v>-10.536724241250495</v>
      </c>
      <c r="AQ35" s="1">
        <f>[1]Results!AT1395</f>
        <v>-10.543470055359416</v>
      </c>
      <c r="AR35" s="1">
        <f>[1]Results!AU1395</f>
        <v>-10.529609818409158</v>
      </c>
      <c r="AS35" s="1">
        <f>[1]Results!AV1395</f>
        <v>-10.551734354702125</v>
      </c>
      <c r="AT35" s="1">
        <f>[1]Results!AW1395</f>
        <v>-10.640335890167741</v>
      </c>
      <c r="AU35" s="1">
        <f>[1]Results!AX1395</f>
        <v>-10.793952081277624</v>
      </c>
      <c r="AV35" s="1">
        <f>[1]Results!AY1395</f>
        <v>-10.949556743518862</v>
      </c>
      <c r="AW35" s="1">
        <f>[1]Results!AZ1395</f>
        <v>-11.061687258628083</v>
      </c>
      <c r="AX35" s="1">
        <f>[1]Results!BA1395</f>
        <v>-11.122517063439819</v>
      </c>
      <c r="AY35" s="1">
        <f>[1]Results!BB1395</f>
        <v>-11.143452861376069</v>
      </c>
      <c r="AZ35" s="1">
        <f>[1]Results!BC1395</f>
        <v>-11.155283019164075</v>
      </c>
      <c r="BA35" s="1">
        <f>[1]Results!BD1395</f>
        <v>-11.184015934131097</v>
      </c>
      <c r="BB35" s="1">
        <f>[1]Results!BE1395</f>
        <v>-11.209406725167337</v>
      </c>
      <c r="BC35" s="1">
        <f>[1]Results!BF1395</f>
        <v>-11.27683159644598</v>
      </c>
      <c r="BD35" s="1">
        <f>[1]Results!BG1395</f>
        <v>-11.381295176522531</v>
      </c>
      <c r="BE35" s="1">
        <f>[1]Results!BH1395</f>
        <v>-11.504785906858805</v>
      </c>
      <c r="BF35" s="1">
        <f>[1]Results!BI1395</f>
        <v>-11.619873677611059</v>
      </c>
      <c r="BG35" s="1">
        <f>[1]Results!BJ1395</f>
        <v>-11.712975830587213</v>
      </c>
      <c r="BH35" s="1">
        <f>[1]Results!BK1395</f>
        <v>-11.779047417508581</v>
      </c>
      <c r="BI35" s="1">
        <f>[1]Results!BL1395</f>
        <v>-11.800793674943201</v>
      </c>
      <c r="BJ35" s="1">
        <f>[1]Results!BM1395</f>
        <v>-11.789884245091164</v>
      </c>
      <c r="BK35" s="1">
        <f>[1]Results!BN1395</f>
        <v>-11.782303919808335</v>
      </c>
      <c r="BL35" s="1">
        <f>[1]Results!BO1395</f>
        <v>-11.807193059505849</v>
      </c>
      <c r="BM35" s="1">
        <f>[1]Results!BP1395</f>
        <v>-11.878823838511821</v>
      </c>
      <c r="BN35" s="1">
        <f>[1]Results!BQ1395</f>
        <v>-11.978709341122029</v>
      </c>
      <c r="BO35" s="1">
        <f>[1]Results!BR1395</f>
        <v>-12.08922748641459</v>
      </c>
      <c r="BP35" s="1">
        <f>[1]Results!BS1395</f>
        <v>-12.185184331381372</v>
      </c>
      <c r="BQ35" s="1">
        <f>[1]Results!BT1395</f>
        <v>-12.254096698846073</v>
      </c>
      <c r="BR35" s="1">
        <f>[1]Results!BU1395</f>
        <v>-12.307012960735985</v>
      </c>
      <c r="BS35" s="1">
        <f>[1]Results!BV1395</f>
        <v>-12.356334860796014</v>
      </c>
      <c r="BT35" s="1">
        <f>[1]Results!BW1395</f>
        <v>-12.417942343415699</v>
      </c>
      <c r="BU35" s="1">
        <f>[1]Results!BX1395</f>
        <v>-12.494208417721664</v>
      </c>
      <c r="BV35" s="1">
        <f>[1]Results!BY1395</f>
        <v>-12.560760517420565</v>
      </c>
      <c r="BW35" s="1">
        <f>[1]Results!BZ1395</f>
        <v>-12.604069772040827</v>
      </c>
      <c r="BX35" s="1">
        <f>[1]Results!CA1395</f>
        <v>-12.631712547567398</v>
      </c>
      <c r="BY35" s="1">
        <f>[1]Results!CB1395</f>
        <v>-12.658516739271342</v>
      </c>
      <c r="BZ35" s="1">
        <f>[1]Results!CC1395</f>
        <v>-12.703047301010917</v>
      </c>
      <c r="CA35" s="1">
        <f>[1]Results!CD1395</f>
        <v>-12.769897417699438</v>
      </c>
      <c r="CB35" s="1">
        <f>[1]Results!CE1395</f>
        <v>-12.856554536185783</v>
      </c>
      <c r="CC35" s="1">
        <f>[1]Results!CF1395</f>
        <v>-12.951765443165364</v>
      </c>
      <c r="CD35" s="1">
        <f>[1]Results!CG1395</f>
        <v>-13.041932383089861</v>
      </c>
      <c r="CE35" s="1">
        <f>[1]Results!CH1395</f>
        <v>-13.11813594522091</v>
      </c>
      <c r="CF35" s="1">
        <f>[1]Results!CI1395</f>
        <v>-13.17998913102889</v>
      </c>
      <c r="CG35" s="1">
        <f>[1]Results!CJ1395</f>
        <v>-13.234938694950726</v>
      </c>
      <c r="CH35" s="1">
        <f>[1]Results!CK1395</f>
        <v>-13.271490384305274</v>
      </c>
      <c r="CI35" s="1">
        <f>[1]Results!CL1395</f>
        <v>-13.290732752519219</v>
      </c>
      <c r="CJ35" s="1">
        <f>[1]Results!CM1395</f>
        <v>-13.316894482740816</v>
      </c>
    </row>
    <row r="36" spans="1:88" x14ac:dyDescent="0.3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-0.3451328458281</v>
      </c>
      <c r="D36" s="1">
        <f>[1]Results!G1396</f>
        <v>-1.0873001277149408</v>
      </c>
      <c r="E36" s="1">
        <f>[1]Results!H1396</f>
        <v>-1.9962448921845288</v>
      </c>
      <c r="F36" s="1">
        <f>[1]Results!I1396</f>
        <v>-2.8733200871139286</v>
      </c>
      <c r="G36" s="1">
        <f>[1]Results!J1396</f>
        <v>-3.5760293045568714</v>
      </c>
      <c r="H36" s="1">
        <f>[1]Results!K1396</f>
        <v>-4.0043175044612074</v>
      </c>
      <c r="I36" s="1">
        <f>[1]Results!L1396</f>
        <v>-4.109661884490623</v>
      </c>
      <c r="J36" s="1">
        <f>[1]Results!M1396</f>
        <v>-4.6918300258062207</v>
      </c>
      <c r="K36" s="1">
        <f>[1]Results!N1396</f>
        <v>-5.2352061408534656</v>
      </c>
      <c r="L36" s="1">
        <f>[1]Results!O1396</f>
        <v>-5.8097284171456316</v>
      </c>
      <c r="M36" s="1">
        <f>[1]Results!P1396</f>
        <v>-6.4986175995301991</v>
      </c>
      <c r="N36" s="1">
        <f>[1]Results!Q1396</f>
        <v>-6.983111755171123</v>
      </c>
      <c r="O36" s="1">
        <f>[1]Results!R1396</f>
        <v>-7.258636062400492</v>
      </c>
      <c r="P36" s="1">
        <f>[1]Results!S1396</f>
        <v>-7.3003993254725614</v>
      </c>
      <c r="Q36" s="1">
        <f>[1]Results!T1396</f>
        <v>-7.1688856158666052</v>
      </c>
      <c r="R36" s="1">
        <f>[1]Results!U1396</f>
        <v>-6.9524017105056846</v>
      </c>
      <c r="S36" s="1">
        <f>[1]Results!V1396</f>
        <v>-7.1301789034554748</v>
      </c>
      <c r="T36" s="1">
        <f>[1]Results!W1396</f>
        <v>-7.6053532446998968</v>
      </c>
      <c r="U36" s="1">
        <f>[1]Results!X1396</f>
        <v>-8.2534360502249271</v>
      </c>
      <c r="V36" s="1">
        <f>[1]Results!Y1396</f>
        <v>-8.8428743907300493</v>
      </c>
      <c r="W36" s="1">
        <f>[1]Results!Z1396</f>
        <v>-9.2595113018093969</v>
      </c>
      <c r="X36" s="1">
        <f>[1]Results!AA1396</f>
        <v>-9.4353421834294959</v>
      </c>
      <c r="Y36" s="1">
        <f>[1]Results!AB1396</f>
        <v>-9.4499026009840943</v>
      </c>
      <c r="Z36" s="1">
        <f>[1]Results!AC1396</f>
        <v>-9.3533803202632946</v>
      </c>
      <c r="AA36" s="1">
        <f>[1]Results!AD1396</f>
        <v>-9.2721088527008</v>
      </c>
      <c r="AB36" s="1">
        <f>[1]Results!AE1396</f>
        <v>-9.2364679445269608</v>
      </c>
      <c r="AC36" s="1">
        <f>[1]Results!AF1396</f>
        <v>-9.2984997176784656</v>
      </c>
      <c r="AD36" s="1">
        <f>[1]Results!AG1396</f>
        <v>-9.4328696066508613</v>
      </c>
      <c r="AE36" s="1">
        <f>[1]Results!AH1396</f>
        <v>-9.5233110900482583</v>
      </c>
      <c r="AF36" s="1">
        <f>[1]Results!AI1396</f>
        <v>-9.462773959765558</v>
      </c>
      <c r="AG36" s="1">
        <f>[1]Results!AJ1396</f>
        <v>-9.2831580792858244</v>
      </c>
      <c r="AH36" s="1">
        <f>[1]Results!AK1396</f>
        <v>-8.9998688277029508</v>
      </c>
      <c r="AI36" s="1">
        <f>[1]Results!AL1396</f>
        <v>-8.7403576064569606</v>
      </c>
      <c r="AJ36" s="1">
        <f>[1]Results!AM1396</f>
        <v>-8.5434305517282816</v>
      </c>
      <c r="AK36" s="1">
        <f>[1]Results!AN1396</f>
        <v>-8.4654590663031275</v>
      </c>
      <c r="AL36" s="1">
        <f>[1]Results!AO1396</f>
        <v>-8.4321810756651576</v>
      </c>
      <c r="AM36" s="1">
        <f>[1]Results!AP1396</f>
        <v>-8.5547419210825986</v>
      </c>
      <c r="AN36" s="1">
        <f>[1]Results!AQ1396</f>
        <v>-8.7214034934990021</v>
      </c>
      <c r="AO36" s="1">
        <f>[1]Results!AR1396</f>
        <v>-8.8777847036334059</v>
      </c>
      <c r="AP36" s="1">
        <f>[1]Results!AS1396</f>
        <v>-8.9740645089702813</v>
      </c>
      <c r="AQ36" s="1">
        <f>[1]Results!AT1396</f>
        <v>-9.0034881613741966</v>
      </c>
      <c r="AR36" s="1">
        <f>[1]Results!AU1396</f>
        <v>-9.0076526368826233</v>
      </c>
      <c r="AS36" s="1">
        <f>[1]Results!AV1396</f>
        <v>-9.0485551465000711</v>
      </c>
      <c r="AT36" s="1">
        <f>[1]Results!AW1396</f>
        <v>-9.1413482524949519</v>
      </c>
      <c r="AU36" s="1">
        <f>[1]Results!AX1396</f>
        <v>-9.2880559229940207</v>
      </c>
      <c r="AV36" s="1">
        <f>[1]Results!AY1396</f>
        <v>-9.4466380885291361</v>
      </c>
      <c r="AW36" s="1">
        <f>[1]Results!AZ1396</f>
        <v>-9.5594506537084118</v>
      </c>
      <c r="AX36" s="1">
        <f>[1]Results!BA1396</f>
        <v>-9.6327080338506121</v>
      </c>
      <c r="AY36" s="1">
        <f>[1]Results!BB1396</f>
        <v>-9.6719542178675724</v>
      </c>
      <c r="AZ36" s="1">
        <f>[1]Results!BC1396</f>
        <v>-9.7078711709505541</v>
      </c>
      <c r="BA36" s="1">
        <f>[1]Results!BD1396</f>
        <v>-9.7472456108481431</v>
      </c>
      <c r="BB36" s="1">
        <f>[1]Results!BE1396</f>
        <v>-9.7897376448045854</v>
      </c>
      <c r="BC36" s="1">
        <f>[1]Results!BF1396</f>
        <v>-9.8607483664694406</v>
      </c>
      <c r="BD36" s="1">
        <f>[1]Results!BG1396</f>
        <v>-9.9606024265161963</v>
      </c>
      <c r="BE36" s="1">
        <f>[1]Results!BH1396</f>
        <v>-10.083754801364398</v>
      </c>
      <c r="BF36" s="1">
        <f>[1]Results!BI1396</f>
        <v>-10.195535809850675</v>
      </c>
      <c r="BG36" s="1">
        <f>[1]Results!BJ1396</f>
        <v>-10.296645638446368</v>
      </c>
      <c r="BH36" s="1">
        <f>[1]Results!BK1396</f>
        <v>-10.369425163193814</v>
      </c>
      <c r="BI36" s="1">
        <f>[1]Results!BL1396</f>
        <v>-10.411407440315735</v>
      </c>
      <c r="BJ36" s="1">
        <f>[1]Results!BM1396</f>
        <v>-10.42776462183329</v>
      </c>
      <c r="BK36" s="1">
        <f>[1]Results!BN1396</f>
        <v>-10.434985238321758</v>
      </c>
      <c r="BL36" s="1">
        <f>[1]Results!BO1396</f>
        <v>-10.461099382687012</v>
      </c>
      <c r="BM36" s="1">
        <f>[1]Results!BP1396</f>
        <v>-10.545678336399277</v>
      </c>
      <c r="BN36" s="1">
        <f>[1]Results!BQ1396</f>
        <v>-10.632989515792946</v>
      </c>
      <c r="BO36" s="1">
        <f>[1]Results!BR1396</f>
        <v>-10.735372019492628</v>
      </c>
      <c r="BP36" s="1">
        <f>[1]Results!BS1396</f>
        <v>-10.839023922315382</v>
      </c>
      <c r="BQ36" s="1">
        <f>[1]Results!BT1396</f>
        <v>-10.909228029118069</v>
      </c>
      <c r="BR36" s="1">
        <f>[1]Results!BU1396</f>
        <v>-10.982333691490487</v>
      </c>
      <c r="BS36" s="1">
        <f>[1]Results!BV1396</f>
        <v>-11.035044220012658</v>
      </c>
      <c r="BT36" s="1">
        <f>[1]Results!BW1396</f>
        <v>-11.109057141209288</v>
      </c>
      <c r="BU36" s="1">
        <f>[1]Results!BX1396</f>
        <v>-11.181932353353075</v>
      </c>
      <c r="BV36" s="1">
        <f>[1]Results!BY1396</f>
        <v>-11.26641818193168</v>
      </c>
      <c r="BW36" s="1">
        <f>[1]Results!BZ1396</f>
        <v>-11.323510838313211</v>
      </c>
      <c r="BX36" s="1">
        <f>[1]Results!CA1396</f>
        <v>-11.364828790938219</v>
      </c>
      <c r="BY36" s="1">
        <f>[1]Results!CB1396</f>
        <v>-11.390850273418529</v>
      </c>
      <c r="BZ36" s="1">
        <f>[1]Results!CC1396</f>
        <v>-11.446668382196791</v>
      </c>
      <c r="CA36" s="1">
        <f>[1]Results!CD1396</f>
        <v>-11.519812351368429</v>
      </c>
      <c r="CB36" s="1">
        <f>[1]Results!CE1396</f>
        <v>-11.609831697937823</v>
      </c>
      <c r="CC36" s="1">
        <f>[1]Results!CF1396</f>
        <v>-11.708592071117218</v>
      </c>
      <c r="CD36" s="1">
        <f>[1]Results!CG1396</f>
        <v>-11.805274952268219</v>
      </c>
      <c r="CE36" s="1">
        <f>[1]Results!CH1396</f>
        <v>-11.892002791567402</v>
      </c>
      <c r="CF36" s="1">
        <f>[1]Results!CI1396</f>
        <v>-11.967350944595822</v>
      </c>
      <c r="CG36" s="1">
        <f>[1]Results!CJ1396</f>
        <v>-12.03621255406645</v>
      </c>
      <c r="CH36" s="1">
        <f>[1]Results!CK1396</f>
        <v>-12.110671052767785</v>
      </c>
      <c r="CI36" s="1">
        <f>[1]Results!CL1396</f>
        <v>-12.141825808175554</v>
      </c>
      <c r="CJ36" s="1">
        <f>[1]Results!CM1396</f>
        <v>-12.177369373783497</v>
      </c>
    </row>
    <row r="37" spans="1:88" x14ac:dyDescent="0.3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-1.4467923996797083E-2</v>
      </c>
      <c r="D37" s="1">
        <f>[1]Results!G1397</f>
        <v>-7.9535632699456738E-2</v>
      </c>
      <c r="E37" s="1">
        <f>[1]Results!H1397</f>
        <v>-0.14396564337246787</v>
      </c>
      <c r="F37" s="1">
        <f>[1]Results!I1397</f>
        <v>-0.20090071232322648</v>
      </c>
      <c r="G37" s="1">
        <f>[1]Results!J1397</f>
        <v>-0.24759342189895062</v>
      </c>
      <c r="H37" s="1">
        <f>[1]Results!K1397</f>
        <v>-0.28498107990913013</v>
      </c>
      <c r="I37" s="1">
        <f>[1]Results!L1397</f>
        <v>-0.31198085227219785</v>
      </c>
      <c r="J37" s="1">
        <f>[1]Results!M1397</f>
        <v>-0.43480475580586209</v>
      </c>
      <c r="K37" s="1">
        <f>[1]Results!N1397</f>
        <v>-0.56236493543557753</v>
      </c>
      <c r="L37" s="1">
        <f>[1]Results!O1397</f>
        <v>-0.75794780182016908</v>
      </c>
      <c r="M37" s="1">
        <f>[1]Results!P1397</f>
        <v>-1.0418326804095712</v>
      </c>
      <c r="N37" s="1">
        <f>[1]Results!Q1397</f>
        <v>-1.1625288025509883</v>
      </c>
      <c r="O37" s="1">
        <f>[1]Results!R1397</f>
        <v>-1.052898465653973</v>
      </c>
      <c r="P37" s="1">
        <f>[1]Results!S1397</f>
        <v>-0.81026833433526235</v>
      </c>
      <c r="Q37" s="1">
        <f>[1]Results!T1397</f>
        <v>-0.47145182576271427</v>
      </c>
      <c r="R37" s="1">
        <f>[1]Results!U1397</f>
        <v>-6.3910262578770194E-2</v>
      </c>
      <c r="S37" s="1">
        <f>[1]Results!V1397</f>
        <v>-0.14195134843888457</v>
      </c>
      <c r="T37" s="1">
        <f>[1]Results!W1397</f>
        <v>-0.29538060088357687</v>
      </c>
      <c r="U37" s="1">
        <f>[1]Results!X1397</f>
        <v>-0.45977853969549898</v>
      </c>
      <c r="V37" s="1">
        <f>[1]Results!Y1397</f>
        <v>-0.59036531477744125</v>
      </c>
      <c r="W37" s="1">
        <f>[1]Results!Z1397</f>
        <v>-0.68871536736264671</v>
      </c>
      <c r="X37" s="1">
        <f>[1]Results!AA1397</f>
        <v>-0.76857435343848923</v>
      </c>
      <c r="Y37" s="1">
        <f>[1]Results!AB1397</f>
        <v>-0.84797448307500911</v>
      </c>
      <c r="Z37" s="1">
        <f>[1]Results!AC1397</f>
        <v>-0.88882336701089359</v>
      </c>
      <c r="AA37" s="1">
        <f>[1]Results!AD1397</f>
        <v>-0.8939073146214116</v>
      </c>
      <c r="AB37" s="1">
        <f>[1]Results!AE1397</f>
        <v>-0.85460704967023071</v>
      </c>
      <c r="AC37" s="1">
        <f>[1]Results!AF1397</f>
        <v>-0.84943037692640777</v>
      </c>
      <c r="AD37" s="1">
        <f>[1]Results!AG1397</f>
        <v>-0.90928350295892413</v>
      </c>
      <c r="AE37" s="1">
        <f>[1]Results!AH1397</f>
        <v>-0.96180363009132908</v>
      </c>
      <c r="AF37" s="1">
        <f>[1]Results!AI1397</f>
        <v>-0.98050528708162332</v>
      </c>
      <c r="AG37" s="1">
        <f>[1]Results!AJ1397</f>
        <v>-0.97941511287343852</v>
      </c>
      <c r="AH37" s="1">
        <f>[1]Results!AK1397</f>
        <v>-0.98415520726113925</v>
      </c>
      <c r="AI37" s="1">
        <f>[1]Results!AL1397</f>
        <v>-1.0292025959679818</v>
      </c>
      <c r="AJ37" s="1">
        <f>[1]Results!AM1397</f>
        <v>-1.0888532503786075</v>
      </c>
      <c r="AK37" s="1">
        <f>[1]Results!AN1397</f>
        <v>-1.1591251236350741</v>
      </c>
      <c r="AL37" s="1">
        <f>[1]Results!AO1397</f>
        <v>-1.2176059963761476</v>
      </c>
      <c r="AM37" s="1">
        <f>[1]Results!AP1397</f>
        <v>-1.2457914743924214</v>
      </c>
      <c r="AN37" s="1">
        <f>[1]Results!AQ1397</f>
        <v>-1.2637674543044541</v>
      </c>
      <c r="AO37" s="1">
        <f>[1]Results!AR1397</f>
        <v>-1.2746566276667259</v>
      </c>
      <c r="AP37" s="1">
        <f>[1]Results!AS1397</f>
        <v>-1.2815470729229284</v>
      </c>
      <c r="AQ37" s="1">
        <f>[1]Results!AT1397</f>
        <v>-1.2843448663946933</v>
      </c>
      <c r="AR37" s="1">
        <f>[1]Results!AU1397</f>
        <v>-1.2921552865657326</v>
      </c>
      <c r="AS37" s="1">
        <f>[1]Results!AV1397</f>
        <v>-1.3042641206615913</v>
      </c>
      <c r="AT37" s="1">
        <f>[1]Results!AW1397</f>
        <v>-1.3165540255913766</v>
      </c>
      <c r="AU37" s="1">
        <f>[1]Results!AX1397</f>
        <v>-1.3260194570756445</v>
      </c>
      <c r="AV37" s="1">
        <f>[1]Results!AY1397</f>
        <v>-1.3332063291795704</v>
      </c>
      <c r="AW37" s="1">
        <f>[1]Results!AZ1397</f>
        <v>-1.3267304603280849</v>
      </c>
      <c r="AX37" s="1">
        <f>[1]Results!BA1397</f>
        <v>-1.3157489557398261</v>
      </c>
      <c r="AY37" s="1">
        <f>[1]Results!BB1397</f>
        <v>-1.3035805163300274</v>
      </c>
      <c r="AZ37" s="1">
        <f>[1]Results!BC1397</f>
        <v>-1.2956318473413164</v>
      </c>
      <c r="BA37" s="1">
        <f>[1]Results!BD1397</f>
        <v>-1.2862396808501764</v>
      </c>
      <c r="BB37" s="1">
        <f>[1]Results!BE1397</f>
        <v>-1.2791446031585108</v>
      </c>
      <c r="BC37" s="1">
        <f>[1]Results!BF1397</f>
        <v>-1.2685032582202993</v>
      </c>
      <c r="BD37" s="1">
        <f>[1]Results!BG1397</f>
        <v>-1.2549959767478081</v>
      </c>
      <c r="BE37" s="1">
        <f>[1]Results!BH1397</f>
        <v>-1.2417206949256632</v>
      </c>
      <c r="BF37" s="1">
        <f>[1]Results!BI1397</f>
        <v>-1.2227441003726525</v>
      </c>
      <c r="BG37" s="1">
        <f>[1]Results!BJ1397</f>
        <v>-1.2040428621596488</v>
      </c>
      <c r="BH37" s="1">
        <f>[1]Results!BK1397</f>
        <v>-1.1810451874952776</v>
      </c>
      <c r="BI37" s="1">
        <f>[1]Results!BL1397</f>
        <v>-1.1600172938545983</v>
      </c>
      <c r="BJ37" s="1">
        <f>[1]Results!BM1397</f>
        <v>-1.1336586342182264</v>
      </c>
      <c r="BK37" s="1">
        <f>[1]Results!BN1397</f>
        <v>-1.108767166755642</v>
      </c>
      <c r="BL37" s="1">
        <f>[1]Results!BO1397</f>
        <v>-1.0809058626736534</v>
      </c>
      <c r="BM37" s="1">
        <f>[1]Results!BP1397</f>
        <v>-1.0564631073993969</v>
      </c>
      <c r="BN37" s="1">
        <f>[1]Results!BQ1397</f>
        <v>-1.0276210181340506</v>
      </c>
      <c r="BO37" s="1">
        <f>[1]Results!BR1397</f>
        <v>-0.99954260272310247</v>
      </c>
      <c r="BP37" s="1">
        <f>[1]Results!BS1397</f>
        <v>-0.96791166169322151</v>
      </c>
      <c r="BQ37" s="1">
        <f>[1]Results!BT1397</f>
        <v>-0.93651417255821157</v>
      </c>
      <c r="BR37" s="1">
        <f>[1]Results!BU1397</f>
        <v>-0.90573562231417437</v>
      </c>
      <c r="BS37" s="1">
        <f>[1]Results!BV1397</f>
        <v>-0.87390381669035788</v>
      </c>
      <c r="BT37" s="1">
        <f>[1]Results!BW1397</f>
        <v>-0.84030226494989924</v>
      </c>
      <c r="BU37" s="1">
        <f>[1]Results!BX1397</f>
        <v>-0.80822117268979365</v>
      </c>
      <c r="BV37" s="1">
        <f>[1]Results!BY1397</f>
        <v>-0.77702698951853666</v>
      </c>
      <c r="BW37" s="1">
        <f>[1]Results!BZ1397</f>
        <v>-0.74273064652993215</v>
      </c>
      <c r="BX37" s="1">
        <f>[1]Results!CA1397</f>
        <v>-0.70473562989910032</v>
      </c>
      <c r="BY37" s="1">
        <f>[1]Results!CB1397</f>
        <v>-0.66802194389310454</v>
      </c>
      <c r="BZ37" s="1">
        <f>[1]Results!CC1397</f>
        <v>-0.63182430753254692</v>
      </c>
      <c r="CA37" s="1">
        <f>[1]Results!CD1397</f>
        <v>-0.59516629808236132</v>
      </c>
      <c r="CB37" s="1">
        <f>[1]Results!CE1397</f>
        <v>-0.55798492972164437</v>
      </c>
      <c r="CC37" s="1">
        <f>[1]Results!CF1397</f>
        <v>-0.52003795144749398</v>
      </c>
      <c r="CD37" s="1">
        <f>[1]Results!CG1397</f>
        <v>-0.48137849382426934</v>
      </c>
      <c r="CE37" s="1">
        <f>[1]Results!CH1397</f>
        <v>-0.4422734034775111</v>
      </c>
      <c r="CF37" s="1">
        <f>[1]Results!CI1397</f>
        <v>-0.40303799482639402</v>
      </c>
      <c r="CG37" s="1">
        <f>[1]Results!CJ1397</f>
        <v>-0.36394537654360626</v>
      </c>
      <c r="CH37" s="1">
        <f>[1]Results!CK1397</f>
        <v>-0.32548072900385749</v>
      </c>
      <c r="CI37" s="1">
        <f>[1]Results!CL1397</f>
        <v>-0.28337573926622284</v>
      </c>
      <c r="CJ37" s="1">
        <f>[1]Results!CM1397</f>
        <v>-0.24035683913254946</v>
      </c>
    </row>
    <row r="38" spans="1:88" x14ac:dyDescent="0.3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-0.22559913012277777</v>
      </c>
      <c r="D38" s="1">
        <f>[1]Results!G1398</f>
        <v>-0.56454402540236925</v>
      </c>
      <c r="E38" s="1">
        <f>[1]Results!H1398</f>
        <v>-1.0941057355483452</v>
      </c>
      <c r="F38" s="1">
        <f>[1]Results!I1398</f>
        <v>-1.8165526829420409</v>
      </c>
      <c r="G38" s="1">
        <f>[1]Results!J1398</f>
        <v>-2.6652354342893259</v>
      </c>
      <c r="H38" s="1">
        <f>[1]Results!K1398</f>
        <v>-3.5410612976200739</v>
      </c>
      <c r="I38" s="1">
        <f>[1]Results!L1398</f>
        <v>-4.3371310184088019</v>
      </c>
      <c r="J38" s="1">
        <f>[1]Results!M1398</f>
        <v>-4.9415047152160945</v>
      </c>
      <c r="K38" s="1">
        <f>[1]Results!N1398</f>
        <v>-5.5724056257220873</v>
      </c>
      <c r="L38" s="1">
        <f>[1]Results!O1398</f>
        <v>-6.274508291827841</v>
      </c>
      <c r="M38" s="1">
        <f>[1]Results!P1398</f>
        <v>-7.0177214448709506</v>
      </c>
      <c r="N38" s="1">
        <f>[1]Results!Q1398</f>
        <v>-7.8123779129189996</v>
      </c>
      <c r="O38" s="1">
        <f>[1]Results!R1398</f>
        <v>-8.5626941574644349</v>
      </c>
      <c r="P38" s="1">
        <f>[1]Results!S1398</f>
        <v>-9.1809581170235752</v>
      </c>
      <c r="Q38" s="1">
        <f>[1]Results!T1398</f>
        <v>-9.6485568637730719</v>
      </c>
      <c r="R38" s="1">
        <f>[1]Results!U1398</f>
        <v>-9.958386585231672</v>
      </c>
      <c r="S38" s="1">
        <f>[1]Results!V1398</f>
        <v>-10.130875908545722</v>
      </c>
      <c r="T38" s="1">
        <f>[1]Results!W1398</f>
        <v>-10.305300846444766</v>
      </c>
      <c r="U38" s="1">
        <f>[1]Results!X1398</f>
        <v>-10.583337756086642</v>
      </c>
      <c r="V38" s="1">
        <f>[1]Results!Y1398</f>
        <v>-10.989381133761334</v>
      </c>
      <c r="W38" s="1">
        <f>[1]Results!Z1398</f>
        <v>-11.479198407509294</v>
      </c>
      <c r="X38" s="1">
        <f>[1]Results!AA1398</f>
        <v>-11.966937265178689</v>
      </c>
      <c r="Y38" s="1">
        <f>[1]Results!AB1398</f>
        <v>-12.37301462273528</v>
      </c>
      <c r="Z38" s="1">
        <f>[1]Results!AC1398</f>
        <v>-12.649818265664681</v>
      </c>
      <c r="AA38" s="1">
        <f>[1]Results!AD1398</f>
        <v>-12.796944040794845</v>
      </c>
      <c r="AB38" s="1">
        <f>[1]Results!AE1398</f>
        <v>-12.848841483399065</v>
      </c>
      <c r="AC38" s="1">
        <f>[1]Results!AF1398</f>
        <v>-12.854816041945972</v>
      </c>
      <c r="AD38" s="1">
        <f>[1]Results!AG1398</f>
        <v>-12.863803004563845</v>
      </c>
      <c r="AE38" s="1">
        <f>[1]Results!AH1398</f>
        <v>-12.890799028357025</v>
      </c>
      <c r="AF38" s="1">
        <f>[1]Results!AI1398</f>
        <v>-12.936433958530802</v>
      </c>
      <c r="AG38" s="1">
        <f>[1]Results!AJ1398</f>
        <v>-12.962018789849916</v>
      </c>
      <c r="AH38" s="1">
        <f>[1]Results!AK1398</f>
        <v>-12.925506798265296</v>
      </c>
      <c r="AI38" s="1">
        <f>[1]Results!AL1398</f>
        <v>-12.816302881264841</v>
      </c>
      <c r="AJ38" s="1">
        <f>[1]Results!AM1398</f>
        <v>-12.658062326495767</v>
      </c>
      <c r="AK38" s="1">
        <f>[1]Results!AN1398</f>
        <v>-12.496800533435504</v>
      </c>
      <c r="AL38" s="1">
        <f>[1]Results!AO1398</f>
        <v>-12.371459253547046</v>
      </c>
      <c r="AM38" s="1">
        <f>[1]Results!AP1398</f>
        <v>-12.301525452658113</v>
      </c>
      <c r="AN38" s="1">
        <f>[1]Results!AQ1398</f>
        <v>-12.31573900924181</v>
      </c>
      <c r="AO38" s="1">
        <f>[1]Results!AR1398</f>
        <v>-12.407984905546709</v>
      </c>
      <c r="AP38" s="1">
        <f>[1]Results!AS1398</f>
        <v>-12.544980256085836</v>
      </c>
      <c r="AQ38" s="1">
        <f>[1]Results!AT1398</f>
        <v>-12.685579076178378</v>
      </c>
      <c r="AR38" s="1">
        <f>[1]Results!AU1398</f>
        <v>-12.802136024646948</v>
      </c>
      <c r="AS38" s="1">
        <f>[1]Results!AV1398</f>
        <v>-12.889275422217928</v>
      </c>
      <c r="AT38" s="1">
        <f>[1]Results!AW1398</f>
        <v>-12.959220948361871</v>
      </c>
      <c r="AU38" s="1">
        <f>[1]Results!AX1398</f>
        <v>-13.033087582591751</v>
      </c>
      <c r="AV38" s="1">
        <f>[1]Results!AY1398</f>
        <v>-13.116689517751167</v>
      </c>
      <c r="AW38" s="1">
        <f>[1]Results!AZ1398</f>
        <v>-13.217597031800132</v>
      </c>
      <c r="AX38" s="1">
        <f>[1]Results!BA1398</f>
        <v>-13.321804742965082</v>
      </c>
      <c r="AY38" s="1">
        <f>[1]Results!BB1398</f>
        <v>-13.413296003707986</v>
      </c>
      <c r="AZ38" s="1">
        <f>[1]Results!BC1398</f>
        <v>-13.483944069808118</v>
      </c>
      <c r="BA38" s="1">
        <f>[1]Results!BD1398</f>
        <v>-13.533506012619522</v>
      </c>
      <c r="BB38" s="1">
        <f>[1]Results!BE1398</f>
        <v>-13.571959367893626</v>
      </c>
      <c r="BC38" s="1">
        <f>[1]Results!BF1398</f>
        <v>-13.600581994731032</v>
      </c>
      <c r="BD38" s="1">
        <f>[1]Results!BG1398</f>
        <v>-13.633597805616848</v>
      </c>
      <c r="BE38" s="1">
        <f>[1]Results!BH1398</f>
        <v>-13.683710747482658</v>
      </c>
      <c r="BF38" s="1">
        <f>[1]Results!BI1398</f>
        <v>-13.752558897277856</v>
      </c>
      <c r="BG38" s="1">
        <f>[1]Results!BJ1398</f>
        <v>-13.835410804539949</v>
      </c>
      <c r="BH38" s="1">
        <f>[1]Results!BK1398</f>
        <v>-13.920898927695923</v>
      </c>
      <c r="BI38" s="1">
        <f>[1]Results!BL1398</f>
        <v>-13.989504362935467</v>
      </c>
      <c r="BJ38" s="1">
        <f>[1]Results!BM1398</f>
        <v>-14.039552546901302</v>
      </c>
      <c r="BK38" s="1">
        <f>[1]Results!BN1398</f>
        <v>-14.066961586159032</v>
      </c>
      <c r="BL38" s="1">
        <f>[1]Results!BO1398</f>
        <v>-14.076853652301624</v>
      </c>
      <c r="BM38" s="1">
        <f>[1]Results!BP1398</f>
        <v>-14.08534255671362</v>
      </c>
      <c r="BN38" s="1">
        <f>[1]Results!BQ1398</f>
        <v>-14.104923048894836</v>
      </c>
      <c r="BO38" s="1">
        <f>[1]Results!BR1398</f>
        <v>-14.144738424236991</v>
      </c>
      <c r="BP38" s="1">
        <f>[1]Results!BS1398</f>
        <v>-14.2038251060028</v>
      </c>
      <c r="BQ38" s="1">
        <f>[1]Results!BT1398</f>
        <v>-14.272602831776894</v>
      </c>
      <c r="BR38" s="1">
        <f>[1]Results!BU1398</f>
        <v>-14.341874413726984</v>
      </c>
      <c r="BS38" s="1">
        <f>[1]Results!BV1398</f>
        <v>-14.40417763143731</v>
      </c>
      <c r="BT38" s="1">
        <f>[1]Results!BW1398</f>
        <v>-14.459017916724726</v>
      </c>
      <c r="BU38" s="1">
        <f>[1]Results!BX1398</f>
        <v>-14.510577952990966</v>
      </c>
      <c r="BV38" s="1">
        <f>[1]Results!BY1398</f>
        <v>-14.555436680337252</v>
      </c>
      <c r="BW38" s="1">
        <f>[1]Results!BZ1398</f>
        <v>-14.599694031630861</v>
      </c>
      <c r="BX38" s="1">
        <f>[1]Results!CA1398</f>
        <v>-14.637494990321843</v>
      </c>
      <c r="BY38" s="1">
        <f>[1]Results!CB1398</f>
        <v>-14.666458669628202</v>
      </c>
      <c r="BZ38" s="1">
        <f>[1]Results!CC1398</f>
        <v>-14.69015668020206</v>
      </c>
      <c r="CA38" s="1">
        <f>[1]Results!CD1398</f>
        <v>-14.713926814419464</v>
      </c>
      <c r="CB38" s="1">
        <f>[1]Results!CE1398</f>
        <v>-14.744884126691638</v>
      </c>
      <c r="CC38" s="1">
        <f>[1]Results!CF1398</f>
        <v>-14.787852811092106</v>
      </c>
      <c r="CD38" s="1">
        <f>[1]Results!CG1398</f>
        <v>-14.843073474258395</v>
      </c>
      <c r="CE38" s="1">
        <f>[1]Results!CH1398</f>
        <v>-14.906299942886603</v>
      </c>
      <c r="CF38" s="1">
        <f>[1]Results!CI1398</f>
        <v>-14.971191052267352</v>
      </c>
      <c r="CG38" s="1">
        <f>[1]Results!CJ1398</f>
        <v>-15.032368226275816</v>
      </c>
      <c r="CH38" s="1">
        <f>[1]Results!CK1398</f>
        <v>-15.080356715644106</v>
      </c>
      <c r="CI38" s="1">
        <f>[1]Results!CL1398</f>
        <v>-15.117600261829988</v>
      </c>
      <c r="CJ38" s="1">
        <f>[1]Results!CM1398</f>
        <v>-15.143577533086361</v>
      </c>
    </row>
    <row r="39" spans="1:88" x14ac:dyDescent="0.3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5.8440716416319205E-2</v>
      </c>
      <c r="D39" s="1">
        <f>[1]Results!G1399</f>
        <v>0.5039304521116339</v>
      </c>
      <c r="E39" s="1">
        <f>[1]Results!H1399</f>
        <v>0.95211660027401113</v>
      </c>
      <c r="F39" s="1">
        <f>[1]Results!I1399</f>
        <v>1.1693591544802873</v>
      </c>
      <c r="G39" s="1">
        <f>[1]Results!J1399</f>
        <v>1.062352662359034</v>
      </c>
      <c r="H39" s="1">
        <f>[1]Results!K1399</f>
        <v>0.61286541808864836</v>
      </c>
      <c r="I39" s="1">
        <f>[1]Results!L1399</f>
        <v>-0.11976348873656839</v>
      </c>
      <c r="J39" s="1">
        <f>[1]Results!M1399</f>
        <v>0.18995798065617464</v>
      </c>
      <c r="K39" s="1">
        <f>[1]Results!N1399</f>
        <v>0.21442541177412178</v>
      </c>
      <c r="L39" s="1">
        <f>[1]Results!O1399</f>
        <v>0.14840038674119871</v>
      </c>
      <c r="M39" s="1">
        <f>[1]Results!P1399</f>
        <v>0.13418723594980086</v>
      </c>
      <c r="N39" s="1">
        <f>[1]Results!Q1399</f>
        <v>-0.26119169227024619</v>
      </c>
      <c r="O39" s="1">
        <f>[1]Results!R1399</f>
        <v>-0.81733524144804726</v>
      </c>
      <c r="P39" s="1">
        <f>[1]Results!S1399</f>
        <v>-1.428901116420267</v>
      </c>
      <c r="Q39" s="1">
        <f>[1]Results!T1399</f>
        <v>-2.022949760395798</v>
      </c>
      <c r="R39" s="1">
        <f>[1]Results!U1399</f>
        <v>-2.4997385710396225</v>
      </c>
      <c r="S39" s="1">
        <f>[1]Results!V1399</f>
        <v>-2.3985580648351768</v>
      </c>
      <c r="T39" s="1">
        <f>[1]Results!W1399</f>
        <v>-1.9990004262440242</v>
      </c>
      <c r="U39" s="1">
        <f>[1]Results!X1399</f>
        <v>-1.5854342039586244</v>
      </c>
      <c r="V39" s="1">
        <f>[1]Results!Y1399</f>
        <v>-1.3980165473187367</v>
      </c>
      <c r="W39" s="1">
        <f>[1]Results!Z1399</f>
        <v>-1.5482590967824561</v>
      </c>
      <c r="X39" s="1">
        <f>[1]Results!AA1399</f>
        <v>-1.978890984906656</v>
      </c>
      <c r="Y39" s="1">
        <f>[1]Results!AB1399</f>
        <v>-2.5256601485107</v>
      </c>
      <c r="Z39" s="1">
        <f>[1]Results!AC1399</f>
        <v>-3.0127204891937209</v>
      </c>
      <c r="AA39" s="1">
        <f>[1]Results!AD1399</f>
        <v>-3.3225325539969153</v>
      </c>
      <c r="AB39" s="1">
        <f>[1]Results!AE1399</f>
        <v>-3.4350715336954663</v>
      </c>
      <c r="AC39" s="1">
        <f>[1]Results!AF1399</f>
        <v>-3.3797275516176173</v>
      </c>
      <c r="AD39" s="1">
        <f>[1]Results!AG1399</f>
        <v>-3.2353816472308838</v>
      </c>
      <c r="AE39" s="1">
        <f>[1]Results!AH1399</f>
        <v>-3.1704712946148295</v>
      </c>
      <c r="AF39" s="1">
        <f>[1]Results!AI1399</f>
        <v>-3.2980111014268898</v>
      </c>
      <c r="AG39" s="1">
        <f>[1]Results!AJ1399</f>
        <v>-3.5720510684034257</v>
      </c>
      <c r="AH39" s="1">
        <f>[1]Results!AK1399</f>
        <v>-3.8590392456913758</v>
      </c>
      <c r="AI39" s="1">
        <f>[1]Results!AL1399</f>
        <v>-4.028759451567554</v>
      </c>
      <c r="AJ39" s="1">
        <f>[1]Results!AM1399</f>
        <v>-4.0357213841640043</v>
      </c>
      <c r="AK39" s="1">
        <f>[1]Results!AN1399</f>
        <v>-3.9149385876234954</v>
      </c>
      <c r="AL39" s="1">
        <f>[1]Results!AO1399</f>
        <v>-3.7512433137372403</v>
      </c>
      <c r="AM39" s="1">
        <f>[1]Results!AP1399</f>
        <v>-3.4921657896566871</v>
      </c>
      <c r="AN39" s="1">
        <f>[1]Results!AQ1399</f>
        <v>-3.3023873749802979</v>
      </c>
      <c r="AO39" s="1">
        <f>[1]Results!AR1399</f>
        <v>-3.2582009005730383</v>
      </c>
      <c r="AP39" s="1">
        <f>[1]Results!AS1399</f>
        <v>-3.3546554042697685</v>
      </c>
      <c r="AQ39" s="1">
        <f>[1]Results!AT1399</f>
        <v>-3.5294196703940184</v>
      </c>
      <c r="AR39" s="1">
        <f>[1]Results!AU1399</f>
        <v>-3.697554488592425</v>
      </c>
      <c r="AS39" s="1">
        <f>[1]Results!AV1399</f>
        <v>-3.7977474816597745</v>
      </c>
      <c r="AT39" s="1">
        <f>[1]Results!AW1399</f>
        <v>-3.8096413478383773</v>
      </c>
      <c r="AU39" s="1">
        <f>[1]Results!AX1399</f>
        <v>-3.7589966764956517</v>
      </c>
      <c r="AV39" s="1">
        <f>[1]Results!AY1399</f>
        <v>-3.7162906159488585</v>
      </c>
      <c r="AW39" s="1">
        <f>[1]Results!AZ1399</f>
        <v>-3.7430598544329063</v>
      </c>
      <c r="AX39" s="1">
        <f>[1]Results!BA1399</f>
        <v>-3.8294308596514393</v>
      </c>
      <c r="AY39" s="1">
        <f>[1]Results!BB1399</f>
        <v>-3.9445975280685497</v>
      </c>
      <c r="AZ39" s="1">
        <f>[1]Results!BC1399</f>
        <v>-4.0464198681764874</v>
      </c>
      <c r="BA39" s="1">
        <f>[1]Results!BD1399</f>
        <v>-4.1059454733733958</v>
      </c>
      <c r="BB39" s="1">
        <f>[1]Results!BE1399</f>
        <v>-4.1648387243550022</v>
      </c>
      <c r="BC39" s="1">
        <f>[1]Results!BF1399</f>
        <v>-4.1615187194847358</v>
      </c>
      <c r="BD39" s="1">
        <f>[1]Results!BG1399</f>
        <v>-4.1233913641438136</v>
      </c>
      <c r="BE39" s="1">
        <f>[1]Results!BH1399</f>
        <v>-4.0859883767600085</v>
      </c>
      <c r="BF39" s="1">
        <f>[1]Results!BI1399</f>
        <v>-4.0799746192380919</v>
      </c>
      <c r="BG39" s="1">
        <f>[1]Results!BJ1399</f>
        <v>-4.114862495323357</v>
      </c>
      <c r="BH39" s="1">
        <f>[1]Results!BK1399</f>
        <v>-4.1817028552999407</v>
      </c>
      <c r="BI39" s="1">
        <f>[1]Results!BL1399</f>
        <v>-4.2740944549267468</v>
      </c>
      <c r="BJ39" s="1">
        <f>[1]Results!BM1399</f>
        <v>-4.3850234707853879</v>
      </c>
      <c r="BK39" s="1">
        <f>[1]Results!BN1399</f>
        <v>-4.4623067448454119</v>
      </c>
      <c r="BL39" s="1">
        <f>[1]Results!BO1399</f>
        <v>-4.4834965071457127</v>
      </c>
      <c r="BM39" s="1">
        <f>[1]Results!BP1399</f>
        <v>-4.4568448781560299</v>
      </c>
      <c r="BN39" s="1">
        <f>[1]Results!BQ1399</f>
        <v>-4.4097083601857374</v>
      </c>
      <c r="BO39" s="1">
        <f>[1]Results!BR1399</f>
        <v>-4.3758490025263219</v>
      </c>
      <c r="BP39" s="1">
        <f>[1]Results!BS1399</f>
        <v>-4.3846207140180056</v>
      </c>
      <c r="BQ39" s="1">
        <f>[1]Results!BT1399</f>
        <v>-4.4310676957281085</v>
      </c>
      <c r="BR39" s="1">
        <f>[1]Results!BU1399</f>
        <v>-4.4983046554594281</v>
      </c>
      <c r="BS39" s="1">
        <f>[1]Results!BV1399</f>
        <v>-4.5562223460344775</v>
      </c>
      <c r="BT39" s="1">
        <f>[1]Results!BW1399</f>
        <v>-4.5946707162605733</v>
      </c>
      <c r="BU39" s="1">
        <f>[1]Results!BX1399</f>
        <v>-4.6097451571218802</v>
      </c>
      <c r="BV39" s="1">
        <f>[1]Results!BY1399</f>
        <v>-4.6292111125785462</v>
      </c>
      <c r="BW39" s="1">
        <f>[1]Results!BZ1399</f>
        <v>-4.6756177085359507</v>
      </c>
      <c r="BX39" s="1">
        <f>[1]Results!CA1399</f>
        <v>-4.7310316780688204</v>
      </c>
      <c r="BY39" s="1">
        <f>[1]Results!CB1399</f>
        <v>-4.7725357664638484</v>
      </c>
      <c r="BZ39" s="1">
        <f>[1]Results!CC1399</f>
        <v>-4.7915988837146646</v>
      </c>
      <c r="CA39" s="1">
        <f>[1]Results!CD1399</f>
        <v>-4.786043763088732</v>
      </c>
      <c r="CB39" s="1">
        <f>[1]Results!CE1399</f>
        <v>-4.7670652804137292</v>
      </c>
      <c r="CC39" s="1">
        <f>[1]Results!CF1399</f>
        <v>-4.7530566928460143</v>
      </c>
      <c r="CD39" s="1">
        <f>[1]Results!CG1399</f>
        <v>-4.7594000392041984</v>
      </c>
      <c r="CE39" s="1">
        <f>[1]Results!CH1399</f>
        <v>-4.7907131710168365</v>
      </c>
      <c r="CF39" s="1">
        <f>[1]Results!CI1399</f>
        <v>-4.8394820907320835</v>
      </c>
      <c r="CG39" s="1">
        <f>[1]Results!CJ1399</f>
        <v>-4.8907120943003868</v>
      </c>
      <c r="CH39" s="1">
        <f>[1]Results!CK1399</f>
        <v>-4.9473762049192738</v>
      </c>
      <c r="CI39" s="1">
        <f>[1]Results!CL1399</f>
        <v>-5.0074573131971061</v>
      </c>
      <c r="CJ39" s="1">
        <f>[1]Results!CM1399</f>
        <v>-5.0451832951849624</v>
      </c>
    </row>
    <row r="40" spans="1:88" x14ac:dyDescent="0.3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-0.22559560662291922</v>
      </c>
      <c r="D40" s="1">
        <f>[1]Results!G1400</f>
        <v>-0.56453485953539273</v>
      </c>
      <c r="E40" s="1">
        <f>[1]Results!H1400</f>
        <v>-1.094088953124106</v>
      </c>
      <c r="F40" s="1">
        <f>[1]Results!I1400</f>
        <v>-1.8165294939261112</v>
      </c>
      <c r="G40" s="1">
        <f>[1]Results!J1400</f>
        <v>-2.6652095791787511</v>
      </c>
      <c r="H40" s="1">
        <f>[1]Results!K1400</f>
        <v>-3.5410383263529077</v>
      </c>
      <c r="I40" s="1">
        <f>[1]Results!L1400</f>
        <v>-4.3371171166184608</v>
      </c>
      <c r="J40" s="1">
        <f>[1]Results!M1400</f>
        <v>-4.941507380742638</v>
      </c>
      <c r="K40" s="1">
        <f>[1]Results!N1400</f>
        <v>-5.5724368846637891</v>
      </c>
      <c r="L40" s="1">
        <f>[1]Results!O1400</f>
        <v>-6.274581534271551</v>
      </c>
      <c r="M40" s="1">
        <f>[1]Results!P1400</f>
        <v>-7.0178476710823006</v>
      </c>
      <c r="N40" s="1">
        <f>[1]Results!Q1400</f>
        <v>-7.8125643250507419</v>
      </c>
      <c r="O40" s="1">
        <f>[1]Results!R1400</f>
        <v>-8.5629407183549837</v>
      </c>
      <c r="P40" s="1">
        <f>[1]Results!S1400</f>
        <v>-9.1812585399115747</v>
      </c>
      <c r="Q40" s="1">
        <f>[1]Results!T1400</f>
        <v>-9.6489018042085544</v>
      </c>
      <c r="R40" s="1">
        <f>[1]Results!U1400</f>
        <v>-9.9587651707091833</v>
      </c>
      <c r="S40" s="1">
        <f>[1]Results!V1400</f>
        <v>-10.131274553076119</v>
      </c>
      <c r="T40" s="1">
        <f>[1]Results!W1400</f>
        <v>-10.305708512444278</v>
      </c>
      <c r="U40" s="1">
        <f>[1]Results!X1400</f>
        <v>-10.583749472332826</v>
      </c>
      <c r="V40" s="1">
        <f>[1]Results!Y1400</f>
        <v>-10.98979690271541</v>
      </c>
      <c r="W40" s="1">
        <f>[1]Results!Z1400</f>
        <v>-11.479622238435471</v>
      </c>
      <c r="X40" s="1">
        <f>[1]Results!AA1400</f>
        <v>-11.967374272110654</v>
      </c>
      <c r="Y40" s="1">
        <f>[1]Results!AB1400</f>
        <v>-12.373469113738212</v>
      </c>
      <c r="Z40" s="1">
        <f>[1]Results!AC1400</f>
        <v>-12.650290406805876</v>
      </c>
      <c r="AA40" s="1">
        <f>[1]Results!AD1400</f>
        <v>-12.797430953400724</v>
      </c>
      <c r="AB40" s="1">
        <f>[1]Results!AE1400</f>
        <v>-12.849338154092383</v>
      </c>
      <c r="AC40" s="1">
        <f>[1]Results!AF1400</f>
        <v>-12.855317536213839</v>
      </c>
      <c r="AD40" s="1">
        <f>[1]Results!AG1400</f>
        <v>-12.864307218035698</v>
      </c>
      <c r="AE40" s="1">
        <f>[1]Results!AH1400</f>
        <v>-12.891305279752064</v>
      </c>
      <c r="AF40" s="1">
        <f>[1]Results!AI1400</f>
        <v>-12.936944774657954</v>
      </c>
      <c r="AG40" s="1">
        <f>[1]Results!AJ1400</f>
        <v>-12.962537971856868</v>
      </c>
      <c r="AH40" s="1">
        <f>[1]Results!AK1400</f>
        <v>-12.926036300282329</v>
      </c>
      <c r="AI40" s="1">
        <f>[1]Results!AL1400</f>
        <v>-12.816843029045732</v>
      </c>
      <c r="AJ40" s="1">
        <f>[1]Results!AM1400</f>
        <v>-12.658611686583631</v>
      </c>
      <c r="AK40" s="1">
        <f>[1]Results!AN1400</f>
        <v>-12.497357957849008</v>
      </c>
      <c r="AL40" s="1">
        <f>[1]Results!AO1400</f>
        <v>-12.372023332517346</v>
      </c>
      <c r="AM40" s="1">
        <f>[1]Results!AP1400</f>
        <v>-12.302093820780414</v>
      </c>
      <c r="AN40" s="1">
        <f>[1]Results!AQ1400</f>
        <v>-12.316309523952661</v>
      </c>
      <c r="AO40" s="1">
        <f>[1]Results!AR1400</f>
        <v>-12.408556954123606</v>
      </c>
      <c r="AP40" s="1">
        <f>[1]Results!AS1400</f>
        <v>-12.54555433508262</v>
      </c>
      <c r="AQ40" s="1">
        <f>[1]Results!AT1400</f>
        <v>-12.686155348487615</v>
      </c>
      <c r="AR40" s="1">
        <f>[1]Results!AU1400</f>
        <v>-12.80271482837203</v>
      </c>
      <c r="AS40" s="1">
        <f>[1]Results!AV1400</f>
        <v>-12.889856203181161</v>
      </c>
      <c r="AT40" s="1">
        <f>[1]Results!AW1400</f>
        <v>-12.959802209295635</v>
      </c>
      <c r="AU40" s="1">
        <f>[1]Results!AX1400</f>
        <v>-13.033668172871614</v>
      </c>
      <c r="AV40" s="1">
        <f>[1]Results!AY1400</f>
        <v>-13.117269119014907</v>
      </c>
      <c r="AW40" s="1">
        <f>[1]Results!AZ1400</f>
        <v>-13.2181763062035</v>
      </c>
      <c r="AX40" s="1">
        <f>[1]Results!BA1400</f>
        <v>-13.322384761615226</v>
      </c>
      <c r="AY40" s="1">
        <f>[1]Results!BB1400</f>
        <v>-13.413877926881511</v>
      </c>
      <c r="AZ40" s="1">
        <f>[1]Results!BC1400</f>
        <v>-13.484528771023097</v>
      </c>
      <c r="BA40" s="1">
        <f>[1]Results!BD1400</f>
        <v>-13.534093081824016</v>
      </c>
      <c r="BB40" s="1">
        <f>[1]Results!BE1400</f>
        <v>-13.572548827191454</v>
      </c>
      <c r="BC40" s="1">
        <f>[1]Results!BF1400</f>
        <v>-13.601173215559104</v>
      </c>
      <c r="BD40" s="1">
        <f>[1]Results!BG1400</f>
        <v>-13.634190181214423</v>
      </c>
      <c r="BE40" s="1">
        <f>[1]Results!BH1400</f>
        <v>-13.684304175580031</v>
      </c>
      <c r="BF40" s="1">
        <f>[1]Results!BI1400</f>
        <v>-13.753153333266477</v>
      </c>
      <c r="BG40" s="1">
        <f>[1]Results!BJ1400</f>
        <v>-13.836006890436558</v>
      </c>
      <c r="BH40" s="1">
        <f>[1]Results!BK1400</f>
        <v>-13.921496909278785</v>
      </c>
      <c r="BI40" s="1">
        <f>[1]Results!BL1400</f>
        <v>-13.990104488065713</v>
      </c>
      <c r="BJ40" s="1">
        <f>[1]Results!BM1400</f>
        <v>-14.040154930862203</v>
      </c>
      <c r="BK40" s="1">
        <f>[1]Results!BN1400</f>
        <v>-14.067566308039902</v>
      </c>
      <c r="BL40" s="1">
        <f>[1]Results!BO1400</f>
        <v>-14.077459767315126</v>
      </c>
      <c r="BM40" s="1">
        <f>[1]Results!BP1400</f>
        <v>-14.0859494902293</v>
      </c>
      <c r="BN40" s="1">
        <f>[1]Results!BQ1400</f>
        <v>-14.105529963563246</v>
      </c>
      <c r="BO40" s="1">
        <f>[1]Results!BR1400</f>
        <v>-14.145345422257483</v>
      </c>
      <c r="BP40" s="1">
        <f>[1]Results!BS1400</f>
        <v>-14.204432197851602</v>
      </c>
      <c r="BQ40" s="1">
        <f>[1]Results!BT1400</f>
        <v>-14.273210775490863</v>
      </c>
      <c r="BR40" s="1">
        <f>[1]Results!BU1400</f>
        <v>-14.342483754506297</v>
      </c>
      <c r="BS40" s="1">
        <f>[1]Results!BV1400</f>
        <v>-14.40478839207071</v>
      </c>
      <c r="BT40" s="1">
        <f>[1]Results!BW1400</f>
        <v>-14.459629536664409</v>
      </c>
      <c r="BU40" s="1">
        <f>[1]Results!BX1400</f>
        <v>-14.511190099526761</v>
      </c>
      <c r="BV40" s="1">
        <f>[1]Results!BY1400</f>
        <v>-14.556049000807059</v>
      </c>
      <c r="BW40" s="1">
        <f>[1]Results!BZ1400</f>
        <v>-14.600306669061336</v>
      </c>
      <c r="BX40" s="1">
        <f>[1]Results!CA1400</f>
        <v>-14.638107807989897</v>
      </c>
      <c r="BY40" s="1">
        <f>[1]Results!CB1400</f>
        <v>-14.667071788228148</v>
      </c>
      <c r="BZ40" s="1">
        <f>[1]Results!CC1400</f>
        <v>-14.690770058460867</v>
      </c>
      <c r="CA40" s="1">
        <f>[1]Results!CD1400</f>
        <v>-14.714540137483191</v>
      </c>
      <c r="CB40" s="1">
        <f>[1]Results!CE1400</f>
        <v>-14.745497167862631</v>
      </c>
      <c r="CC40" s="1">
        <f>[1]Results!CF1400</f>
        <v>-14.788465479987767</v>
      </c>
      <c r="CD40" s="1">
        <f>[1]Results!CG1400</f>
        <v>-14.843685859656741</v>
      </c>
      <c r="CE40" s="1">
        <f>[1]Results!CH1400</f>
        <v>-14.906912245307581</v>
      </c>
      <c r="CF40" s="1">
        <f>[1]Results!CI1400</f>
        <v>-14.971803534506535</v>
      </c>
      <c r="CG40" s="1">
        <f>[1]Results!CJ1400</f>
        <v>-15.032980928848394</v>
      </c>
      <c r="CH40" s="1">
        <f>[1]Results!CK1400</f>
        <v>-15.08096948593507</v>
      </c>
      <c r="CI40" s="1">
        <f>[1]Results!CL1400</f>
        <v>-15.118213153303373</v>
      </c>
      <c r="CJ40" s="1">
        <f>[1]Results!CM1400</f>
        <v>-15.144190327455764</v>
      </c>
    </row>
    <row r="41" spans="1:88" x14ac:dyDescent="0.3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0.16869810195219159</v>
      </c>
      <c r="D41" s="1">
        <f>[1]Results!G1401</f>
        <v>0.80111212283311417</v>
      </c>
      <c r="E41" s="1">
        <f>[1]Results!H1401</f>
        <v>1.5189907017801652</v>
      </c>
      <c r="F41" s="1">
        <f>[1]Results!I1401</f>
        <v>2.0308220462260884</v>
      </c>
      <c r="G41" s="1">
        <f>[1]Results!J1401</f>
        <v>2.1810679529924659</v>
      </c>
      <c r="H41" s="1">
        <f>[1]Results!K1401</f>
        <v>1.9096661659804726</v>
      </c>
      <c r="I41" s="1">
        <f>[1]Results!L1401</f>
        <v>1.2533130896061229</v>
      </c>
      <c r="J41" s="1">
        <f>[1]Results!M1401</f>
        <v>0.94458847717560079</v>
      </c>
      <c r="K41" s="1">
        <f>[1]Results!N1401</f>
        <v>0.73556848476556969</v>
      </c>
      <c r="L41" s="1">
        <f>[1]Results!O1401</f>
        <v>0.49697775817021395</v>
      </c>
      <c r="M41" s="1">
        <f>[1]Results!P1401</f>
        <v>0.37646210931869817</v>
      </c>
      <c r="N41" s="1">
        <f>[1]Results!Q1401</f>
        <v>0.20404288358402134</v>
      </c>
      <c r="O41" s="1">
        <f>[1]Results!R1401</f>
        <v>-9.1803240072652059E-2</v>
      </c>
      <c r="P41" s="1">
        <f>[1]Results!S1401</f>
        <v>-0.47555497652509438</v>
      </c>
      <c r="Q41" s="1">
        <f>[1]Results!T1401</f>
        <v>-0.87272762373208357</v>
      </c>
      <c r="R41" s="1">
        <f>[1]Results!U1401</f>
        <v>-1.1784694104403859</v>
      </c>
      <c r="S41" s="1">
        <f>[1]Results!V1401</f>
        <v>-1.1371045895475884</v>
      </c>
      <c r="T41" s="1">
        <f>[1]Results!W1401</f>
        <v>-0.72856179880496086</v>
      </c>
      <c r="U41" s="1">
        <f>[1]Results!X1401</f>
        <v>-0.23846565793826935</v>
      </c>
      <c r="V41" s="1">
        <f>[1]Results!Y1401</f>
        <v>5.1588771534039068E-2</v>
      </c>
      <c r="W41" s="1">
        <f>[1]Results!Z1401</f>
        <v>-7.7494424040369658E-3</v>
      </c>
      <c r="X41" s="1">
        <f>[1]Results!AA1401</f>
        <v>-0.38678822886180075</v>
      </c>
      <c r="Y41" s="1">
        <f>[1]Results!AB1401</f>
        <v>-0.91463901809394343</v>
      </c>
      <c r="Z41" s="1">
        <f>[1]Results!AC1401</f>
        <v>-1.3928013274280171</v>
      </c>
      <c r="AA41" s="1">
        <f>[1]Results!AD1401</f>
        <v>-1.6768485913117415</v>
      </c>
      <c r="AB41" s="1">
        <f>[1]Results!AE1401</f>
        <v>-1.7340891844418893</v>
      </c>
      <c r="AC41" s="1">
        <f>[1]Results!AF1401</f>
        <v>-1.6050512995286259</v>
      </c>
      <c r="AD41" s="1">
        <f>[1]Results!AG1401</f>
        <v>-1.3825524682624879</v>
      </c>
      <c r="AE41" s="1">
        <f>[1]Results!AH1401</f>
        <v>-1.2434312790772784</v>
      </c>
      <c r="AF41" s="1">
        <f>[1]Results!AI1401</f>
        <v>-1.3116981247489057</v>
      </c>
      <c r="AG41" s="1">
        <f>[1]Results!AJ1401</f>
        <v>-1.5423130227685822</v>
      </c>
      <c r="AH41" s="1">
        <f>[1]Results!AK1401</f>
        <v>-1.8058793949684682</v>
      </c>
      <c r="AI41" s="1">
        <f>[1]Results!AL1401</f>
        <v>-1.9546736407141219</v>
      </c>
      <c r="AJ41" s="1">
        <f>[1]Results!AM1401</f>
        <v>-1.9235109637186887</v>
      </c>
      <c r="AK41" s="1">
        <f>[1]Results!AN1401</f>
        <v>-1.7322428981158655</v>
      </c>
      <c r="AL41" s="1">
        <f>[1]Results!AO1401</f>
        <v>-1.4728696214892811</v>
      </c>
      <c r="AM41" s="1">
        <f>[1]Results!AP1401</f>
        <v>-1.2672075086461732</v>
      </c>
      <c r="AN41" s="1">
        <f>[1]Results!AQ1401</f>
        <v>-1.1114852517301155</v>
      </c>
      <c r="AO41" s="1">
        <f>[1]Results!AR1401</f>
        <v>-1.0913485427670677</v>
      </c>
      <c r="AP41" s="1">
        <f>[1]Results!AS1401</f>
        <v>-1.213376741376615</v>
      </c>
      <c r="AQ41" s="1">
        <f>[1]Results!AT1401</f>
        <v>-1.4161027520495861</v>
      </c>
      <c r="AR41" s="1">
        <f>[1]Results!AU1401</f>
        <v>-1.6119646007430322</v>
      </c>
      <c r="AS41" s="1">
        <f>[1]Results!AV1401</f>
        <v>-1.7277058146999758</v>
      </c>
      <c r="AT41" s="1">
        <f>[1]Results!AW1401</f>
        <v>-1.7432656815744352</v>
      </c>
      <c r="AU41" s="1">
        <f>[1]Results!AX1401</f>
        <v>-1.6847353119475716</v>
      </c>
      <c r="AV41" s="1">
        <f>[1]Results!AY1401</f>
        <v>-1.6361009176078189</v>
      </c>
      <c r="AW41" s="1">
        <f>[1]Results!AZ1401</f>
        <v>-1.6590723967843557</v>
      </c>
      <c r="AX41" s="1">
        <f>[1]Results!BA1401</f>
        <v>-1.746448239906162</v>
      </c>
      <c r="AY41" s="1">
        <f>[1]Results!BB1401</f>
        <v>-1.8657686905814264</v>
      </c>
      <c r="AZ41" s="1">
        <f>[1]Results!BC1401</f>
        <v>-1.9711377546401843</v>
      </c>
      <c r="BA41" s="1">
        <f>[1]Results!BD1401</f>
        <v>-2.0313322624109675</v>
      </c>
      <c r="BB41" s="1">
        <f>[1]Results!BE1401</f>
        <v>-2.0792884955656787</v>
      </c>
      <c r="BC41" s="1">
        <f>[1]Results!BF1401</f>
        <v>-2.065934532264202</v>
      </c>
      <c r="BD41" s="1">
        <f>[1]Results!BG1401</f>
        <v>-2.0144617635834416</v>
      </c>
      <c r="BE41" s="1">
        <f>[1]Results!BH1401</f>
        <v>-1.9596480483155654</v>
      </c>
      <c r="BF41" s="1">
        <f>[1]Results!BI1401</f>
        <v>-1.9348686573867235</v>
      </c>
      <c r="BG41" s="1">
        <f>[1]Results!BJ1401</f>
        <v>-1.9510860612393044</v>
      </c>
      <c r="BH41" s="1">
        <f>[1]Results!BK1401</f>
        <v>-2.0009007920756439</v>
      </c>
      <c r="BI41" s="1">
        <f>[1]Results!BL1401</f>
        <v>-2.0855285406893298</v>
      </c>
      <c r="BJ41" s="1">
        <f>[1]Results!BM1401</f>
        <v>-2.1870634278216672</v>
      </c>
      <c r="BK41" s="1">
        <f>[1]Results!BN1401</f>
        <v>-2.2592083417243169</v>
      </c>
      <c r="BL41" s="1">
        <f>[1]Results!BO1401</f>
        <v>-2.2721369630854804</v>
      </c>
      <c r="BM41" s="1">
        <f>[1]Results!BP1401</f>
        <v>-2.2274694490472813</v>
      </c>
      <c r="BN41" s="1">
        <f>[1]Results!BQ1401</f>
        <v>-2.1617210283965016</v>
      </c>
      <c r="BO41" s="1">
        <f>[1]Results!BR1401</f>
        <v>-2.1050980969442135</v>
      </c>
      <c r="BP41" s="1">
        <f>[1]Results!BS1401</f>
        <v>-2.085585528845868</v>
      </c>
      <c r="BQ41" s="1">
        <f>[1]Results!BT1401</f>
        <v>-2.1089970244776213</v>
      </c>
      <c r="BR41" s="1">
        <f>[1]Results!BU1401</f>
        <v>-2.1499833168150628</v>
      </c>
      <c r="BS41" s="1">
        <f>[1]Results!BV1401</f>
        <v>-2.1874488793821922</v>
      </c>
      <c r="BT41" s="1">
        <f>[1]Results!BW1401</f>
        <v>-2.2005077190394018</v>
      </c>
      <c r="BU41" s="1">
        <f>[1]Results!BX1401</f>
        <v>-2.192794627790795</v>
      </c>
      <c r="BV41" s="1">
        <f>[1]Results!BY1401</f>
        <v>-2.1898897377313653</v>
      </c>
      <c r="BW41" s="1">
        <f>[1]Results!BZ1401</f>
        <v>-2.2142565121462399</v>
      </c>
      <c r="BX41" s="1">
        <f>[1]Results!CA1401</f>
        <v>-2.249138421928587</v>
      </c>
      <c r="BY41" s="1">
        <f>[1]Results!CB1401</f>
        <v>-2.2749357087884947</v>
      </c>
      <c r="BZ41" s="1">
        <f>[1]Results!CC1401</f>
        <v>-2.2719923117083374</v>
      </c>
      <c r="CA41" s="1">
        <f>[1]Results!CD1401</f>
        <v>-2.2426440451859708</v>
      </c>
      <c r="CB41" s="1">
        <f>[1]Results!CE1401</f>
        <v>-2.1976429908214912</v>
      </c>
      <c r="CC41" s="1">
        <f>[1]Results!CF1401</f>
        <v>-2.1556555642300634</v>
      </c>
      <c r="CD41" s="1">
        <f>[1]Results!CG1401</f>
        <v>-2.1328731232357012</v>
      </c>
      <c r="CE41" s="1">
        <f>[1]Results!CH1401</f>
        <v>-2.1348263892166375</v>
      </c>
      <c r="CF41" s="1">
        <f>[1]Results!CI1401</f>
        <v>-2.1545887066240277</v>
      </c>
      <c r="CG41" s="1">
        <f>[1]Results!CJ1401</f>
        <v>-2.1772017111621911</v>
      </c>
      <c r="CH41" s="1">
        <f>[1]Results!CK1401</f>
        <v>-2.2079207365344744</v>
      </c>
      <c r="CI41" s="1">
        <f>[1]Results!CL1401</f>
        <v>-2.247642258020266</v>
      </c>
      <c r="CJ41" s="1">
        <f>[1]Results!CM1401</f>
        <v>-2.2653720823830104</v>
      </c>
    </row>
    <row r="42" spans="1:88" x14ac:dyDescent="0.3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-0.84168662167707353</v>
      </c>
      <c r="D42" s="1">
        <f>[1]Results!G1402</f>
        <v>-1.5232698492159025</v>
      </c>
      <c r="E42" s="1">
        <f>[1]Results!H1402</f>
        <v>-1.9637161240308787</v>
      </c>
      <c r="F42" s="1">
        <f>[1]Results!I1402</f>
        <v>-2.1998614609695322</v>
      </c>
      <c r="G42" s="1">
        <f>[1]Results!J1402</f>
        <v>-2.3045673934332878</v>
      </c>
      <c r="H42" s="1">
        <f>[1]Results!K1402</f>
        <v>-2.3518559010274886</v>
      </c>
      <c r="I42" s="1">
        <f>[1]Results!L1402</f>
        <v>-2.4037097955090014</v>
      </c>
      <c r="J42" s="1">
        <f>[1]Results!M1402</f>
        <v>-2.4322161791320296</v>
      </c>
      <c r="K42" s="1">
        <f>[1]Results!N1402</f>
        <v>-2.3197987317154056</v>
      </c>
      <c r="L42" s="1">
        <f>[1]Results!O1402</f>
        <v>-2.4730971631027887</v>
      </c>
      <c r="M42" s="1">
        <f>[1]Results!P1402</f>
        <v>-2.715407834387995</v>
      </c>
      <c r="N42" s="1">
        <f>[1]Results!Q1402</f>
        <v>-2.9898508084383213</v>
      </c>
      <c r="O42" s="1">
        <f>[1]Results!R1402</f>
        <v>-3.2759532647253731</v>
      </c>
      <c r="P42" s="1">
        <f>[1]Results!S1402</f>
        <v>-3.4563617930848611</v>
      </c>
      <c r="Q42" s="1">
        <f>[1]Results!T1402</f>
        <v>-3.6660509207411263</v>
      </c>
      <c r="R42" s="1">
        <f>[1]Results!U1402</f>
        <v>-3.8951919540197055</v>
      </c>
      <c r="S42" s="1">
        <f>[1]Results!V1402</f>
        <v>-4.1286049827440774</v>
      </c>
      <c r="T42" s="1">
        <f>[1]Results!W1402</f>
        <v>-4.3230761679858176</v>
      </c>
      <c r="U42" s="1">
        <f>[1]Results!X1402</f>
        <v>-4.4665995847612994</v>
      </c>
      <c r="V42" s="1">
        <f>[1]Results!Y1402</f>
        <v>-4.5617206291384331</v>
      </c>
      <c r="W42" s="1">
        <f>[1]Results!Z1402</f>
        <v>-4.6432017400419356</v>
      </c>
      <c r="X42" s="1">
        <f>[1]Results!AA1402</f>
        <v>-4.742651018067634</v>
      </c>
      <c r="Y42" s="1">
        <f>[1]Results!AB1402</f>
        <v>-4.8868260289361531</v>
      </c>
      <c r="Z42" s="1">
        <f>[1]Results!AC1402</f>
        <v>-5.0629898396540973</v>
      </c>
      <c r="AA42" s="1">
        <f>[1]Results!AD1402</f>
        <v>-5.2518721173531731</v>
      </c>
      <c r="AB42" s="1">
        <f>[1]Results!AE1402</f>
        <v>-5.424549711634052</v>
      </c>
      <c r="AC42" s="1">
        <f>[1]Results!AF1402</f>
        <v>-5.5648004590159283</v>
      </c>
      <c r="AD42" s="1">
        <f>[1]Results!AG1402</f>
        <v>-5.6699659405830882</v>
      </c>
      <c r="AE42" s="1">
        <f>[1]Results!AH1402</f>
        <v>-5.6650337143706819</v>
      </c>
      <c r="AF42" s="1">
        <f>[1]Results!AI1402</f>
        <v>-5.6744222764010255</v>
      </c>
      <c r="AG42" s="1">
        <f>[1]Results!AJ1402</f>
        <v>-5.7301988233311789</v>
      </c>
      <c r="AH42" s="1">
        <f>[1]Results!AK1402</f>
        <v>-5.8274880274248764</v>
      </c>
      <c r="AI42" s="1">
        <f>[1]Results!AL1402</f>
        <v>-5.9572472101982239</v>
      </c>
      <c r="AJ42" s="1">
        <f>[1]Results!AM1402</f>
        <v>-6.0958389447444468</v>
      </c>
      <c r="AK42" s="1">
        <f>[1]Results!AN1402</f>
        <v>-6.2334032872977785</v>
      </c>
      <c r="AL42" s="1">
        <f>[1]Results!AO1402</f>
        <v>-6.3505698448219849</v>
      </c>
      <c r="AM42" s="1">
        <f>[1]Results!AP1402</f>
        <v>-6.4582379954685294</v>
      </c>
      <c r="AN42" s="1">
        <f>[1]Results!AQ1402</f>
        <v>-6.5514231315091376</v>
      </c>
      <c r="AO42" s="1">
        <f>[1]Results!AR1402</f>
        <v>-6.639259143420051</v>
      </c>
      <c r="AP42" s="1">
        <f>[1]Results!AS1402</f>
        <v>-6.7313408946226838</v>
      </c>
      <c r="AQ42" s="1">
        <f>[1]Results!AT1402</f>
        <v>-6.8268409092547833</v>
      </c>
      <c r="AR42" s="1">
        <f>[1]Results!AU1402</f>
        <v>-6.9276723602443742</v>
      </c>
      <c r="AS42" s="1">
        <f>[1]Results!AV1402</f>
        <v>-7.0289664372395695</v>
      </c>
      <c r="AT42" s="1">
        <f>[1]Results!AW1402</f>
        <v>-7.1195257243794501</v>
      </c>
      <c r="AU42" s="1">
        <f>[1]Results!AX1402</f>
        <v>-7.1903484268424638</v>
      </c>
      <c r="AV42" s="1">
        <f>[1]Results!AY1402</f>
        <v>-7.1816136825291643</v>
      </c>
      <c r="AW42" s="1">
        <f>[1]Results!AZ1402</f>
        <v>-7.1739723507643793</v>
      </c>
      <c r="AX42" s="1">
        <f>[1]Results!BA1402</f>
        <v>-7.1780444887609152</v>
      </c>
      <c r="AY42" s="1">
        <f>[1]Results!BB1402</f>
        <v>-7.1979924495072289</v>
      </c>
      <c r="AZ42" s="1">
        <f>[1]Results!BC1402</f>
        <v>-7.238159655024889</v>
      </c>
      <c r="BA42" s="1">
        <f>[1]Results!BD1402</f>
        <v>-7.2863147274404465</v>
      </c>
      <c r="BB42" s="1">
        <f>[1]Results!BE1402</f>
        <v>-7.3423556310135858</v>
      </c>
      <c r="BC42" s="1">
        <f>[1]Results!BF1402</f>
        <v>-7.3950577520867427</v>
      </c>
      <c r="BD42" s="1">
        <f>[1]Results!BG1402</f>
        <v>-7.4386870371153329</v>
      </c>
      <c r="BE42" s="1">
        <f>[1]Results!BH1402</f>
        <v>-7.4780309626447998</v>
      </c>
      <c r="BF42" s="1">
        <f>[1]Results!BI1402</f>
        <v>-7.5103412268496372</v>
      </c>
      <c r="BG42" s="1">
        <f>[1]Results!BJ1402</f>
        <v>-7.5454733098701539</v>
      </c>
      <c r="BH42" s="1">
        <f>[1]Results!BK1402</f>
        <v>-7.5819422080237286</v>
      </c>
      <c r="BI42" s="1">
        <f>[1]Results!BL1402</f>
        <v>-7.5740638213119045</v>
      </c>
      <c r="BJ42" s="1">
        <f>[1]Results!BM1402</f>
        <v>-7.5878641019131221</v>
      </c>
      <c r="BK42" s="1">
        <f>[1]Results!BN1402</f>
        <v>-7.6236384710332672</v>
      </c>
      <c r="BL42" s="1">
        <f>[1]Results!BO1402</f>
        <v>-7.6660988613929</v>
      </c>
      <c r="BM42" s="1">
        <f>[1]Results!BP1402</f>
        <v>-7.713613105421735</v>
      </c>
      <c r="BN42" s="1">
        <f>[1]Results!BQ1402</f>
        <v>-7.7528394270095502</v>
      </c>
      <c r="BO42" s="1">
        <f>[1]Results!BR1402</f>
        <v>-7.7874221335018863</v>
      </c>
      <c r="BP42" s="1">
        <f>[1]Results!BS1402</f>
        <v>-7.8188427197674715</v>
      </c>
      <c r="BQ42" s="1">
        <f>[1]Results!BT1402</f>
        <v>-7.8535107928716315</v>
      </c>
      <c r="BR42" s="1">
        <f>[1]Results!BU1402</f>
        <v>-7.8961067391365214</v>
      </c>
      <c r="BS42" s="1">
        <f>[1]Results!BV1402</f>
        <v>-7.9425078651461316</v>
      </c>
      <c r="BT42" s="1">
        <f>[1]Results!BW1402</f>
        <v>-7.9870856917101047</v>
      </c>
      <c r="BU42" s="1">
        <f>[1]Results!BX1402</f>
        <v>-8.0285176241954517</v>
      </c>
      <c r="BV42" s="1">
        <f>[1]Results!BY1402</f>
        <v>-8.0232551482999899</v>
      </c>
      <c r="BW42" s="1">
        <f>[1]Results!BZ1402</f>
        <v>-8.0303177221017101</v>
      </c>
      <c r="BX42" s="1">
        <f>[1]Results!CA1402</f>
        <v>-8.0478188507127619</v>
      </c>
      <c r="BY42" s="1">
        <f>[1]Results!CB1402</f>
        <v>-8.074852009341738</v>
      </c>
      <c r="BZ42" s="1">
        <f>[1]Results!CC1402</f>
        <v>-8.1092820681960998</v>
      </c>
      <c r="CA42" s="1">
        <f>[1]Results!CD1402</f>
        <v>-8.1461924711881846</v>
      </c>
      <c r="CB42" s="1">
        <f>[1]Results!CE1402</f>
        <v>-8.1814625814044302</v>
      </c>
      <c r="CC42" s="1">
        <f>[1]Results!CF1402</f>
        <v>-8.2136498554515995</v>
      </c>
      <c r="CD42" s="1">
        <f>[1]Results!CG1402</f>
        <v>-8.2438778617353599</v>
      </c>
      <c r="CE42" s="1">
        <f>[1]Results!CH1402</f>
        <v>-8.2745229977556072</v>
      </c>
      <c r="CF42" s="1">
        <f>[1]Results!CI1402</f>
        <v>-8.3075084016840819</v>
      </c>
      <c r="CG42" s="1">
        <f>[1]Results!CJ1402</f>
        <v>-8.3431315040643934</v>
      </c>
      <c r="CH42" s="1">
        <f>[1]Results!CK1402</f>
        <v>-8.344751244592663</v>
      </c>
      <c r="CI42" s="1">
        <f>[1]Results!CL1402</f>
        <v>-8.3583429168788257</v>
      </c>
      <c r="CJ42" s="1">
        <f>[1]Results!CM1402</f>
        <v>-8.3817825674460504</v>
      </c>
    </row>
    <row r="43" spans="1:88" x14ac:dyDescent="0.3">
      <c r="A43" s="3" t="str">
        <f>[1]Results!E1403</f>
        <v>F_L_2-F_L_0</v>
      </c>
      <c r="B43" t="str">
        <f>[1]Results!C1403</f>
        <v>Emploi en millier</v>
      </c>
      <c r="C43" s="1">
        <f>[1]Results!F1403</f>
        <v>-230.54574000000139</v>
      </c>
      <c r="D43" s="1">
        <f>[1]Results!G1403</f>
        <v>-417.66641999999774</v>
      </c>
      <c r="E43" s="1">
        <f>[1]Results!H1403</f>
        <v>-539.56464000000051</v>
      </c>
      <c r="F43" s="1">
        <f>[1]Results!I1403</f>
        <v>-606.54164999999921</v>
      </c>
      <c r="G43" s="1">
        <f>[1]Results!J1403</f>
        <v>-637.99664000000121</v>
      </c>
      <c r="H43" s="1">
        <f>[1]Results!K1403</f>
        <v>-653.9049500000001</v>
      </c>
      <c r="I43" s="1">
        <f>[1]Results!L1403</f>
        <v>-671.09377999999924</v>
      </c>
      <c r="J43" s="1">
        <f>[1]Results!M1403</f>
        <v>-681.06546000000162</v>
      </c>
      <c r="K43" s="1">
        <f>[1]Results!N1403</f>
        <v>-649.9714899999999</v>
      </c>
      <c r="L43" s="1">
        <f>[1]Results!O1403</f>
        <v>-694.88913000000321</v>
      </c>
      <c r="M43" s="1">
        <f>[1]Results!P1403</f>
        <v>-765.90580000000045</v>
      </c>
      <c r="N43" s="1">
        <f>[1]Results!Q1403</f>
        <v>-848.18421999999919</v>
      </c>
      <c r="O43" s="1">
        <f>[1]Results!R1403</f>
        <v>-935.01178000000073</v>
      </c>
      <c r="P43" s="1">
        <f>[1]Results!S1403</f>
        <v>-991.43527000000176</v>
      </c>
      <c r="Q43" s="1">
        <f>[1]Results!T1403</f>
        <v>-1056.923569999999</v>
      </c>
      <c r="R43" s="1">
        <f>[1]Results!U1403</f>
        <v>-1128.4475999999995</v>
      </c>
      <c r="S43" s="1">
        <f>[1]Results!V1403</f>
        <v>-1201.5258300000023</v>
      </c>
      <c r="T43" s="1">
        <f>[1]Results!W1403</f>
        <v>-1263.295769999997</v>
      </c>
      <c r="U43" s="1">
        <f>[1]Results!X1403</f>
        <v>-1311.3949199999988</v>
      </c>
      <c r="V43" s="1">
        <f>[1]Results!Y1403</f>
        <v>-1344.8033699999978</v>
      </c>
      <c r="W43" s="1">
        <f>[1]Results!Z1403</f>
        <v>-1373.868730000002</v>
      </c>
      <c r="X43" s="1">
        <f>[1]Results!AA1403</f>
        <v>-1408.2301200000002</v>
      </c>
      <c r="Y43" s="1">
        <f>[1]Results!AB1403</f>
        <v>-1457.5845599999993</v>
      </c>
      <c r="Z43" s="1">
        <f>[1]Results!AC1403</f>
        <v>-1516.5677700000015</v>
      </c>
      <c r="AA43" s="1">
        <f>[1]Results!AD1403</f>
        <v>-1579.3757900000019</v>
      </c>
      <c r="AB43" s="1">
        <f>[1]Results!AE1403</f>
        <v>-1637.1710700000003</v>
      </c>
      <c r="AC43" s="1">
        <f>[1]Results!AF1403</f>
        <v>-1684.9951000000001</v>
      </c>
      <c r="AD43" s="1">
        <f>[1]Results!AG1403</f>
        <v>-1723.4143199999999</v>
      </c>
      <c r="AE43" s="1">
        <f>[1]Results!AH1403</f>
        <v>-1726.1601800000026</v>
      </c>
      <c r="AF43" s="1">
        <f>[1]Results!AI1403</f>
        <v>-1733.0205500000011</v>
      </c>
      <c r="AG43" s="1">
        <f>[1]Results!AJ1403</f>
        <v>-1755.7798200000034</v>
      </c>
      <c r="AH43" s="1">
        <f>[1]Results!AK1403</f>
        <v>-1791.3022400000009</v>
      </c>
      <c r="AI43" s="1">
        <f>[1]Results!AL1403</f>
        <v>-1836.9193599999999</v>
      </c>
      <c r="AJ43" s="1">
        <f>[1]Results!AM1403</f>
        <v>-1885.2815300000002</v>
      </c>
      <c r="AK43" s="1">
        <f>[1]Results!AN1403</f>
        <v>-1934.8593199999996</v>
      </c>
      <c r="AL43" s="1">
        <f>[1]Results!AO1403</f>
        <v>-1977.5179399999979</v>
      </c>
      <c r="AM43" s="1">
        <f>[1]Results!AP1403</f>
        <v>-2018.2854999999981</v>
      </c>
      <c r="AN43" s="1">
        <f>[1]Results!AQ1403</f>
        <v>-2055.0443000000014</v>
      </c>
      <c r="AO43" s="1">
        <f>[1]Results!AR1403</f>
        <v>-2090.3594300000004</v>
      </c>
      <c r="AP43" s="1">
        <f>[1]Results!AS1403</f>
        <v>-2127.1942000000017</v>
      </c>
      <c r="AQ43" s="1">
        <f>[1]Results!AT1403</f>
        <v>-2163.7836700000007</v>
      </c>
      <c r="AR43" s="1">
        <f>[1]Results!AU1403</f>
        <v>-2202.7640299999985</v>
      </c>
      <c r="AS43" s="1">
        <f>[1]Results!AV1403</f>
        <v>-2242.6093099999998</v>
      </c>
      <c r="AT43" s="1">
        <f>[1]Results!AW1403</f>
        <v>-2279.3401200000008</v>
      </c>
      <c r="AU43" s="1">
        <f>[1]Results!AX1403</f>
        <v>-2309.5341200000003</v>
      </c>
      <c r="AV43" s="1">
        <f>[1]Results!AY1403</f>
        <v>-2313.4926599999999</v>
      </c>
      <c r="AW43" s="1">
        <f>[1]Results!AZ1403</f>
        <v>-2316.9914900000003</v>
      </c>
      <c r="AX43" s="1">
        <f>[1]Results!BA1403</f>
        <v>-2323.6630599999989</v>
      </c>
      <c r="AY43" s="1">
        <f>[1]Results!BB1403</f>
        <v>-2335.1981999999989</v>
      </c>
      <c r="AZ43" s="1">
        <f>[1]Results!BC1403</f>
        <v>-2354.8271099999984</v>
      </c>
      <c r="BA43" s="1">
        <f>[1]Results!BD1403</f>
        <v>-2376.7519400000019</v>
      </c>
      <c r="BB43" s="1">
        <f>[1]Results!BE1403</f>
        <v>-2399.7635999999984</v>
      </c>
      <c r="BC43" s="1">
        <f>[1]Results!BF1403</f>
        <v>-2420.6847500000003</v>
      </c>
      <c r="BD43" s="1">
        <f>[1]Results!BG1403</f>
        <v>-2437.6577799999977</v>
      </c>
      <c r="BE43" s="1">
        <f>[1]Results!BH1403</f>
        <v>-2453.8471499999978</v>
      </c>
      <c r="BF43" s="1">
        <f>[1]Results!BI1403</f>
        <v>-2466.6884499999978</v>
      </c>
      <c r="BG43" s="1">
        <f>[1]Results!BJ1403</f>
        <v>-2481.1183800000035</v>
      </c>
      <c r="BH43" s="1">
        <f>[1]Results!BK1403</f>
        <v>-2495.1316699999988</v>
      </c>
      <c r="BI43" s="1">
        <f>[1]Results!BL1403</f>
        <v>-2493.9467699999987</v>
      </c>
      <c r="BJ43" s="1">
        <f>[1]Results!BM1403</f>
        <v>-2499.6587499999987</v>
      </c>
      <c r="BK43" s="1">
        <f>[1]Results!BN1403</f>
        <v>-2513.8607599999959</v>
      </c>
      <c r="BL43" s="1">
        <f>[1]Results!BO1403</f>
        <v>-2529.7112699999998</v>
      </c>
      <c r="BM43" s="1">
        <f>[1]Results!BP1403</f>
        <v>-2548.0410900000024</v>
      </c>
      <c r="BN43" s="1">
        <f>[1]Results!BQ1403</f>
        <v>-2562.6460599999991</v>
      </c>
      <c r="BO43" s="1">
        <f>[1]Results!BR1403</f>
        <v>-2576.1886200000008</v>
      </c>
      <c r="BP43" s="1">
        <f>[1]Results!BS1403</f>
        <v>-2587.7897100000046</v>
      </c>
      <c r="BQ43" s="1">
        <f>[1]Results!BT1403</f>
        <v>-2601.1330299999972</v>
      </c>
      <c r="BR43" s="1">
        <f>[1]Results!BU1403</f>
        <v>-2617.7530999999981</v>
      </c>
      <c r="BS43" s="1">
        <f>[1]Results!BV1403</f>
        <v>-2635.9532499999987</v>
      </c>
      <c r="BT43" s="1">
        <f>[1]Results!BW1403</f>
        <v>-2652.3410900000017</v>
      </c>
      <c r="BU43" s="1">
        <f>[1]Results!BX1403</f>
        <v>-2667.8913500000017</v>
      </c>
      <c r="BV43" s="1">
        <f>[1]Results!BY1403</f>
        <v>-2666.8406900000009</v>
      </c>
      <c r="BW43" s="1">
        <f>[1]Results!BZ1403</f>
        <v>-2670.3910199999991</v>
      </c>
      <c r="BX43" s="1">
        <f>[1]Results!CA1403</f>
        <v>-2676.6011900000012</v>
      </c>
      <c r="BY43" s="1">
        <f>[1]Results!CB1403</f>
        <v>-2686.55458</v>
      </c>
      <c r="BZ43" s="1">
        <f>[1]Results!CC1403</f>
        <v>-2699.4365099999959</v>
      </c>
      <c r="CA43" s="1">
        <f>[1]Results!CD1403</f>
        <v>-2713.3418399999973</v>
      </c>
      <c r="CB43" s="1">
        <f>[1]Results!CE1403</f>
        <v>-2726.6539200000043</v>
      </c>
      <c r="CC43" s="1">
        <f>[1]Results!CF1403</f>
        <v>-2738.7577700000002</v>
      </c>
      <c r="CD43" s="1">
        <f>[1]Results!CG1403</f>
        <v>-2750.0191600000035</v>
      </c>
      <c r="CE43" s="1">
        <f>[1]Results!CH1403</f>
        <v>-2761.302969999997</v>
      </c>
      <c r="CF43" s="1">
        <f>[1]Results!CI1403</f>
        <v>-2773.3321700000015</v>
      </c>
      <c r="CG43" s="1">
        <f>[1]Results!CJ1403</f>
        <v>-2786.2384799999963</v>
      </c>
      <c r="CH43" s="1">
        <f>[1]Results!CK1403</f>
        <v>-2786.6762299999973</v>
      </c>
      <c r="CI43" s="1">
        <f>[1]Results!CL1403</f>
        <v>-2791.3848900000012</v>
      </c>
      <c r="CJ43" s="1">
        <f>[1]Results!CM1403</f>
        <v>-2799.5764999999956</v>
      </c>
    </row>
    <row r="44" spans="1:88" x14ac:dyDescent="0.3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0.63293848000000041</v>
      </c>
      <c r="D44" s="1">
        <f>[1]Results!G1404</f>
        <v>1.09373225</v>
      </c>
      <c r="E44" s="1">
        <f>[1]Results!H1404</f>
        <v>1.3613784599999998</v>
      </c>
      <c r="F44" s="1">
        <f>[1]Results!I1404</f>
        <v>1.4862482600000004</v>
      </c>
      <c r="G44" s="1">
        <f>[1]Results!J1404</f>
        <v>1.5290695300000003</v>
      </c>
      <c r="H44" s="1">
        <f>[1]Results!K1404</f>
        <v>1.5436382799999995</v>
      </c>
      <c r="I44" s="1">
        <f>[1]Results!L1404</f>
        <v>1.5711328600000005</v>
      </c>
      <c r="J44" s="1">
        <f>[1]Results!M1404</f>
        <v>1.5834718100000007</v>
      </c>
      <c r="K44" s="1">
        <f>[1]Results!N1404</f>
        <v>1.49009898</v>
      </c>
      <c r="L44" s="1">
        <f>[1]Results!O1404</f>
        <v>1.6096577700000003</v>
      </c>
      <c r="M44" s="1">
        <f>[1]Results!P1404</f>
        <v>1.7855535199999995</v>
      </c>
      <c r="N44" s="1">
        <f>[1]Results!Q1404</f>
        <v>1.9782966900000005</v>
      </c>
      <c r="O44" s="1">
        <f>[1]Results!R1404</f>
        <v>2.1745395599999995</v>
      </c>
      <c r="P44" s="1">
        <f>[1]Results!S1404</f>
        <v>2.2859855200000001</v>
      </c>
      <c r="Q44" s="1">
        <f>[1]Results!T1404</f>
        <v>2.4252708899999988</v>
      </c>
      <c r="R44" s="1">
        <f>[1]Results!U1404</f>
        <v>2.5797666100000005</v>
      </c>
      <c r="S44" s="1">
        <f>[1]Results!V1404</f>
        <v>2.7363974200000003</v>
      </c>
      <c r="T44" s="1">
        <f>[1]Results!W1404</f>
        <v>2.8621485299999985</v>
      </c>
      <c r="U44" s="1">
        <f>[1]Results!X1404</f>
        <v>2.9528096799999988</v>
      </c>
      <c r="V44" s="1">
        <f>[1]Results!Y1404</f>
        <v>3.0091613599999998</v>
      </c>
      <c r="W44" s="1">
        <f>[1]Results!Z1404</f>
        <v>3.0590681699999998</v>
      </c>
      <c r="X44" s="1">
        <f>[1]Results!AA1404</f>
        <v>3.1254728999999997</v>
      </c>
      <c r="Y44" s="1">
        <f>[1]Results!AB1404</f>
        <v>3.2290011199999982</v>
      </c>
      <c r="Z44" s="1">
        <f>[1]Results!AC1404</f>
        <v>3.3539970299999999</v>
      </c>
      <c r="AA44" s="1">
        <f>[1]Results!AD1404</f>
        <v>3.4853802300000001</v>
      </c>
      <c r="AB44" s="1">
        <f>[1]Results!AE1404</f>
        <v>3.6017941800000006</v>
      </c>
      <c r="AC44" s="1">
        <f>[1]Results!AF1404</f>
        <v>3.6929866600000012</v>
      </c>
      <c r="AD44" s="1">
        <f>[1]Results!AG1404</f>
        <v>3.7612392000000008</v>
      </c>
      <c r="AE44" s="1">
        <f>[1]Results!AH1404</f>
        <v>3.7437283600000009</v>
      </c>
      <c r="AF44" s="1">
        <f>[1]Results!AI1404</f>
        <v>3.7455492499999994</v>
      </c>
      <c r="AG44" s="1">
        <f>[1]Results!AJ1404</f>
        <v>3.788902059999999</v>
      </c>
      <c r="AH44" s="1">
        <f>[1]Results!AK1404</f>
        <v>3.8624044999999994</v>
      </c>
      <c r="AI44" s="1">
        <f>[1]Results!AL1404</f>
        <v>3.9577984499999994</v>
      </c>
      <c r="AJ44" s="1">
        <f>[1]Results!AM1404</f>
        <v>4.056583100000001</v>
      </c>
      <c r="AK44" s="1">
        <f>[1]Results!AN1404</f>
        <v>4.1550231999999996</v>
      </c>
      <c r="AL44" s="1">
        <f>[1]Results!AO1404</f>
        <v>4.2355216400000009</v>
      </c>
      <c r="AM44" s="1">
        <f>[1]Results!AP1404</f>
        <v>4.3117745999999997</v>
      </c>
      <c r="AN44" s="1">
        <f>[1]Results!AQ1404</f>
        <v>4.3781275500000012</v>
      </c>
      <c r="AO44" s="1">
        <f>[1]Results!AR1404</f>
        <v>4.4416397300000003</v>
      </c>
      <c r="AP44" s="1">
        <f>[1]Results!AS1404</f>
        <v>4.5093975199999985</v>
      </c>
      <c r="AQ44" s="1">
        <f>[1]Results!AT1404</f>
        <v>4.5776147199999988</v>
      </c>
      <c r="AR44" s="1">
        <f>[1]Results!AU1404</f>
        <v>4.6510866700000015</v>
      </c>
      <c r="AS44" s="1">
        <f>[1]Results!AV1404</f>
        <v>4.7254864100000002</v>
      </c>
      <c r="AT44" s="1">
        <f>[1]Results!AW1404</f>
        <v>4.7914390699999991</v>
      </c>
      <c r="AU44" s="1">
        <f>[1]Results!AX1404</f>
        <v>4.8418355499999999</v>
      </c>
      <c r="AV44" s="1">
        <f>[1]Results!AY1404</f>
        <v>4.8297593899999995</v>
      </c>
      <c r="AW44" s="1">
        <f>[1]Results!AZ1404</f>
        <v>4.8228940900000001</v>
      </c>
      <c r="AX44" s="1">
        <f>[1]Results!BA1404</f>
        <v>4.8268675299999995</v>
      </c>
      <c r="AY44" s="1">
        <f>[1]Results!BB1404</f>
        <v>4.8433832200000015</v>
      </c>
      <c r="AZ44" s="1">
        <f>[1]Results!BC1404</f>
        <v>4.8774780200000007</v>
      </c>
      <c r="BA44" s="1">
        <f>[1]Results!BD1404</f>
        <v>4.9154375900000007</v>
      </c>
      <c r="BB44" s="1">
        <f>[1]Results!BE1404</f>
        <v>4.9620689500000008</v>
      </c>
      <c r="BC44" s="1">
        <f>[1]Results!BF1404</f>
        <v>5.0030163199999995</v>
      </c>
      <c r="BD44" s="1">
        <f>[1]Results!BG1404</f>
        <v>5.0350330299999992</v>
      </c>
      <c r="BE44" s="1">
        <f>[1]Results!BH1404</f>
        <v>5.0652985499999996</v>
      </c>
      <c r="BF44" s="1">
        <f>[1]Results!BI1404</f>
        <v>5.0887767099999994</v>
      </c>
      <c r="BG44" s="1">
        <f>[1]Results!BJ1404</f>
        <v>5.1164256200000011</v>
      </c>
      <c r="BH44" s="1">
        <f>[1]Results!BK1404</f>
        <v>5.1438413699999987</v>
      </c>
      <c r="BI44" s="1">
        <f>[1]Results!BL1404</f>
        <v>5.1350069700000001</v>
      </c>
      <c r="BJ44" s="1">
        <f>[1]Results!BM1404</f>
        <v>5.1461064200000006</v>
      </c>
      <c r="BK44" s="1">
        <f>[1]Results!BN1404</f>
        <v>5.17662098</v>
      </c>
      <c r="BL44" s="1">
        <f>[1]Results!BO1404</f>
        <v>5.2099278599999996</v>
      </c>
      <c r="BM44" s="1">
        <f>[1]Results!BP1404</f>
        <v>5.2475205200000001</v>
      </c>
      <c r="BN44" s="1">
        <f>[1]Results!BQ1404</f>
        <v>5.2760327399999998</v>
      </c>
      <c r="BO44" s="1">
        <f>[1]Results!BR1404</f>
        <v>5.3019086800000004</v>
      </c>
      <c r="BP44" s="1">
        <f>[1]Results!BS1404</f>
        <v>5.3242094800000004</v>
      </c>
      <c r="BQ44" s="1">
        <f>[1]Results!BT1404</f>
        <v>5.3506808999999986</v>
      </c>
      <c r="BR44" s="1">
        <f>[1]Results!BU1404</f>
        <v>5.3844043399999997</v>
      </c>
      <c r="BS44" s="1">
        <f>[1]Results!BV1404</f>
        <v>5.4209937599999991</v>
      </c>
      <c r="BT44" s="1">
        <f>[1]Results!BW1404</f>
        <v>5.4536589499999995</v>
      </c>
      <c r="BU44" s="1">
        <f>[1]Results!BX1404</f>
        <v>5.4842318899999993</v>
      </c>
      <c r="BV44" s="1">
        <f>[1]Results!BY1404</f>
        <v>5.4757468300000003</v>
      </c>
      <c r="BW44" s="1">
        <f>[1]Results!BZ1404</f>
        <v>5.4812772300000008</v>
      </c>
      <c r="BX44" s="1">
        <f>[1]Results!CA1404</f>
        <v>5.4944470600000006</v>
      </c>
      <c r="BY44" s="1">
        <f>[1]Results!CB1404</f>
        <v>5.51587345</v>
      </c>
      <c r="BZ44" s="1">
        <f>[1]Results!CC1404</f>
        <v>5.5431222099999999</v>
      </c>
      <c r="CA44" s="1">
        <f>[1]Results!CD1404</f>
        <v>5.5717484400000004</v>
      </c>
      <c r="CB44" s="1">
        <f>[1]Results!CE1404</f>
        <v>5.5983957200000001</v>
      </c>
      <c r="CC44" s="1">
        <f>[1]Results!CF1404</f>
        <v>5.6221505299999999</v>
      </c>
      <c r="CD44" s="1">
        <f>[1]Results!CG1404</f>
        <v>5.6442162100000006</v>
      </c>
      <c r="CE44" s="1">
        <f>[1]Results!CH1404</f>
        <v>5.6666811300000006</v>
      </c>
      <c r="CF44" s="1">
        <f>[1]Results!CI1404</f>
        <v>5.6910801300000005</v>
      </c>
      <c r="CG44" s="1">
        <f>[1]Results!CJ1404</f>
        <v>5.71750326</v>
      </c>
      <c r="CH44" s="1">
        <f>[1]Results!CK1404</f>
        <v>5.7145024300000005</v>
      </c>
      <c r="CI44" s="1">
        <f>[1]Results!CL1404</f>
        <v>5.7239369999999994</v>
      </c>
      <c r="CJ44" s="1">
        <f>[1]Results!CM1404</f>
        <v>5.7417775100000004</v>
      </c>
    </row>
    <row r="45" spans="1:88" x14ac:dyDescent="0.3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-1.3333366218810154</v>
      </c>
      <c r="D45" s="1">
        <f>[1]Results!G1405</f>
        <v>-1.4257784896115839</v>
      </c>
      <c r="E45" s="1">
        <f>[1]Results!H1405</f>
        <v>-1.6113414571323468</v>
      </c>
      <c r="F45" s="1">
        <f>[1]Results!I1405</f>
        <v>-1.7896012469532196</v>
      </c>
      <c r="G45" s="1">
        <f>[1]Results!J1405</f>
        <v>-1.9110233253876081</v>
      </c>
      <c r="H45" s="1">
        <f>[1]Results!K1405</f>
        <v>-1.9435598437707609</v>
      </c>
      <c r="I45" s="1">
        <f>[1]Results!L1405</f>
        <v>-1.8878553631412534</v>
      </c>
      <c r="J45" s="1">
        <f>[1]Results!M1405</f>
        <v>-1.8220592876894079</v>
      </c>
      <c r="K45" s="1">
        <f>[1]Results!N1405</f>
        <v>-1.6127254854081237</v>
      </c>
      <c r="L45" s="1">
        <f>[1]Results!O1405</f>
        <v>-1.9484313629986432</v>
      </c>
      <c r="M45" s="1">
        <f>[1]Results!P1405</f>
        <v>-2.0808019231255197</v>
      </c>
      <c r="N45" s="1">
        <f>[1]Results!Q1405</f>
        <v>-2.1861550279917488</v>
      </c>
      <c r="O45" s="1">
        <f>[1]Results!R1405</f>
        <v>-2.2763555277351903</v>
      </c>
      <c r="P45" s="1">
        <f>[1]Results!S1405</f>
        <v>-2.1561614496137458</v>
      </c>
      <c r="Q45" s="1">
        <f>[1]Results!T1405</f>
        <v>-2.1910676832777907</v>
      </c>
      <c r="R45" s="1">
        <f>[1]Results!U1405</f>
        <v>-2.2173836269053475</v>
      </c>
      <c r="S45" s="1">
        <f>[1]Results!V1405</f>
        <v>-2.2554914816733165</v>
      </c>
      <c r="T45" s="1">
        <f>[1]Results!W1405</f>
        <v>-2.3738120610292865</v>
      </c>
      <c r="U45" s="1">
        <f>[1]Results!X1405</f>
        <v>-2.5361966329462597</v>
      </c>
      <c r="V45" s="1">
        <f>[1]Results!Y1405</f>
        <v>-2.6554780177981878</v>
      </c>
      <c r="W45" s="1">
        <f>[1]Results!Z1405</f>
        <v>-2.7062179744703001</v>
      </c>
      <c r="X45" s="1">
        <f>[1]Results!AA1405</f>
        <v>-2.6687229376545285</v>
      </c>
      <c r="Y45" s="1">
        <f>[1]Results!AB1405</f>
        <v>-2.5917044519323174</v>
      </c>
      <c r="Z45" s="1">
        <f>[1]Results!AC1405</f>
        <v>-2.5048679879158051</v>
      </c>
      <c r="AA45" s="1">
        <f>[1]Results!AD1405</f>
        <v>-2.4623255298831643</v>
      </c>
      <c r="AB45" s="1">
        <f>[1]Results!AE1405</f>
        <v>-2.4627279398159994</v>
      </c>
      <c r="AC45" s="1">
        <f>[1]Results!AF1405</f>
        <v>-2.503282734133057</v>
      </c>
      <c r="AD45" s="1">
        <f>[1]Results!AG1405</f>
        <v>-2.5541833666260452</v>
      </c>
      <c r="AE45" s="1">
        <f>[1]Results!AH1405</f>
        <v>-2.4768319368813563</v>
      </c>
      <c r="AF45" s="1">
        <f>[1]Results!AI1405</f>
        <v>-2.4904022504154346</v>
      </c>
      <c r="AG45" s="1">
        <f>[1]Results!AJ1405</f>
        <v>-2.471489739519543</v>
      </c>
      <c r="AH45" s="1">
        <f>[1]Results!AK1405</f>
        <v>-2.4200145030725109</v>
      </c>
      <c r="AI45" s="1">
        <f>[1]Results!AL1405</f>
        <v>-2.3879156654719198</v>
      </c>
      <c r="AJ45" s="1">
        <f>[1]Results!AM1405</f>
        <v>-2.3856701313725197</v>
      </c>
      <c r="AK45" s="1">
        <f>[1]Results!AN1405</f>
        <v>-2.4356165635795457</v>
      </c>
      <c r="AL45" s="1">
        <f>[1]Results!AO1405</f>
        <v>-2.5014253410436411</v>
      </c>
      <c r="AM45" s="1">
        <f>[1]Results!AP1405</f>
        <v>-2.5802092778602868</v>
      </c>
      <c r="AN45" s="1">
        <f>[1]Results!AQ1405</f>
        <v>-2.6447727093390041</v>
      </c>
      <c r="AO45" s="1">
        <f>[1]Results!AR1405</f>
        <v>-2.6895749497613539</v>
      </c>
      <c r="AP45" s="1">
        <f>[1]Results!AS1405</f>
        <v>-2.7022358572103498</v>
      </c>
      <c r="AQ45" s="1">
        <f>[1]Results!AT1405</f>
        <v>-2.688821182754574</v>
      </c>
      <c r="AR45" s="1">
        <f>[1]Results!AU1405</f>
        <v>-2.6690104264670378</v>
      </c>
      <c r="AS45" s="1">
        <f>[1]Results!AV1405</f>
        <v>-2.6690395179182245</v>
      </c>
      <c r="AT45" s="1">
        <f>[1]Results!AW1405</f>
        <v>-2.6879211189975174</v>
      </c>
      <c r="AU45" s="1">
        <f>[1]Results!AX1405</f>
        <v>-2.7236893885483613</v>
      </c>
      <c r="AV45" s="1">
        <f>[1]Results!AY1405</f>
        <v>-2.6685010392585999</v>
      </c>
      <c r="AW45" s="1">
        <f>[1]Results!AZ1405</f>
        <v>-2.6985895138031166</v>
      </c>
      <c r="AX45" s="1">
        <f>[1]Results!BA1405</f>
        <v>-2.7105256305784704</v>
      </c>
      <c r="AY45" s="1">
        <f>[1]Results!BB1405</f>
        <v>-2.7116479198729908</v>
      </c>
      <c r="AZ45" s="1">
        <f>[1]Results!BC1405</f>
        <v>-2.7149948522238598</v>
      </c>
      <c r="BA45" s="1">
        <f>[1]Results!BD1405</f>
        <v>-2.7196639140056669</v>
      </c>
      <c r="BB45" s="1">
        <f>[1]Results!BE1405</f>
        <v>-2.726965761423227</v>
      </c>
      <c r="BC45" s="1">
        <f>[1]Results!BF1405</f>
        <v>-2.7431985301381516</v>
      </c>
      <c r="BD45" s="1">
        <f>[1]Results!BG1405</f>
        <v>-2.768367695241218</v>
      </c>
      <c r="BE45" s="1">
        <f>[1]Results!BH1405</f>
        <v>-2.7998782123604697</v>
      </c>
      <c r="BF45" s="1">
        <f>[1]Results!BI1405</f>
        <v>-2.8223109455870343</v>
      </c>
      <c r="BG45" s="1">
        <f>[1]Results!BJ1405</f>
        <v>-2.8404487714311868</v>
      </c>
      <c r="BH45" s="1">
        <f>[1]Results!BK1405</f>
        <v>-2.8467907404914965</v>
      </c>
      <c r="BI45" s="1">
        <f>[1]Results!BL1405</f>
        <v>-2.7699478575690559</v>
      </c>
      <c r="BJ45" s="1">
        <f>[1]Results!BM1405</f>
        <v>-2.7785578063357868</v>
      </c>
      <c r="BK45" s="1">
        <f>[1]Results!BN1405</f>
        <v>-2.7829515240880482</v>
      </c>
      <c r="BL45" s="1">
        <f>[1]Results!BO1405</f>
        <v>-2.7915852981482669</v>
      </c>
      <c r="BM45" s="1">
        <f>[1]Results!BP1405</f>
        <v>-2.8223878982265886</v>
      </c>
      <c r="BN45" s="1">
        <f>[1]Results!BQ1405</f>
        <v>-2.8473848055142774</v>
      </c>
      <c r="BO45" s="1">
        <f>[1]Results!BR1405</f>
        <v>-2.8758328742335326</v>
      </c>
      <c r="BP45" s="1">
        <f>[1]Results!BS1405</f>
        <v>-2.9011921325587808</v>
      </c>
      <c r="BQ45" s="1">
        <f>[1]Results!BT1405</f>
        <v>-2.910013539110925</v>
      </c>
      <c r="BR45" s="1">
        <f>[1]Results!BU1405</f>
        <v>-2.9203566632552653</v>
      </c>
      <c r="BS45" s="1">
        <f>[1]Results!BV1405</f>
        <v>-2.9212836625301377</v>
      </c>
      <c r="BT45" s="1">
        <f>[1]Results!BW1405</f>
        <v>-2.9308066670810109</v>
      </c>
      <c r="BU45" s="1">
        <f>[1]Results!BX1405</f>
        <v>-2.9401433119241016</v>
      </c>
      <c r="BV45" s="1">
        <f>[1]Results!BY1405</f>
        <v>-2.888878009850107</v>
      </c>
      <c r="BW45" s="1">
        <f>[1]Results!BZ1405</f>
        <v>-2.9053470528155807</v>
      </c>
      <c r="BX45" s="1">
        <f>[1]Results!CA1405</f>
        <v>-2.9125913876204619</v>
      </c>
      <c r="BY45" s="1">
        <f>[1]Results!CB1405</f>
        <v>-2.9149822044419755</v>
      </c>
      <c r="BZ45" s="1">
        <f>[1]Results!CC1405</f>
        <v>-2.9282523915603611</v>
      </c>
      <c r="CA45" s="1">
        <f>[1]Results!CD1405</f>
        <v>-2.9429147033467071</v>
      </c>
      <c r="CB45" s="1">
        <f>[1]Results!CE1405</f>
        <v>-2.9604660400894525</v>
      </c>
      <c r="CC45" s="1">
        <f>[1]Results!CF1405</f>
        <v>-2.9778462436967206</v>
      </c>
      <c r="CD45" s="1">
        <f>[1]Results!CG1405</f>
        <v>-2.9917610090025408</v>
      </c>
      <c r="CE45" s="1">
        <f>[1]Results!CH1405</f>
        <v>-3.0004710744517342</v>
      </c>
      <c r="CF45" s="1">
        <f>[1]Results!CI1405</f>
        <v>-3.0047775057509876</v>
      </c>
      <c r="CG45" s="1">
        <f>[1]Results!CJ1405</f>
        <v>-3.0071131775573834</v>
      </c>
      <c r="CH45" s="1">
        <f>[1]Results!CK1405</f>
        <v>-2.9569554474869619</v>
      </c>
      <c r="CI45" s="1">
        <f>[1]Results!CL1405</f>
        <v>-2.9595227737520196</v>
      </c>
      <c r="CJ45" s="1">
        <f>[1]Results!CM1405</f>
        <v>-2.9624420833792189</v>
      </c>
    </row>
    <row r="46" spans="1:88" x14ac:dyDescent="0.3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7.7732414017525966E-2</v>
      </c>
      <c r="D46" s="1">
        <f>[1]Results!G1406</f>
        <v>9.0113958958102341E-2</v>
      </c>
      <c r="E46" s="1">
        <f>[1]Results!H1406</f>
        <v>0.10899450590394852</v>
      </c>
      <c r="F46" s="1">
        <f>[1]Results!I1406</f>
        <v>0.12791353666306882</v>
      </c>
      <c r="G46" s="1">
        <f>[1]Results!J1406</f>
        <v>0.14481501282191839</v>
      </c>
      <c r="H46" s="1">
        <f>[1]Results!K1406</f>
        <v>0.15815546665480015</v>
      </c>
      <c r="I46" s="1">
        <f>[1]Results!L1406</f>
        <v>0.17519275265245135</v>
      </c>
      <c r="J46" s="1">
        <f>[1]Results!M1406</f>
        <v>0.35297953005481597</v>
      </c>
      <c r="K46" s="1">
        <f>[1]Results!N1406</f>
        <v>0.52686059718475198</v>
      </c>
      <c r="L46" s="1">
        <f>[1]Results!O1406</f>
        <v>0.69569063682340149</v>
      </c>
      <c r="M46" s="1">
        <f>[1]Results!P1406</f>
        <v>0.85383103847694808</v>
      </c>
      <c r="N46" s="1">
        <f>[1]Results!Q1406</f>
        <v>0.98871097745748637</v>
      </c>
      <c r="O46" s="1">
        <f>[1]Results!R1406</f>
        <v>1.1221086890399066</v>
      </c>
      <c r="P46" s="1">
        <f>[1]Results!S1406</f>
        <v>1.2260333164701265</v>
      </c>
      <c r="Q46" s="1">
        <f>[1]Results!T1406</f>
        <v>1.3174666166725777</v>
      </c>
      <c r="R46" s="1">
        <f>[1]Results!U1406</f>
        <v>1.3931183435064136</v>
      </c>
      <c r="S46" s="1">
        <f>[1]Results!V1406</f>
        <v>1.3787299020486796</v>
      </c>
      <c r="T46" s="1">
        <f>[1]Results!W1406</f>
        <v>1.3709138027839123</v>
      </c>
      <c r="U46" s="1">
        <f>[1]Results!X1406</f>
        <v>1.3794998280548247</v>
      </c>
      <c r="V46" s="1">
        <f>[1]Results!Y1406</f>
        <v>1.3829786602686358</v>
      </c>
      <c r="W46" s="1">
        <f>[1]Results!Z1406</f>
        <v>1.3933861177789406</v>
      </c>
      <c r="X46" s="1">
        <f>[1]Results!AA1406</f>
        <v>1.3917067594487635</v>
      </c>
      <c r="Y46" s="1">
        <f>[1]Results!AB1406</f>
        <v>1.3946462523186895</v>
      </c>
      <c r="Z46" s="1">
        <f>[1]Results!AC1406</f>
        <v>1.3866787850406868</v>
      </c>
      <c r="AA46" s="1">
        <f>[1]Results!AD1406</f>
        <v>1.3857654496599661</v>
      </c>
      <c r="AB46" s="1">
        <f>[1]Results!AE1406</f>
        <v>1.3750986168455588</v>
      </c>
      <c r="AC46" s="1">
        <f>[1]Results!AF1406</f>
        <v>1.3728793331156861</v>
      </c>
      <c r="AD46" s="1">
        <f>[1]Results!AG1406</f>
        <v>1.3606405956013796</v>
      </c>
      <c r="AE46" s="1">
        <f>[1]Results!AH1406</f>
        <v>1.3549761375666844</v>
      </c>
      <c r="AF46" s="1">
        <f>[1]Results!AI1406</f>
        <v>1.3406025396350951</v>
      </c>
      <c r="AG46" s="1">
        <f>[1]Results!AJ1406</f>
        <v>1.3339747984769608</v>
      </c>
      <c r="AH46" s="1">
        <f>[1]Results!AK1406</f>
        <v>1.3175385773580328</v>
      </c>
      <c r="AI46" s="1">
        <f>[1]Results!AL1406</f>
        <v>1.3108522955752187</v>
      </c>
      <c r="AJ46" s="1">
        <f>[1]Results!AM1406</f>
        <v>1.2971047922898766</v>
      </c>
      <c r="AK46" s="1">
        <f>[1]Results!AN1406</f>
        <v>1.2981449763323396</v>
      </c>
      <c r="AL46" s="1">
        <f>[1]Results!AO1406</f>
        <v>1.2999358401824672</v>
      </c>
      <c r="AM46" s="1">
        <f>[1]Results!AP1406</f>
        <v>1.2690018540995647</v>
      </c>
      <c r="AN46" s="1">
        <f>[1]Results!AQ1406</f>
        <v>1.2358568192644364</v>
      </c>
      <c r="AO46" s="1">
        <f>[1]Results!AR1406</f>
        <v>1.2173893086291796</v>
      </c>
      <c r="AP46" s="1">
        <f>[1]Results!AS1406</f>
        <v>1.2027161628975971</v>
      </c>
      <c r="AQ46" s="1">
        <f>[1]Results!AT1406</f>
        <v>1.1898656558071798</v>
      </c>
      <c r="AR46" s="1">
        <f>[1]Results!AU1406</f>
        <v>1.1696298079811704</v>
      </c>
      <c r="AS46" s="1">
        <f>[1]Results!AV1406</f>
        <v>1.160261821985421</v>
      </c>
      <c r="AT46" s="1">
        <f>[1]Results!AW1406</f>
        <v>1.151591664688566</v>
      </c>
      <c r="AU46" s="1">
        <f>[1]Results!AX1406</f>
        <v>1.1440966456194752</v>
      </c>
      <c r="AV46" s="1">
        <f>[1]Results!AY1406</f>
        <v>1.1367174536048705</v>
      </c>
      <c r="AW46" s="1">
        <f>[1]Results!AZ1406</f>
        <v>1.1308023534055247</v>
      </c>
      <c r="AX46" s="1">
        <f>[1]Results!BA1406</f>
        <v>1.1253338360868863</v>
      </c>
      <c r="AY46" s="1">
        <f>[1]Results!BB1406</f>
        <v>1.1203793544154224</v>
      </c>
      <c r="AZ46" s="1">
        <f>[1]Results!BC1406</f>
        <v>1.1163563986221186</v>
      </c>
      <c r="BA46" s="1">
        <f>[1]Results!BD1406</f>
        <v>1.1122259903605709</v>
      </c>
      <c r="BB46" s="1">
        <f>[1]Results!BE1406</f>
        <v>1.1078141111183779</v>
      </c>
      <c r="BC46" s="1">
        <f>[1]Results!BF1406</f>
        <v>1.1037346111076156</v>
      </c>
      <c r="BD46" s="1">
        <f>[1]Results!BG1406</f>
        <v>1.1005944839496331</v>
      </c>
      <c r="BE46" s="1">
        <f>[1]Results!BH1406</f>
        <v>1.0990042439012357</v>
      </c>
      <c r="BF46" s="1">
        <f>[1]Results!BI1406</f>
        <v>1.0973685128363875</v>
      </c>
      <c r="BG46" s="1">
        <f>[1]Results!BJ1406</f>
        <v>1.0965961344728852</v>
      </c>
      <c r="BH46" s="1">
        <f>[1]Results!BK1406</f>
        <v>1.0956181762304351</v>
      </c>
      <c r="BI46" s="1">
        <f>[1]Results!BL1406</f>
        <v>1.0945894525702675</v>
      </c>
      <c r="BJ46" s="1">
        <f>[1]Results!BM1406</f>
        <v>1.1039901734344837</v>
      </c>
      <c r="BK46" s="1">
        <f>[1]Results!BN1406</f>
        <v>1.103896870309941</v>
      </c>
      <c r="BL46" s="1">
        <f>[1]Results!BO1406</f>
        <v>1.1030597065074339</v>
      </c>
      <c r="BM46" s="1">
        <f>[1]Results!BP1406</f>
        <v>1.1128816278214728</v>
      </c>
      <c r="BN46" s="1">
        <f>[1]Results!BQ1406</f>
        <v>1.1125651269407895</v>
      </c>
      <c r="BO46" s="1">
        <f>[1]Results!BR1406</f>
        <v>1.1129747618200458</v>
      </c>
      <c r="BP46" s="1">
        <f>[1]Results!BS1406</f>
        <v>1.1228696111125032</v>
      </c>
      <c r="BQ46" s="1">
        <f>[1]Results!BT1406</f>
        <v>1.1233045805363713</v>
      </c>
      <c r="BR46" s="1">
        <f>[1]Results!BU1406</f>
        <v>1.1336350272500006</v>
      </c>
      <c r="BS46" s="1">
        <f>[1]Results!BV1406</f>
        <v>1.1336675113540302</v>
      </c>
      <c r="BT46" s="1">
        <f>[1]Results!BW1406</f>
        <v>1.1430239255857306</v>
      </c>
      <c r="BU46" s="1">
        <f>[1]Results!BX1406</f>
        <v>1.1426644431202784</v>
      </c>
      <c r="BV46" s="1">
        <f>[1]Results!BY1406</f>
        <v>1.1516862626417466</v>
      </c>
      <c r="BW46" s="1">
        <f>[1]Results!BZ1406</f>
        <v>1.1615162860634187</v>
      </c>
      <c r="BX46" s="1">
        <f>[1]Results!CA1406</f>
        <v>1.1702381703363387</v>
      </c>
      <c r="BY46" s="1">
        <f>[1]Results!CB1406</f>
        <v>1.1692242562513908</v>
      </c>
      <c r="BZ46" s="1">
        <f>[1]Results!CC1406</f>
        <v>1.1777032835030781</v>
      </c>
      <c r="CA46" s="1">
        <f>[1]Results!CD1406</f>
        <v>1.1858317889835748</v>
      </c>
      <c r="CB46" s="1">
        <f>[1]Results!CE1406</f>
        <v>1.1937852607416835</v>
      </c>
      <c r="CC46" s="1">
        <f>[1]Results!CF1406</f>
        <v>1.2016103897221944</v>
      </c>
      <c r="CD46" s="1">
        <f>[1]Results!CG1406</f>
        <v>1.2092897725619678</v>
      </c>
      <c r="CE46" s="1">
        <f>[1]Results!CH1406</f>
        <v>1.21672238891011</v>
      </c>
      <c r="CF46" s="1">
        <f>[1]Results!CI1406</f>
        <v>1.2237851768749217</v>
      </c>
      <c r="CG46" s="1">
        <f>[1]Results!CJ1406</f>
        <v>1.230483950063612</v>
      </c>
      <c r="CH46" s="1">
        <f>[1]Results!CK1406</f>
        <v>1.2462233754649441</v>
      </c>
      <c r="CI46" s="1">
        <f>[1]Results!CL1406</f>
        <v>1.2524114555391577</v>
      </c>
      <c r="CJ46" s="1">
        <f>[1]Results!CM1406</f>
        <v>1.2577360679559004</v>
      </c>
    </row>
    <row r="47" spans="1:88" x14ac:dyDescent="0.3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0.56969447128888462</v>
      </c>
      <c r="D47" s="1">
        <f>[1]Results!G1407</f>
        <v>0.84778720258347462</v>
      </c>
      <c r="E47" s="1">
        <f>[1]Results!H1407</f>
        <v>0.98850412626080297</v>
      </c>
      <c r="F47" s="1">
        <f>[1]Results!I1407</f>
        <v>1.0881078868772935</v>
      </c>
      <c r="G47" s="1">
        <f>[1]Results!J1407</f>
        <v>1.2089301516450626</v>
      </c>
      <c r="H47" s="1">
        <f>[1]Results!K1407</f>
        <v>1.3856602587259983</v>
      </c>
      <c r="I47" s="1">
        <f>[1]Results!L1407</f>
        <v>1.6316353868750275</v>
      </c>
      <c r="J47" s="1">
        <f>[1]Results!M1407</f>
        <v>1.6038950608763536</v>
      </c>
      <c r="K47" s="1">
        <f>[1]Results!N1407</f>
        <v>1.5443852822773581</v>
      </c>
      <c r="L47" s="1">
        <f>[1]Results!O1407</f>
        <v>1.6913832140770908</v>
      </c>
      <c r="M47" s="1">
        <f>[1]Results!P1407</f>
        <v>1.8461924489476984</v>
      </c>
      <c r="N47" s="1">
        <f>[1]Results!Q1407</f>
        <v>2.0746900168531934</v>
      </c>
      <c r="O47" s="1">
        <f>[1]Results!R1407</f>
        <v>2.3404895970752437</v>
      </c>
      <c r="P47" s="1">
        <f>[1]Results!S1407</f>
        <v>2.5352173580499184</v>
      </c>
      <c r="Q47" s="1">
        <f>[1]Results!T1407</f>
        <v>2.7477031600097837</v>
      </c>
      <c r="R47" s="1">
        <f>[1]Results!U1407</f>
        <v>2.9379670845478376</v>
      </c>
      <c r="S47" s="1">
        <f>[1]Results!V1407</f>
        <v>3.0098282245763892</v>
      </c>
      <c r="T47" s="1">
        <f>[1]Results!W1407</f>
        <v>2.9948539721862808</v>
      </c>
      <c r="U47" s="1">
        <f>[1]Results!X1407</f>
        <v>2.9617162403482764</v>
      </c>
      <c r="V47" s="1">
        <f>[1]Results!Y1407</f>
        <v>2.9767869220310899</v>
      </c>
      <c r="W47" s="1">
        <f>[1]Results!Z1407</f>
        <v>3.0778062841665159</v>
      </c>
      <c r="X47" s="1">
        <f>[1]Results!AA1407</f>
        <v>3.2510810940176471</v>
      </c>
      <c r="Y47" s="1">
        <f>[1]Results!AB1407</f>
        <v>3.4595962111506644</v>
      </c>
      <c r="Z47" s="1">
        <f>[1]Results!AC1407</f>
        <v>3.6552571405808614</v>
      </c>
      <c r="AA47" s="1">
        <f>[1]Results!AD1407</f>
        <v>3.801391137827395</v>
      </c>
      <c r="AB47" s="1">
        <f>[1]Results!AE1407</f>
        <v>3.8799518768745123</v>
      </c>
      <c r="AC47" s="1">
        <f>[1]Results!AF1407</f>
        <v>3.9034300379919626</v>
      </c>
      <c r="AD47" s="1">
        <f>[1]Results!AG1407</f>
        <v>3.8857433004825728</v>
      </c>
      <c r="AE47" s="1">
        <f>[1]Results!AH1407</f>
        <v>3.8385437261618289</v>
      </c>
      <c r="AF47" s="1">
        <f>[1]Results!AI1407</f>
        <v>3.8595747991430542</v>
      </c>
      <c r="AG47" s="1">
        <f>[1]Results!AJ1407</f>
        <v>3.9379259624211653</v>
      </c>
      <c r="AH47" s="1">
        <f>[1]Results!AK1407</f>
        <v>4.0374266771328644</v>
      </c>
      <c r="AI47" s="1">
        <f>[1]Results!AL1407</f>
        <v>4.1200864684047245</v>
      </c>
      <c r="AJ47" s="1">
        <f>[1]Results!AM1407</f>
        <v>4.1603513421772123</v>
      </c>
      <c r="AK47" s="1">
        <f>[1]Results!AN1407</f>
        <v>4.1669519065944227</v>
      </c>
      <c r="AL47" s="1">
        <f>[1]Results!AO1407</f>
        <v>4.1620247036959004</v>
      </c>
      <c r="AM47" s="1">
        <f>[1]Results!AP1407</f>
        <v>4.137393571991006</v>
      </c>
      <c r="AN47" s="1">
        <f>[1]Results!AQ1407</f>
        <v>4.1272655278194517</v>
      </c>
      <c r="AO47" s="1">
        <f>[1]Results!AR1407</f>
        <v>4.1563590761150584</v>
      </c>
      <c r="AP47" s="1">
        <f>[1]Results!AS1407</f>
        <v>4.2208355111728908</v>
      </c>
      <c r="AQ47" s="1">
        <f>[1]Results!AT1407</f>
        <v>4.3057165778705464</v>
      </c>
      <c r="AR47" s="1">
        <f>[1]Results!AU1407</f>
        <v>4.3767380761640382</v>
      </c>
      <c r="AS47" s="1">
        <f>[1]Results!AV1407</f>
        <v>4.427983444706002</v>
      </c>
      <c r="AT47" s="1">
        <f>[1]Results!AW1407</f>
        <v>4.4508296562509955</v>
      </c>
      <c r="AU47" s="1">
        <f>[1]Results!AX1407</f>
        <v>4.4514140120041752</v>
      </c>
      <c r="AV47" s="1">
        <f>[1]Results!AY1407</f>
        <v>4.4069664579217616</v>
      </c>
      <c r="AW47" s="1">
        <f>[1]Results!AZ1407</f>
        <v>4.394962339010319</v>
      </c>
      <c r="AX47" s="1">
        <f>[1]Results!BA1407</f>
        <v>4.4067306963542263</v>
      </c>
      <c r="AY47" s="1">
        <f>[1]Results!BB1407</f>
        <v>4.433182442941586</v>
      </c>
      <c r="AZ47" s="1">
        <f>[1]Results!BC1407</f>
        <v>4.4596097970938393</v>
      </c>
      <c r="BA47" s="1">
        <f>[1]Results!BD1407</f>
        <v>4.4822797543634882</v>
      </c>
      <c r="BB47" s="1">
        <f>[1]Results!BE1407</f>
        <v>4.5032404846600826</v>
      </c>
      <c r="BC47" s="1">
        <f>[1]Results!BF1407</f>
        <v>4.5085610225969743</v>
      </c>
      <c r="BD47" s="1">
        <f>[1]Results!BG1407</f>
        <v>4.504563485429963</v>
      </c>
      <c r="BE47" s="1">
        <f>[1]Results!BH1407</f>
        <v>4.4979458939585983</v>
      </c>
      <c r="BF47" s="1">
        <f>[1]Results!BI1407</f>
        <v>4.5026439677094539</v>
      </c>
      <c r="BG47" s="1">
        <f>[1]Results!BJ1407</f>
        <v>4.5158551124325808</v>
      </c>
      <c r="BH47" s="1">
        <f>[1]Results!BK1407</f>
        <v>4.5415640487119129</v>
      </c>
      <c r="BI47" s="1">
        <f>[1]Results!BL1407</f>
        <v>4.5409697833417804</v>
      </c>
      <c r="BJ47" s="1">
        <f>[1]Results!BM1407</f>
        <v>4.5642021498750207</v>
      </c>
      <c r="BK47" s="1">
        <f>[1]Results!BN1407</f>
        <v>4.5828424545258999</v>
      </c>
      <c r="BL47" s="1">
        <f>[1]Results!BO1407</f>
        <v>4.594400684132566</v>
      </c>
      <c r="BM47" s="1">
        <f>[1]Results!BP1407</f>
        <v>4.5966385254268989</v>
      </c>
      <c r="BN47" s="1">
        <f>[1]Results!BQ1407</f>
        <v>4.5939882665871732</v>
      </c>
      <c r="BO47" s="1">
        <f>[1]Results!BR1407</f>
        <v>4.5907523517900035</v>
      </c>
      <c r="BP47" s="1">
        <f>[1]Results!BS1407</f>
        <v>4.6044325397972035</v>
      </c>
      <c r="BQ47" s="1">
        <f>[1]Results!BT1407</f>
        <v>4.6222885177976263</v>
      </c>
      <c r="BR47" s="1">
        <f>[1]Results!BU1407</f>
        <v>4.6499905787435747</v>
      </c>
      <c r="BS47" s="1">
        <f>[1]Results!BV1407</f>
        <v>4.6735217647019978</v>
      </c>
      <c r="BT47" s="1">
        <f>[1]Results!BW1407</f>
        <v>4.6970315161418279</v>
      </c>
      <c r="BU47" s="1">
        <f>[1]Results!BX1407</f>
        <v>4.7073748802303728</v>
      </c>
      <c r="BV47" s="1">
        <f>[1]Results!BY1407</f>
        <v>4.6944121529362688</v>
      </c>
      <c r="BW47" s="1">
        <f>[1]Results!BZ1407</f>
        <v>4.6968092818726586</v>
      </c>
      <c r="BX47" s="1">
        <f>[1]Results!CA1407</f>
        <v>4.7109332386065867</v>
      </c>
      <c r="BY47" s="1">
        <f>[1]Results!CB1407</f>
        <v>4.7202059566391261</v>
      </c>
      <c r="BZ47" s="1">
        <f>[1]Results!CC1407</f>
        <v>4.7297720184322456</v>
      </c>
      <c r="CA47" s="1">
        <f>[1]Results!CD1407</f>
        <v>4.7350672248434478</v>
      </c>
      <c r="CB47" s="1">
        <f>[1]Results!CE1407</f>
        <v>4.7376126014921649</v>
      </c>
      <c r="CC47" s="1">
        <f>[1]Results!CF1407</f>
        <v>4.7412271386628593</v>
      </c>
      <c r="CD47" s="1">
        <f>[1]Results!CG1407</f>
        <v>4.7496119498824925</v>
      </c>
      <c r="CE47" s="1">
        <f>[1]Results!CH1407</f>
        <v>4.7641420925281004</v>
      </c>
      <c r="CF47" s="1">
        <f>[1]Results!CI1407</f>
        <v>4.7832228153779504</v>
      </c>
      <c r="CG47" s="1">
        <f>[1]Results!CJ1407</f>
        <v>4.803112583478657</v>
      </c>
      <c r="CH47" s="1">
        <f>[1]Results!CK1407</f>
        <v>4.8065831664109</v>
      </c>
      <c r="CI47" s="1">
        <f>[1]Results!CL1407</f>
        <v>4.8154695784675097</v>
      </c>
      <c r="CJ47" s="1">
        <f>[1]Results!CM1407</f>
        <v>4.8238455198280956</v>
      </c>
    </row>
    <row r="48" spans="1:88" x14ac:dyDescent="0.3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0.61312009660203126</v>
      </c>
      <c r="D48" s="1">
        <f>[1]Results!G1408</f>
        <v>0.78563291386633471</v>
      </c>
      <c r="E48" s="1">
        <f>[1]Results!H1408</f>
        <v>0.62544803302012097</v>
      </c>
      <c r="F48" s="1">
        <f>[1]Results!I1408</f>
        <v>0.46968564718796074</v>
      </c>
      <c r="G48" s="1">
        <f>[1]Results!J1408</f>
        <v>0.48015008325517328</v>
      </c>
      <c r="H48" s="1">
        <f>[1]Results!K1408</f>
        <v>0.69236545015715389</v>
      </c>
      <c r="I48" s="1">
        <f>[1]Results!L1408</f>
        <v>1.122095744670317</v>
      </c>
      <c r="J48" s="1">
        <f>[1]Results!M1408</f>
        <v>1.4256350642080868</v>
      </c>
      <c r="K48" s="1">
        <f>[1]Results!N1408</f>
        <v>1.1902231911026184</v>
      </c>
      <c r="L48" s="1">
        <f>[1]Results!O1408</f>
        <v>1.4153665783015266</v>
      </c>
      <c r="M48" s="1">
        <f>[1]Results!P1408</f>
        <v>1.6296559921861125</v>
      </c>
      <c r="N48" s="1">
        <f>[1]Results!Q1408</f>
        <v>1.8331553673350063</v>
      </c>
      <c r="O48" s="1">
        <f>[1]Results!R1408</f>
        <v>2.2311852939267469</v>
      </c>
      <c r="P48" s="1">
        <f>[1]Results!S1408</f>
        <v>2.5915914719105571</v>
      </c>
      <c r="Q48" s="1">
        <f>[1]Results!T1408</f>
        <v>3.001816356338709</v>
      </c>
      <c r="R48" s="1">
        <f>[1]Results!U1408</f>
        <v>3.3925801822430546</v>
      </c>
      <c r="S48" s="1">
        <f>[1]Results!V1408</f>
        <v>3.6339550139375918</v>
      </c>
      <c r="T48" s="1">
        <f>[1]Results!W1408</f>
        <v>3.4774241599840883</v>
      </c>
      <c r="U48" s="1">
        <f>[1]Results!X1408</f>
        <v>3.2123831463912871</v>
      </c>
      <c r="V48" s="1">
        <f>[1]Results!Y1408</f>
        <v>3.0496728188127289</v>
      </c>
      <c r="W48" s="1">
        <f>[1]Results!Z1408</f>
        <v>3.1207475577348207</v>
      </c>
      <c r="X48" s="1">
        <f>[1]Results!AA1408</f>
        <v>3.4243537343754169</v>
      </c>
      <c r="Y48" s="1">
        <f>[1]Results!AB1408</f>
        <v>3.8673531898522349</v>
      </c>
      <c r="Z48" s="1">
        <f>[1]Results!AC1408</f>
        <v>4.3248455144604314</v>
      </c>
      <c r="AA48" s="1">
        <f>[1]Results!AD1408</f>
        <v>4.6872485025124266</v>
      </c>
      <c r="AB48" s="1">
        <f>[1]Results!AE1408</f>
        <v>4.8895414680166498</v>
      </c>
      <c r="AC48" s="1">
        <f>[1]Results!AF1408</f>
        <v>4.9524583054474141</v>
      </c>
      <c r="AD48" s="1">
        <f>[1]Results!AG1408</f>
        <v>4.9199715101816865</v>
      </c>
      <c r="AE48" s="1">
        <f>[1]Results!AH1408</f>
        <v>4.869232747284002</v>
      </c>
      <c r="AF48" s="1">
        <f>[1]Results!AI1408</f>
        <v>4.9810858340130624</v>
      </c>
      <c r="AG48" s="1">
        <f>[1]Results!AJ1408</f>
        <v>5.2381993881080513</v>
      </c>
      <c r="AH48" s="1">
        <f>[1]Results!AK1408</f>
        <v>5.5657610132315289</v>
      </c>
      <c r="AI48" s="1">
        <f>[1]Results!AL1408</f>
        <v>5.8564059459422628</v>
      </c>
      <c r="AJ48" s="1">
        <f>[1]Results!AM1408</f>
        <v>6.0203568231482842</v>
      </c>
      <c r="AK48" s="1">
        <f>[1]Results!AN1408</f>
        <v>6.0584514657965096</v>
      </c>
      <c r="AL48" s="1">
        <f>[1]Results!AO1408</f>
        <v>6.0485040523963987</v>
      </c>
      <c r="AM48" s="1">
        <f>[1]Results!AP1408</f>
        <v>6.0292865635450461</v>
      </c>
      <c r="AN48" s="1">
        <f>[1]Results!AQ1408</f>
        <v>6.05938790652137</v>
      </c>
      <c r="AO48" s="1">
        <f>[1]Results!AR1408</f>
        <v>6.2022237436694967</v>
      </c>
      <c r="AP48" s="1">
        <f>[1]Results!AS1408</f>
        <v>6.434284833870084</v>
      </c>
      <c r="AQ48" s="1">
        <f>[1]Results!AT1408</f>
        <v>6.7000165121154147</v>
      </c>
      <c r="AR48" s="1">
        <f>[1]Results!AU1408</f>
        <v>6.9014849766544453</v>
      </c>
      <c r="AS48" s="1">
        <f>[1]Results!AV1408</f>
        <v>7.0170296740679454</v>
      </c>
      <c r="AT48" s="1">
        <f>[1]Results!AW1408</f>
        <v>7.0689351634622577</v>
      </c>
      <c r="AU48" s="1">
        <f>[1]Results!AX1408</f>
        <v>7.0977184882015303</v>
      </c>
      <c r="AV48" s="1">
        <f>[1]Results!AY1408</f>
        <v>7.1021745724822365</v>
      </c>
      <c r="AW48" s="1">
        <f>[1]Results!AZ1408</f>
        <v>7.2010344290574748</v>
      </c>
      <c r="AX48" s="1">
        <f>[1]Results!BA1408</f>
        <v>7.3658334604514017</v>
      </c>
      <c r="AY48" s="1">
        <f>[1]Results!BB1408</f>
        <v>7.5313780651046924</v>
      </c>
      <c r="AZ48" s="1">
        <f>[1]Results!BC1408</f>
        <v>7.6479028352087832</v>
      </c>
      <c r="BA48" s="1">
        <f>[1]Results!BD1408</f>
        <v>7.7316741802056788</v>
      </c>
      <c r="BB48" s="1">
        <f>[1]Results!BE1408</f>
        <v>7.7994121338836155</v>
      </c>
      <c r="BC48" s="1">
        <f>[1]Results!BF1408</f>
        <v>7.8522718040534762</v>
      </c>
      <c r="BD48" s="1">
        <f>[1]Results!BG1408</f>
        <v>7.9009484977099209</v>
      </c>
      <c r="BE48" s="1">
        <f>[1]Results!BH1408</f>
        <v>7.9442405084691021</v>
      </c>
      <c r="BF48" s="1">
        <f>[1]Results!BI1408</f>
        <v>8.0183942027079649</v>
      </c>
      <c r="BG48" s="1">
        <f>[1]Results!BJ1408</f>
        <v>8.1094630744811891</v>
      </c>
      <c r="BH48" s="1">
        <f>[1]Results!BK1408</f>
        <v>8.2219194610985795</v>
      </c>
      <c r="BI48" s="1">
        <f>[1]Results!BL1408</f>
        <v>8.2992334934659819</v>
      </c>
      <c r="BJ48" s="1">
        <f>[1]Results!BM1408</f>
        <v>8.3944186594091121</v>
      </c>
      <c r="BK48" s="1">
        <f>[1]Results!BN1408</f>
        <v>8.4691840731997239</v>
      </c>
      <c r="BL48" s="1">
        <f>[1]Results!BO1408</f>
        <v>8.5339924871174944</v>
      </c>
      <c r="BM48" s="1">
        <f>[1]Results!BP1408</f>
        <v>8.5850006611926997</v>
      </c>
      <c r="BN48" s="1">
        <f>[1]Results!BQ1408</f>
        <v>8.6408753946913457</v>
      </c>
      <c r="BO48" s="1">
        <f>[1]Results!BR1408</f>
        <v>8.6987638804361787</v>
      </c>
      <c r="BP48" s="1">
        <f>[1]Results!BS1408</f>
        <v>8.7817263738583122</v>
      </c>
      <c r="BQ48" s="1">
        <f>[1]Results!BT1408</f>
        <v>8.8629764278790599</v>
      </c>
      <c r="BR48" s="1">
        <f>[1]Results!BU1408</f>
        <v>8.9476924460179568</v>
      </c>
      <c r="BS48" s="1">
        <f>[1]Results!BV1408</f>
        <v>9.0424583109006402</v>
      </c>
      <c r="BT48" s="1">
        <f>[1]Results!BW1408</f>
        <v>9.1597719422554089</v>
      </c>
      <c r="BU48" s="1">
        <f>[1]Results!BX1408</f>
        <v>9.2502101265961727</v>
      </c>
      <c r="BV48" s="1">
        <f>[1]Results!BY1408</f>
        <v>9.2984810883152687</v>
      </c>
      <c r="BW48" s="1">
        <f>[1]Results!BZ1408</f>
        <v>9.3557390693412188</v>
      </c>
      <c r="BX48" s="1">
        <f>[1]Results!CA1408</f>
        <v>9.4313216082169014</v>
      </c>
      <c r="BY48" s="1">
        <f>[1]Results!CB1408</f>
        <v>9.4873800413981666</v>
      </c>
      <c r="BZ48" s="1">
        <f>[1]Results!CC1408</f>
        <v>9.5345791558581556</v>
      </c>
      <c r="CA48" s="1">
        <f>[1]Results!CD1408</f>
        <v>9.5952509024514914</v>
      </c>
      <c r="CB48" s="1">
        <f>[1]Results!CE1408</f>
        <v>9.6754328492398276</v>
      </c>
      <c r="CC48" s="1">
        <f>[1]Results!CF1408</f>
        <v>9.7712113110877663</v>
      </c>
      <c r="CD48" s="1">
        <f>[1]Results!CG1408</f>
        <v>9.872031018809249</v>
      </c>
      <c r="CE48" s="1">
        <f>[1]Results!CH1408</f>
        <v>9.9659634767909679</v>
      </c>
      <c r="CF48" s="1">
        <f>[1]Results!CI1408</f>
        <v>10.045584476318298</v>
      </c>
      <c r="CG48" s="1">
        <f>[1]Results!CJ1408</f>
        <v>10.110752608702311</v>
      </c>
      <c r="CH48" s="1">
        <f>[1]Results!CK1408</f>
        <v>10.156175831090742</v>
      </c>
      <c r="CI48" s="1">
        <f>[1]Results!CL1408</f>
        <v>10.199044360423406</v>
      </c>
      <c r="CJ48" s="1">
        <f>[1]Results!CM1408</f>
        <v>10.242964240206815</v>
      </c>
    </row>
    <row r="49" spans="1:88" x14ac:dyDescent="0.3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2.60942980722213</v>
      </c>
      <c r="D49" s="1">
        <f>[1]Results!G1409</f>
        <v>4.4505253334312549</v>
      </c>
      <c r="E49" s="1">
        <f>[1]Results!H1409</f>
        <v>6.1789006702290816</v>
      </c>
      <c r="F49" s="1">
        <f>[1]Results!I1409</f>
        <v>7.63533960063425</v>
      </c>
      <c r="G49" s="1">
        <f>[1]Results!J1409</f>
        <v>8.91624825835774</v>
      </c>
      <c r="H49" s="1">
        <f>[1]Results!K1409</f>
        <v>10.129105101870085</v>
      </c>
      <c r="I49" s="1">
        <f>[1]Results!L1409</f>
        <v>11.428639970698306</v>
      </c>
      <c r="J49" s="1">
        <f>[1]Results!M1409</f>
        <v>13.471498134924275</v>
      </c>
      <c r="K49" s="1">
        <f>[1]Results!N1409</f>
        <v>14.821974703770834</v>
      </c>
      <c r="L49" s="1">
        <f>[1]Results!O1409</f>
        <v>17.012146586431086</v>
      </c>
      <c r="M49" s="1">
        <f>[1]Results!P1409</f>
        <v>19.321427035855276</v>
      </c>
      <c r="N49" s="1">
        <f>[1]Results!Q1409</f>
        <v>21.55855887188185</v>
      </c>
      <c r="O49" s="1">
        <f>[1]Results!R1409</f>
        <v>24.048228828911324</v>
      </c>
      <c r="P49" s="1">
        <f>[1]Results!S1409</f>
        <v>26.425009411512789</v>
      </c>
      <c r="Q49" s="1">
        <f>[1]Results!T1409</f>
        <v>29.155593235909571</v>
      </c>
      <c r="R49" s="1">
        <f>[1]Results!U1409</f>
        <v>32.086178209484963</v>
      </c>
      <c r="S49" s="1">
        <f>[1]Results!V1409</f>
        <v>35.379697663825795</v>
      </c>
      <c r="T49" s="1">
        <f>[1]Results!W1409</f>
        <v>38.648220258062501</v>
      </c>
      <c r="U49" s="1">
        <f>[1]Results!X1409</f>
        <v>41.600460827110119</v>
      </c>
      <c r="V49" s="1">
        <f>[1]Results!Y1409</f>
        <v>44.302995090825668</v>
      </c>
      <c r="W49" s="1">
        <f>[1]Results!Z1409</f>
        <v>46.855677353475855</v>
      </c>
      <c r="X49" s="1">
        <f>[1]Results!AA1409</f>
        <v>49.456062307742535</v>
      </c>
      <c r="Y49" s="1">
        <f>[1]Results!AB1409</f>
        <v>52.206803821818959</v>
      </c>
      <c r="Z49" s="1">
        <f>[1]Results!AC1409</f>
        <v>55.326673196547752</v>
      </c>
      <c r="AA49" s="1">
        <f>[1]Results!AD1409</f>
        <v>58.739530812259474</v>
      </c>
      <c r="AB49" s="1">
        <f>[1]Results!AE1409</f>
        <v>62.300162241234723</v>
      </c>
      <c r="AC49" s="1">
        <f>[1]Results!AF1409</f>
        <v>65.872312334212594</v>
      </c>
      <c r="AD49" s="1">
        <f>[1]Results!AG1409</f>
        <v>69.191566504477905</v>
      </c>
      <c r="AE49" s="1">
        <f>[1]Results!AH1409</f>
        <v>72.209572616963712</v>
      </c>
      <c r="AF49" s="1">
        <f>[1]Results!AI1409</f>
        <v>75.201511683066229</v>
      </c>
      <c r="AG49" s="1">
        <f>[1]Results!AJ1409</f>
        <v>78.117489094814047</v>
      </c>
      <c r="AH49" s="1">
        <f>[1]Results!AK1409</f>
        <v>81.280160089137183</v>
      </c>
      <c r="AI49" s="1">
        <f>[1]Results!AL1409</f>
        <v>84.665097385987238</v>
      </c>
      <c r="AJ49" s="1">
        <f>[1]Results!AM1409</f>
        <v>88.186732742353044</v>
      </c>
      <c r="AK49" s="1">
        <f>[1]Results!AN1409</f>
        <v>91.588826175209164</v>
      </c>
      <c r="AL49" s="1">
        <f>[1]Results!AO1409</f>
        <v>95.004122214965321</v>
      </c>
      <c r="AM49" s="1">
        <f>[1]Results!AP1409</f>
        <v>98.156861184786649</v>
      </c>
      <c r="AN49" s="1">
        <f>[1]Results!AQ1409</f>
        <v>101.13114449972925</v>
      </c>
      <c r="AO49" s="1">
        <f>[1]Results!AR1409</f>
        <v>104.03646711884358</v>
      </c>
      <c r="AP49" s="1">
        <f>[1]Results!AS1409</f>
        <v>106.98811171113081</v>
      </c>
      <c r="AQ49" s="1">
        <f>[1]Results!AT1409</f>
        <v>110.2323419427774</v>
      </c>
      <c r="AR49" s="1">
        <f>[1]Results!AU1409</f>
        <v>113.48467482239127</v>
      </c>
      <c r="AS49" s="1">
        <f>[1]Results!AV1409</f>
        <v>116.78071858334445</v>
      </c>
      <c r="AT49" s="1">
        <f>[1]Results!AW1409</f>
        <v>120.03034660625684</v>
      </c>
      <c r="AU49" s="1">
        <f>[1]Results!AX1409</f>
        <v>123.18680935692092</v>
      </c>
      <c r="AV49" s="1">
        <f>[1]Results!AY1409</f>
        <v>125.96179062959737</v>
      </c>
      <c r="AW49" s="1">
        <f>[1]Results!AZ1409</f>
        <v>128.83131404049252</v>
      </c>
      <c r="AX49" s="1">
        <f>[1]Results!BA1409</f>
        <v>131.75442283227156</v>
      </c>
      <c r="AY49" s="1">
        <f>[1]Results!BB1409</f>
        <v>134.78058750422321</v>
      </c>
      <c r="AZ49" s="1">
        <f>[1]Results!BC1409</f>
        <v>137.70310725100597</v>
      </c>
      <c r="BA49" s="1">
        <f>[1]Results!BD1409</f>
        <v>140.77732302889879</v>
      </c>
      <c r="BB49" s="1">
        <f>[1]Results!BE1409</f>
        <v>143.96688583562337</v>
      </c>
      <c r="BC49" s="1">
        <f>[1]Results!BF1409</f>
        <v>147.10929679408051</v>
      </c>
      <c r="BD49" s="1">
        <f>[1]Results!BG1409</f>
        <v>150.25272789288073</v>
      </c>
      <c r="BE49" s="1">
        <f>[1]Results!BH1409</f>
        <v>153.1992420832791</v>
      </c>
      <c r="BF49" s="1">
        <f>[1]Results!BI1409</f>
        <v>156.27731252257945</v>
      </c>
      <c r="BG49" s="1">
        <f>[1]Results!BJ1409</f>
        <v>159.1977142131208</v>
      </c>
      <c r="BH49" s="1">
        <f>[1]Results!BK1409</f>
        <v>162.30102570992116</v>
      </c>
      <c r="BI49" s="1">
        <f>[1]Results!BL1409</f>
        <v>165.23870359242537</v>
      </c>
      <c r="BJ49" s="1">
        <f>[1]Results!BM1409</f>
        <v>168.36319328656572</v>
      </c>
      <c r="BK49" s="1">
        <f>[1]Results!BN1409</f>
        <v>171.33071595607603</v>
      </c>
      <c r="BL49" s="1">
        <f>[1]Results!BO1409</f>
        <v>174.44650092077103</v>
      </c>
      <c r="BM49" s="1">
        <f>[1]Results!BP1409</f>
        <v>177.36885203296367</v>
      </c>
      <c r="BN49" s="1">
        <f>[1]Results!BQ1409</f>
        <v>180.42741231104634</v>
      </c>
      <c r="BO49" s="1">
        <f>[1]Results!BR1409</f>
        <v>183.29539732991299</v>
      </c>
      <c r="BP49" s="1">
        <f>[1]Results!BS1409</f>
        <v>186.33030362653295</v>
      </c>
      <c r="BQ49" s="1">
        <f>[1]Results!BT1409</f>
        <v>189.20039090893147</v>
      </c>
      <c r="BR49" s="1">
        <f>[1]Results!BU1409</f>
        <v>192.03223237961129</v>
      </c>
      <c r="BS49" s="1">
        <f>[1]Results!BV1409</f>
        <v>194.83128207151387</v>
      </c>
      <c r="BT49" s="1">
        <f>[1]Results!BW1409</f>
        <v>197.83411748584828</v>
      </c>
      <c r="BU49" s="1">
        <f>[1]Results!BX1409</f>
        <v>200.7022408059637</v>
      </c>
      <c r="BV49" s="1">
        <f>[1]Results!BY1409</f>
        <v>203.56322021016834</v>
      </c>
      <c r="BW49" s="1">
        <f>[1]Results!BZ1409</f>
        <v>206.35151437640477</v>
      </c>
      <c r="BX49" s="1">
        <f>[1]Results!CA1409</f>
        <v>209.33074820884249</v>
      </c>
      <c r="BY49" s="1">
        <f>[1]Results!CB1409</f>
        <v>212.14911741857767</v>
      </c>
      <c r="BZ49" s="1">
        <f>[1]Results!CC1409</f>
        <v>214.90889707085222</v>
      </c>
      <c r="CA49" s="1">
        <f>[1]Results!CD1409</f>
        <v>217.60998337865587</v>
      </c>
      <c r="CB49" s="1">
        <f>[1]Results!CE1409</f>
        <v>220.27734347396839</v>
      </c>
      <c r="CC49" s="1">
        <f>[1]Results!CF1409</f>
        <v>222.93847213318352</v>
      </c>
      <c r="CD49" s="1">
        <f>[1]Results!CG1409</f>
        <v>225.61480825858195</v>
      </c>
      <c r="CE49" s="1">
        <f>[1]Results!CH1409</f>
        <v>228.31317537017642</v>
      </c>
      <c r="CF49" s="1">
        <f>[1]Results!CI1409</f>
        <v>231.0258193252657</v>
      </c>
      <c r="CG49" s="1">
        <f>[1]Results!CJ1409</f>
        <v>233.73610161701995</v>
      </c>
      <c r="CH49" s="1">
        <f>[1]Results!CK1409</f>
        <v>236.50004573066511</v>
      </c>
      <c r="CI49" s="1">
        <f>[1]Results!CL1409</f>
        <v>239.19141652167676</v>
      </c>
      <c r="CJ49" s="1">
        <f>[1]Results!CM1409</f>
        <v>241.84718068273767</v>
      </c>
    </row>
    <row r="50" spans="1:88" x14ac:dyDescent="0.3">
      <c r="A50" s="3" t="str">
        <f>[1]Results!E1410</f>
        <v>GDP_2</v>
      </c>
      <c r="B50" t="str">
        <f>[1]Results!C1410</f>
        <v>PIB</v>
      </c>
      <c r="C50" s="1">
        <f>[1]Results!F1410</f>
        <v>2157506.2230000002</v>
      </c>
      <c r="D50" s="1">
        <f>[1]Results!G1410</f>
        <v>2176963.0449999999</v>
      </c>
      <c r="E50" s="1">
        <f>[1]Results!H1410</f>
        <v>2209321.65</v>
      </c>
      <c r="F50" s="1">
        <f>[1]Results!I1410</f>
        <v>2245435.0819999999</v>
      </c>
      <c r="G50" s="1">
        <f>[1]Results!J1410</f>
        <v>2280535.889</v>
      </c>
      <c r="H50" s="1">
        <f>[1]Results!K1410</f>
        <v>2312394.7289999998</v>
      </c>
      <c r="I50" s="1">
        <f>[1]Results!L1410</f>
        <v>2336274.8330000001</v>
      </c>
      <c r="J50" s="1">
        <f>[1]Results!M1410</f>
        <v>2353657.9049999998</v>
      </c>
      <c r="K50" s="1">
        <f>[1]Results!N1410</f>
        <v>2368924.75</v>
      </c>
      <c r="L50" s="1">
        <f>[1]Results!O1410</f>
        <v>2386690.3339999998</v>
      </c>
      <c r="M50" s="1">
        <f>[1]Results!P1410</f>
        <v>2409719.824</v>
      </c>
      <c r="N50" s="1">
        <f>[1]Results!Q1410</f>
        <v>2443380.7829999998</v>
      </c>
      <c r="O50" s="1">
        <f>[1]Results!R1410</f>
        <v>2475627.2590000001</v>
      </c>
      <c r="P50" s="1">
        <f>[1]Results!S1410</f>
        <v>2508966.335</v>
      </c>
      <c r="Q50" s="1">
        <f>[1]Results!T1410</f>
        <v>2541528.5320000001</v>
      </c>
      <c r="R50" s="1">
        <f>[1]Results!U1410</f>
        <v>2572514.9410000001</v>
      </c>
      <c r="S50" s="1">
        <f>[1]Results!V1410</f>
        <v>2604816.5780000002</v>
      </c>
      <c r="T50" s="1">
        <f>[1]Results!W1410</f>
        <v>2639564.63</v>
      </c>
      <c r="U50" s="1">
        <f>[1]Results!X1410</f>
        <v>2681042.5989999999</v>
      </c>
      <c r="V50" s="1">
        <f>[1]Results!Y1410</f>
        <v>2717924.3939999999</v>
      </c>
      <c r="W50" s="1">
        <f>[1]Results!Z1410</f>
        <v>2753180.6460000002</v>
      </c>
      <c r="X50" s="1">
        <f>[1]Results!AA1410</f>
        <v>2786254.986</v>
      </c>
      <c r="Y50" s="1">
        <f>[1]Results!AB1410</f>
        <v>2822343.125</v>
      </c>
      <c r="Z50" s="1">
        <f>[1]Results!AC1410</f>
        <v>2852901.2480000001</v>
      </c>
      <c r="AA50" s="1">
        <f>[1]Results!AD1410</f>
        <v>2883540.8679999998</v>
      </c>
      <c r="AB50" s="1">
        <f>[1]Results!AE1410</f>
        <v>2915305.65</v>
      </c>
      <c r="AC50" s="1">
        <f>[1]Results!AF1410</f>
        <v>2948638.9739999999</v>
      </c>
      <c r="AD50" s="1">
        <f>[1]Results!AG1410</f>
        <v>2987601.9440000001</v>
      </c>
      <c r="AE50" s="1">
        <f>[1]Results!AH1410</f>
        <v>3021882.7590000001</v>
      </c>
      <c r="AF50" s="1">
        <f>[1]Results!AI1410</f>
        <v>3055127.1510000001</v>
      </c>
      <c r="AG50" s="1">
        <f>[1]Results!AJ1410</f>
        <v>3092112.1009999998</v>
      </c>
      <c r="AH50" s="1">
        <f>[1]Results!AK1410</f>
        <v>3124438.2779999999</v>
      </c>
      <c r="AI50" s="1">
        <f>[1]Results!AL1410</f>
        <v>3157257.909</v>
      </c>
      <c r="AJ50" s="1">
        <f>[1]Results!AM1410</f>
        <v>3191423.7710000002</v>
      </c>
      <c r="AK50" s="1">
        <f>[1]Results!AN1410</f>
        <v>3231671.6409999998</v>
      </c>
      <c r="AL50" s="1">
        <f>[1]Results!AO1410</f>
        <v>3268494.6809999999</v>
      </c>
      <c r="AM50" s="1">
        <f>[1]Results!AP1410</f>
        <v>3310048.736</v>
      </c>
      <c r="AN50" s="1">
        <f>[1]Results!AQ1410</f>
        <v>3351013.5589999999</v>
      </c>
      <c r="AO50" s="1">
        <f>[1]Results!AR1410</f>
        <v>3391330.2059999998</v>
      </c>
      <c r="AP50" s="1">
        <f>[1]Results!AS1410</f>
        <v>3431617.7719999999</v>
      </c>
      <c r="AQ50" s="1">
        <f>[1]Results!AT1410</f>
        <v>3468365.8790000002</v>
      </c>
      <c r="AR50" s="1">
        <f>[1]Results!AU1410</f>
        <v>3511125.7510000002</v>
      </c>
      <c r="AS50" s="1">
        <f>[1]Results!AV1410</f>
        <v>3555751.6570000001</v>
      </c>
      <c r="AT50" s="1">
        <f>[1]Results!AW1410</f>
        <v>3601444.648</v>
      </c>
      <c r="AU50" s="1">
        <f>[1]Results!AX1410</f>
        <v>3647188.7919999999</v>
      </c>
      <c r="AV50" s="1">
        <f>[1]Results!AY1410</f>
        <v>3696610.2659999998</v>
      </c>
      <c r="AW50" s="1">
        <f>[1]Results!AZ1410</f>
        <v>3741110.7170000002</v>
      </c>
      <c r="AX50" s="1">
        <f>[1]Results!BA1410</f>
        <v>3785001.5839999998</v>
      </c>
      <c r="AY50" s="1">
        <f>[1]Results!BB1410</f>
        <v>3829232.1639999999</v>
      </c>
      <c r="AZ50" s="1">
        <f>[1]Results!BC1410</f>
        <v>3878829.8360000001</v>
      </c>
      <c r="BA50" s="1">
        <f>[1]Results!BD1410</f>
        <v>3925385.4449999998</v>
      </c>
      <c r="BB50" s="1">
        <f>[1]Results!BE1410</f>
        <v>3969154.7310000001</v>
      </c>
      <c r="BC50" s="1">
        <f>[1]Results!BF1410</f>
        <v>4013571.0079999999</v>
      </c>
      <c r="BD50" s="1">
        <f>[1]Results!BG1410</f>
        <v>4057151.9210000001</v>
      </c>
      <c r="BE50" s="1">
        <f>[1]Results!BH1410</f>
        <v>4104385.9890000001</v>
      </c>
      <c r="BF50" s="1">
        <f>[1]Results!BI1410</f>
        <v>4147162.5010000002</v>
      </c>
      <c r="BG50" s="1">
        <f>[1]Results!BJ1410</f>
        <v>4193840.9950000001</v>
      </c>
      <c r="BH50" s="1">
        <f>[1]Results!BK1410</f>
        <v>4236426.9929999998</v>
      </c>
      <c r="BI50" s="1">
        <f>[1]Results!BL1410</f>
        <v>4283333.1140000001</v>
      </c>
      <c r="BJ50" s="1">
        <f>[1]Results!BM1410</f>
        <v>4326542.1880000001</v>
      </c>
      <c r="BK50" s="1">
        <f>[1]Results!BN1410</f>
        <v>4374254.0199999996</v>
      </c>
      <c r="BL50" s="1">
        <f>[1]Results!BO1410</f>
        <v>4418374.6109999996</v>
      </c>
      <c r="BM50" s="1">
        <f>[1]Results!BP1410</f>
        <v>4466833.6780000003</v>
      </c>
      <c r="BN50" s="1">
        <f>[1]Results!BQ1410</f>
        <v>4511428.8030000003</v>
      </c>
      <c r="BO50" s="1">
        <f>[1]Results!BR1410</f>
        <v>4560153.5719999997</v>
      </c>
      <c r="BP50" s="1">
        <f>[1]Results!BS1410</f>
        <v>4604955.4160000002</v>
      </c>
      <c r="BQ50" s="1">
        <f>[1]Results!BT1410</f>
        <v>4654109.0329999998</v>
      </c>
      <c r="BR50" s="1">
        <f>[1]Results!BU1410</f>
        <v>4703575.9740000004</v>
      </c>
      <c r="BS50" s="1">
        <f>[1]Results!BV1410</f>
        <v>4753153.2110000001</v>
      </c>
      <c r="BT50" s="1">
        <f>[1]Results!BW1410</f>
        <v>4798718.3609999996</v>
      </c>
      <c r="BU50" s="1">
        <f>[1]Results!BX1410</f>
        <v>4848554.0109999999</v>
      </c>
      <c r="BV50" s="1">
        <f>[1]Results!BY1410</f>
        <v>4899134.4440000001</v>
      </c>
      <c r="BW50" s="1">
        <f>[1]Results!BZ1410</f>
        <v>4950192.3669999996</v>
      </c>
      <c r="BX50" s="1">
        <f>[1]Results!CA1410</f>
        <v>4997479.8389999997</v>
      </c>
      <c r="BY50" s="1">
        <f>[1]Results!CB1410</f>
        <v>5048973.8140000002</v>
      </c>
      <c r="BZ50" s="1">
        <f>[1]Results!CC1410</f>
        <v>5100884.6859999998</v>
      </c>
      <c r="CA50" s="1">
        <f>[1]Results!CD1410</f>
        <v>5153147.9610000001</v>
      </c>
      <c r="CB50" s="1">
        <f>[1]Results!CE1410</f>
        <v>5205464.7709999997</v>
      </c>
      <c r="CC50" s="1">
        <f>[1]Results!CF1410</f>
        <v>5257834.1449999996</v>
      </c>
      <c r="CD50" s="1">
        <f>[1]Results!CG1410</f>
        <v>5310396.6330000004</v>
      </c>
      <c r="CE50" s="1">
        <f>[1]Results!CH1410</f>
        <v>5363337.6940000001</v>
      </c>
      <c r="CF50" s="1">
        <f>[1]Results!CI1410</f>
        <v>5416773.6799999997</v>
      </c>
      <c r="CG50" s="1">
        <f>[1]Results!CJ1410</f>
        <v>5470737.6519999998</v>
      </c>
      <c r="CH50" s="1">
        <f>[1]Results!CK1410</f>
        <v>5525154.2960000001</v>
      </c>
      <c r="CI50" s="1">
        <f>[1]Results!CL1410</f>
        <v>5579902.7249999996</v>
      </c>
      <c r="CJ50" s="1">
        <f>[1]Results!CM1410</f>
        <v>5634879.8890000004</v>
      </c>
    </row>
    <row r="51" spans="1:88" x14ac:dyDescent="0.3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4.6349790672195468E-8</v>
      </c>
      <c r="D51" s="1">
        <f>[1]Results!G1411</f>
        <v>-4.5935533155017083E-8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3.8390401968513288E-8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3.5431568790045276E-8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0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0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2.4364177342306448E-8</v>
      </c>
      <c r="BF51" s="1">
        <f>[1]Results!BI1411</f>
        <v>0</v>
      </c>
      <c r="BG51" s="1">
        <f>[1]Results!BJ1411</f>
        <v>0</v>
      </c>
      <c r="BH51" s="1">
        <f>[1]Results!BK1411</f>
        <v>0</v>
      </c>
      <c r="BI51" s="1">
        <f>[1]Results!BL1411</f>
        <v>0</v>
      </c>
      <c r="BJ51" s="1">
        <f>[1]Results!BM1411</f>
        <v>0</v>
      </c>
      <c r="BK51" s="1">
        <f>[1]Results!BN1411</f>
        <v>0</v>
      </c>
      <c r="BL51" s="1">
        <f>[1]Results!BO1411</f>
        <v>0</v>
      </c>
      <c r="BM51" s="1">
        <f>[1]Results!BP1411</f>
        <v>0</v>
      </c>
      <c r="BN51" s="1">
        <f>[1]Results!BQ1411</f>
        <v>0</v>
      </c>
      <c r="BO51" s="1">
        <f>[1]Results!BR1411</f>
        <v>0</v>
      </c>
      <c r="BP51" s="1">
        <f>[1]Results!BS1411</f>
        <v>0</v>
      </c>
      <c r="BQ51" s="1">
        <f>[1]Results!BT1411</f>
        <v>0</v>
      </c>
      <c r="BR51" s="1">
        <f>[1]Results!BU1411</f>
        <v>0</v>
      </c>
      <c r="BS51" s="1">
        <f>[1]Results!BV1411</f>
        <v>0</v>
      </c>
      <c r="BT51" s="1">
        <f>[1]Results!BW1411</f>
        <v>0</v>
      </c>
      <c r="BU51" s="1">
        <f>[1]Results!BX1411</f>
        <v>0</v>
      </c>
      <c r="BV51" s="1">
        <f>[1]Results!BY1411</f>
        <v>0</v>
      </c>
      <c r="BW51" s="1">
        <f>[1]Results!BZ1411</f>
        <v>0</v>
      </c>
      <c r="BX51" s="1">
        <f>[1]Results!CA1411</f>
        <v>0</v>
      </c>
      <c r="BY51" s="1">
        <f>[1]Results!CB1411</f>
        <v>0</v>
      </c>
      <c r="BZ51" s="1">
        <f>[1]Results!CC1411</f>
        <v>0</v>
      </c>
      <c r="CA51" s="1">
        <f>[1]Results!CD1411</f>
        <v>0</v>
      </c>
      <c r="CB51" s="1">
        <f>[1]Results!CE1411</f>
        <v>0</v>
      </c>
      <c r="CC51" s="1">
        <f>[1]Results!CF1411</f>
        <v>0</v>
      </c>
      <c r="CD51" s="1">
        <f>[1]Results!CG1411</f>
        <v>0</v>
      </c>
      <c r="CE51" s="1">
        <f>[1]Results!CH1411</f>
        <v>0</v>
      </c>
      <c r="CF51" s="1">
        <f>[1]Results!CI1411</f>
        <v>0</v>
      </c>
      <c r="CG51" s="1">
        <f>[1]Results!CJ1411</f>
        <v>0</v>
      </c>
      <c r="CH51" s="1">
        <f>[1]Results!CK1411</f>
        <v>0</v>
      </c>
      <c r="CI51" s="1">
        <f>[1]Results!CL1411</f>
        <v>0</v>
      </c>
      <c r="CJ51" s="1">
        <f>[1]Results!CM1411</f>
        <v>0</v>
      </c>
    </row>
    <row r="52" spans="1:88" x14ac:dyDescent="0.3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1186813.5819999999</v>
      </c>
      <c r="D52" s="1">
        <f>[1]Results!G1412</f>
        <v>1211198.6950000001</v>
      </c>
      <c r="E52" s="1">
        <f>[1]Results!H1412</f>
        <v>1221975.5179999999</v>
      </c>
      <c r="F52" s="1">
        <f>[1]Results!I1412</f>
        <v>1233996.0859999999</v>
      </c>
      <c r="G52" s="1">
        <f>[1]Results!J1412</f>
        <v>1252403.9890000001</v>
      </c>
      <c r="H52" s="1">
        <f>[1]Results!K1412</f>
        <v>1276806.0079999999</v>
      </c>
      <c r="I52" s="1">
        <f>[1]Results!L1412</f>
        <v>1316849.048</v>
      </c>
      <c r="J52" s="1">
        <f>[1]Results!M1412</f>
        <v>1375278.8049999999</v>
      </c>
      <c r="K52" s="1">
        <f>[1]Results!N1412</f>
        <v>1440671.9010000001</v>
      </c>
      <c r="L52" s="1">
        <f>[1]Results!O1412</f>
        <v>1505368.487</v>
      </c>
      <c r="M52" s="1">
        <f>[1]Results!P1412</f>
        <v>1562952.5759999999</v>
      </c>
      <c r="N52" s="1">
        <f>[1]Results!Q1412</f>
        <v>1613052.047</v>
      </c>
      <c r="O52" s="1">
        <f>[1]Results!R1412</f>
        <v>1660004.443</v>
      </c>
      <c r="P52" s="1">
        <f>[1]Results!S1412</f>
        <v>1707995.7</v>
      </c>
      <c r="Q52" s="1">
        <f>[1]Results!T1412</f>
        <v>1759768.2690000001</v>
      </c>
      <c r="R52" s="1">
        <f>[1]Results!U1412</f>
        <v>1816561.9240000001</v>
      </c>
      <c r="S52" s="1">
        <f>[1]Results!V1412</f>
        <v>1872679.673</v>
      </c>
      <c r="T52" s="1">
        <f>[1]Results!W1412</f>
        <v>1918950.949</v>
      </c>
      <c r="U52" s="1">
        <f>[1]Results!X1412</f>
        <v>1961100.4140000001</v>
      </c>
      <c r="V52" s="1">
        <f>[1]Results!Y1412</f>
        <v>2005053.34</v>
      </c>
      <c r="W52" s="1">
        <f>[1]Results!Z1412</f>
        <v>2054737.048</v>
      </c>
      <c r="X52" s="1">
        <f>[1]Results!AA1412</f>
        <v>2111095.409</v>
      </c>
      <c r="Y52" s="1">
        <f>[1]Results!AB1412</f>
        <v>2173437.2519999999</v>
      </c>
      <c r="Z52" s="1">
        <f>[1]Results!AC1412</f>
        <v>2241006.7760000001</v>
      </c>
      <c r="AA52" s="1">
        <f>[1]Results!AD1412</f>
        <v>2310729.5589999999</v>
      </c>
      <c r="AB52" s="1">
        <f>[1]Results!AE1412</f>
        <v>2379498.2930000001</v>
      </c>
      <c r="AC52" s="1">
        <f>[1]Results!AF1412</f>
        <v>2446816.9610000001</v>
      </c>
      <c r="AD52" s="1">
        <f>[1]Results!AG1412</f>
        <v>2515061.7790000001</v>
      </c>
      <c r="AE52" s="1">
        <f>[1]Results!AH1412</f>
        <v>2589585.0219999999</v>
      </c>
      <c r="AF52" s="1">
        <f>[1]Results!AI1412</f>
        <v>2672635.5040000002</v>
      </c>
      <c r="AG52" s="1">
        <f>[1]Results!AJ1412</f>
        <v>2762872.355</v>
      </c>
      <c r="AH52" s="1">
        <f>[1]Results!AK1412</f>
        <v>2859654.202</v>
      </c>
      <c r="AI52" s="1">
        <f>[1]Results!AL1412</f>
        <v>2959515.1430000002</v>
      </c>
      <c r="AJ52" s="1">
        <f>[1]Results!AM1412</f>
        <v>3058358.8319999999</v>
      </c>
      <c r="AK52" s="1">
        <f>[1]Results!AN1412</f>
        <v>3155523.7990000001</v>
      </c>
      <c r="AL52" s="1">
        <f>[1]Results!AO1412</f>
        <v>3254891.4550000001</v>
      </c>
      <c r="AM52" s="1">
        <f>[1]Results!AP1412</f>
        <v>3360352.0869999998</v>
      </c>
      <c r="AN52" s="1">
        <f>[1]Results!AQ1412</f>
        <v>3477965.9879999999</v>
      </c>
      <c r="AO52" s="1">
        <f>[1]Results!AR1412</f>
        <v>3606874.7689999999</v>
      </c>
      <c r="AP52" s="1">
        <f>[1]Results!AS1412</f>
        <v>3743768.108</v>
      </c>
      <c r="AQ52" s="1">
        <f>[1]Results!AT1412</f>
        <v>3883708.7209999999</v>
      </c>
      <c r="AR52" s="1">
        <f>[1]Results!AU1412</f>
        <v>4020802.9730000002</v>
      </c>
      <c r="AS52" s="1">
        <f>[1]Results!AV1412</f>
        <v>4155004.0430000001</v>
      </c>
      <c r="AT52" s="1">
        <f>[1]Results!AW1412</f>
        <v>4291060.1279999996</v>
      </c>
      <c r="AU52" s="1">
        <f>[1]Results!AX1412</f>
        <v>4433562.1550000003</v>
      </c>
      <c r="AV52" s="1">
        <f>[1]Results!AY1412</f>
        <v>4585906.71</v>
      </c>
      <c r="AW52" s="1">
        <f>[1]Results!AZ1412</f>
        <v>4751284.6940000001</v>
      </c>
      <c r="AX52" s="1">
        <f>[1]Results!BA1412</f>
        <v>4926350.5190000003</v>
      </c>
      <c r="AY52" s="1">
        <f>[1]Results!BB1412</f>
        <v>5104440.6979999999</v>
      </c>
      <c r="AZ52" s="1">
        <f>[1]Results!BC1412</f>
        <v>5281955.716</v>
      </c>
      <c r="BA52" s="1">
        <f>[1]Results!BD1412</f>
        <v>5461139.1279999996</v>
      </c>
      <c r="BB52" s="1">
        <f>[1]Results!BE1412</f>
        <v>5635580.4850000003</v>
      </c>
      <c r="BC52" s="1">
        <f>[1]Results!BF1412</f>
        <v>5814975.9900000002</v>
      </c>
      <c r="BD52" s="1">
        <f>[1]Results!BG1412</f>
        <v>6000404.2050000001</v>
      </c>
      <c r="BE52" s="1">
        <f>[1]Results!BH1412</f>
        <v>6191216.9900000002</v>
      </c>
      <c r="BF52" s="1">
        <f>[1]Results!BI1412</f>
        <v>6389774.0619999999</v>
      </c>
      <c r="BG52" s="1">
        <f>[1]Results!BJ1412</f>
        <v>6595270.5420000004</v>
      </c>
      <c r="BH52" s="1">
        <f>[1]Results!BK1412</f>
        <v>6807563.7740000002</v>
      </c>
      <c r="BI52" s="1">
        <f>[1]Results!BL1412</f>
        <v>7024923.0159999998</v>
      </c>
      <c r="BJ52" s="1">
        <f>[1]Results!BM1412</f>
        <v>7247179.0010000002</v>
      </c>
      <c r="BK52" s="1">
        <f>[1]Results!BN1412</f>
        <v>7473567.909</v>
      </c>
      <c r="BL52" s="1">
        <f>[1]Results!BO1412</f>
        <v>7705281.5290000001</v>
      </c>
      <c r="BM52" s="1">
        <f>[1]Results!BP1412</f>
        <v>7942576.6100000003</v>
      </c>
      <c r="BN52" s="1">
        <f>[1]Results!BQ1412</f>
        <v>8187043.2939999998</v>
      </c>
      <c r="BO52" s="1">
        <f>[1]Results!BR1412</f>
        <v>8438680.3800000008</v>
      </c>
      <c r="BP52" s="1">
        <f>[1]Results!BS1412</f>
        <v>8698346.3959999997</v>
      </c>
      <c r="BQ52" s="1">
        <f>[1]Results!BT1412</f>
        <v>8965129.1669999994</v>
      </c>
      <c r="BR52" s="1">
        <f>[1]Results!BU1412</f>
        <v>9239929.3499999996</v>
      </c>
      <c r="BS52" s="1">
        <f>[1]Results!BV1412</f>
        <v>9526309.9519999996</v>
      </c>
      <c r="BT52" s="1">
        <f>[1]Results!BW1412</f>
        <v>9824130.8699999992</v>
      </c>
      <c r="BU52" s="1">
        <f>[1]Results!BX1412</f>
        <v>10127706.539999999</v>
      </c>
      <c r="BV52" s="1">
        <f>[1]Results!BY1412</f>
        <v>10436195.640000001</v>
      </c>
      <c r="BW52" s="1">
        <f>[1]Results!BZ1412</f>
        <v>10753586.640000001</v>
      </c>
      <c r="BX52" s="1">
        <f>[1]Results!CA1412</f>
        <v>11081386.029999999</v>
      </c>
      <c r="BY52" s="1">
        <f>[1]Results!CB1412</f>
        <v>11415782.439999999</v>
      </c>
      <c r="BZ52" s="1">
        <f>[1]Results!CC1412</f>
        <v>11757589.24</v>
      </c>
      <c r="CA52" s="1">
        <f>[1]Results!CD1412</f>
        <v>12111644.609999999</v>
      </c>
      <c r="CB52" s="1">
        <f>[1]Results!CE1412</f>
        <v>12479517.23</v>
      </c>
      <c r="CC52" s="1">
        <f>[1]Results!CF1412</f>
        <v>12860944.59</v>
      </c>
      <c r="CD52" s="1">
        <f>[1]Results!CG1412</f>
        <v>13254447.640000001</v>
      </c>
      <c r="CE52" s="1">
        <f>[1]Results!CH1412</f>
        <v>13658239.449999999</v>
      </c>
      <c r="CF52" s="1">
        <f>[1]Results!CI1412</f>
        <v>14071204.33</v>
      </c>
      <c r="CG52" s="1">
        <f>[1]Results!CJ1412</f>
        <v>14493396.470000001</v>
      </c>
      <c r="CH52" s="1">
        <f>[1]Results!CK1412</f>
        <v>14925898.77</v>
      </c>
      <c r="CI52" s="1">
        <f>[1]Results!CL1412</f>
        <v>15370266.810000001</v>
      </c>
      <c r="CJ52" s="1">
        <f>[1]Results!CM1412</f>
        <v>15827880.859999999</v>
      </c>
    </row>
    <row r="53" spans="1:88" x14ac:dyDescent="0.3">
      <c r="A53" s="3" t="str">
        <f>[1]Results!E1413</f>
        <v>INC_G_VAL_2</v>
      </c>
      <c r="B53" t="str">
        <f>[1]Results!C1413</f>
        <v>Recettes publiques</v>
      </c>
      <c r="C53" s="1">
        <f>[1]Results!F1413</f>
        <v>1009218.157</v>
      </c>
      <c r="D53" s="1">
        <f>[1]Results!G1413</f>
        <v>1026276.757</v>
      </c>
      <c r="E53" s="1">
        <f>[1]Results!H1413</f>
        <v>1043333.079</v>
      </c>
      <c r="F53" s="1">
        <f>[1]Results!I1413</f>
        <v>1060264.8810000001</v>
      </c>
      <c r="G53" s="1">
        <f>[1]Results!J1413</f>
        <v>1076843.8670000001</v>
      </c>
      <c r="H53" s="1">
        <f>[1]Results!K1413</f>
        <v>1094694.159</v>
      </c>
      <c r="I53" s="1">
        <f>[1]Results!L1413</f>
        <v>1116981.548</v>
      </c>
      <c r="J53" s="1">
        <f>[1]Results!M1413</f>
        <v>1144037.77</v>
      </c>
      <c r="K53" s="1">
        <f>[1]Results!N1413</f>
        <v>1175998.8470000001</v>
      </c>
      <c r="L53" s="1">
        <f>[1]Results!O1413</f>
        <v>1211876.639</v>
      </c>
      <c r="M53" s="1">
        <f>[1]Results!P1413</f>
        <v>1250323.193</v>
      </c>
      <c r="N53" s="1">
        <f>[1]Results!Q1413</f>
        <v>1292057.702</v>
      </c>
      <c r="O53" s="1">
        <f>[1]Results!R1413</f>
        <v>1333959.825</v>
      </c>
      <c r="P53" s="1">
        <f>[1]Results!S1413</f>
        <v>1376044.3840000001</v>
      </c>
      <c r="Q53" s="1">
        <f>[1]Results!T1413</f>
        <v>1418441.2390000001</v>
      </c>
      <c r="R53" s="1">
        <f>[1]Results!U1413</f>
        <v>1461383.4180000001</v>
      </c>
      <c r="S53" s="1">
        <f>[1]Results!V1413</f>
        <v>1502875.304</v>
      </c>
      <c r="T53" s="1">
        <f>[1]Results!W1413</f>
        <v>1542977.202</v>
      </c>
      <c r="U53" s="1">
        <f>[1]Results!X1413</f>
        <v>1583718.4680000001</v>
      </c>
      <c r="V53" s="1">
        <f>[1]Results!Y1413</f>
        <v>1623244.358</v>
      </c>
      <c r="W53" s="1">
        <f>[1]Results!Z1413</f>
        <v>1662615.013</v>
      </c>
      <c r="X53" s="1">
        <f>[1]Results!AA1413</f>
        <v>1702640.514</v>
      </c>
      <c r="Y53" s="1">
        <f>[1]Results!AB1413</f>
        <v>1746043.162</v>
      </c>
      <c r="Z53" s="1">
        <f>[1]Results!AC1413</f>
        <v>1790721.4010000001</v>
      </c>
      <c r="AA53" s="1">
        <f>[1]Results!AD1413</f>
        <v>1836917.5530000001</v>
      </c>
      <c r="AB53" s="1">
        <f>[1]Results!AE1413</f>
        <v>1884477.1340000001</v>
      </c>
      <c r="AC53" s="1">
        <f>[1]Results!AF1413</f>
        <v>1933351.503</v>
      </c>
      <c r="AD53" s="1">
        <f>[1]Results!AG1413</f>
        <v>1985982.514</v>
      </c>
      <c r="AE53" s="1">
        <f>[1]Results!AH1413</f>
        <v>2040426.3840000001</v>
      </c>
      <c r="AF53" s="1">
        <f>[1]Results!AI1413</f>
        <v>2097424.3870000001</v>
      </c>
      <c r="AG53" s="1">
        <f>[1]Results!AJ1413</f>
        <v>2159618.0329999998</v>
      </c>
      <c r="AH53" s="1">
        <f>[1]Results!AK1413</f>
        <v>2224497.997</v>
      </c>
      <c r="AI53" s="1">
        <f>[1]Results!AL1413</f>
        <v>2291996.423</v>
      </c>
      <c r="AJ53" s="1">
        <f>[1]Results!AM1413</f>
        <v>2361616.56</v>
      </c>
      <c r="AK53" s="1">
        <f>[1]Results!AN1413</f>
        <v>2435434.1260000002</v>
      </c>
      <c r="AL53" s="1">
        <f>[1]Results!AO1413</f>
        <v>2510631.7930000001</v>
      </c>
      <c r="AM53" s="1">
        <f>[1]Results!AP1413</f>
        <v>2591089.8080000002</v>
      </c>
      <c r="AN53" s="1">
        <f>[1]Results!AQ1413</f>
        <v>2677037.23</v>
      </c>
      <c r="AO53" s="1">
        <f>[1]Results!AR1413</f>
        <v>2768708.8840000001</v>
      </c>
      <c r="AP53" s="1">
        <f>[1]Results!AS1413</f>
        <v>2865923.5929999999</v>
      </c>
      <c r="AQ53" s="1">
        <f>[1]Results!AT1413</f>
        <v>2965366.568</v>
      </c>
      <c r="AR53" s="1">
        <f>[1]Results!AU1413</f>
        <v>3069287.3139999998</v>
      </c>
      <c r="AS53" s="1">
        <f>[1]Results!AV1413</f>
        <v>3176818.6290000002</v>
      </c>
      <c r="AT53" s="1">
        <f>[1]Results!AW1413</f>
        <v>3287779.2719999999</v>
      </c>
      <c r="AU53" s="1">
        <f>[1]Results!AX1413</f>
        <v>3402350.0589999999</v>
      </c>
      <c r="AV53" s="1">
        <f>[1]Results!AY1413</f>
        <v>3523930.6359999999</v>
      </c>
      <c r="AW53" s="1">
        <f>[1]Results!AZ1413</f>
        <v>3649745.5090000001</v>
      </c>
      <c r="AX53" s="1">
        <f>[1]Results!BA1413</f>
        <v>3779998.5580000002</v>
      </c>
      <c r="AY53" s="1">
        <f>[1]Results!BB1413</f>
        <v>3914321.094</v>
      </c>
      <c r="AZ53" s="1">
        <f>[1]Results!BC1413</f>
        <v>4055467.1869999999</v>
      </c>
      <c r="BA53" s="1">
        <f>[1]Results!BD1413</f>
        <v>4199504.6890000002</v>
      </c>
      <c r="BB53" s="1">
        <f>[1]Results!BE1413</f>
        <v>4342419.8</v>
      </c>
      <c r="BC53" s="1">
        <f>[1]Results!BF1413</f>
        <v>4489287.03</v>
      </c>
      <c r="BD53" s="1">
        <f>[1]Results!BG1413</f>
        <v>4639173.5650000004</v>
      </c>
      <c r="BE53" s="1">
        <f>[1]Results!BH1413</f>
        <v>4795608.602</v>
      </c>
      <c r="BF53" s="1">
        <f>[1]Results!BI1413</f>
        <v>4954833.38</v>
      </c>
      <c r="BG53" s="1">
        <f>[1]Results!BJ1413</f>
        <v>5121073.3600000003</v>
      </c>
      <c r="BH53" s="1">
        <f>[1]Results!BK1413</f>
        <v>5290366.676</v>
      </c>
      <c r="BI53" s="1">
        <f>[1]Results!BL1413</f>
        <v>5466952.0949999997</v>
      </c>
      <c r="BJ53" s="1">
        <f>[1]Results!BM1413</f>
        <v>5646527.6390000004</v>
      </c>
      <c r="BK53" s="1">
        <f>[1]Results!BN1413</f>
        <v>5833455.4950000001</v>
      </c>
      <c r="BL53" s="1">
        <f>[1]Results!BO1413</f>
        <v>6023391.3830000004</v>
      </c>
      <c r="BM53" s="1">
        <f>[1]Results!BP1413</f>
        <v>6220986.7879999997</v>
      </c>
      <c r="BN53" s="1">
        <f>[1]Results!BQ1413</f>
        <v>6421806.2889999999</v>
      </c>
      <c r="BO53" s="1">
        <f>[1]Results!BR1413</f>
        <v>6630788.1200000001</v>
      </c>
      <c r="BP53" s="1">
        <f>[1]Results!BS1413</f>
        <v>6843343</v>
      </c>
      <c r="BQ53" s="1">
        <f>[1]Results!BT1413</f>
        <v>7064681.6339999996</v>
      </c>
      <c r="BR53" s="1">
        <f>[1]Results!BU1413</f>
        <v>7294585.9740000004</v>
      </c>
      <c r="BS53" s="1">
        <f>[1]Results!BV1413</f>
        <v>7533347.0060000001</v>
      </c>
      <c r="BT53" s="1">
        <f>[1]Results!BW1413</f>
        <v>7776325.8890000004</v>
      </c>
      <c r="BU53" s="1">
        <f>[1]Results!BX1413</f>
        <v>8028695.8899999997</v>
      </c>
      <c r="BV53" s="1">
        <f>[1]Results!BY1413</f>
        <v>8290023.3700000001</v>
      </c>
      <c r="BW53" s="1">
        <f>[1]Results!BZ1413</f>
        <v>8560378.966</v>
      </c>
      <c r="BX53" s="1">
        <f>[1]Results!CA1413</f>
        <v>8834716.6469999999</v>
      </c>
      <c r="BY53" s="1">
        <f>[1]Results!CB1413</f>
        <v>9118783.1640000008</v>
      </c>
      <c r="BZ53" s="1">
        <f>[1]Results!CC1413</f>
        <v>9412288.4849999994</v>
      </c>
      <c r="CA53" s="1">
        <f>[1]Results!CD1413</f>
        <v>9715741.7249999996</v>
      </c>
      <c r="CB53" s="1">
        <f>[1]Results!CE1413</f>
        <v>10029497.17</v>
      </c>
      <c r="CC53" s="1">
        <f>[1]Results!CF1413</f>
        <v>10353849.42</v>
      </c>
      <c r="CD53" s="1">
        <f>[1]Results!CG1413</f>
        <v>10688934.67</v>
      </c>
      <c r="CE53" s="1">
        <f>[1]Results!CH1413</f>
        <v>11034751.09</v>
      </c>
      <c r="CF53" s="1">
        <f>[1]Results!CI1413</f>
        <v>11391231.65</v>
      </c>
      <c r="CG53" s="1">
        <f>[1]Results!CJ1413</f>
        <v>11758377.35</v>
      </c>
      <c r="CH53" s="1">
        <f>[1]Results!CK1413</f>
        <v>12136310.25</v>
      </c>
      <c r="CI53" s="1">
        <f>[1]Results!CL1413</f>
        <v>12525293.67</v>
      </c>
      <c r="CJ53" s="1">
        <f>[1]Results!CM1413</f>
        <v>12925695.220000001</v>
      </c>
    </row>
    <row r="54" spans="1:88" x14ac:dyDescent="0.3">
      <c r="A54" s="3" t="str">
        <f>[1]Results!E1414</f>
        <v>Bal_G_tot_VAL_2</v>
      </c>
      <c r="B54" t="str">
        <f>[1]Results!C1414</f>
        <v>Solde public</v>
      </c>
      <c r="C54" s="1">
        <f>[1]Results!F1414</f>
        <v>-76008.979519999993</v>
      </c>
      <c r="D54" s="1">
        <f>[1]Results!G1414</f>
        <v>-79535.04333</v>
      </c>
      <c r="E54" s="1">
        <f>[1]Results!H1414</f>
        <v>-69278.793300000005</v>
      </c>
      <c r="F54" s="1">
        <f>[1]Results!I1414</f>
        <v>-60903.61911</v>
      </c>
      <c r="G54" s="1">
        <f>[1]Results!J1414</f>
        <v>-59687.355020000003</v>
      </c>
      <c r="H54" s="1">
        <f>[1]Results!K1414</f>
        <v>-63254.714160000003</v>
      </c>
      <c r="I54" s="1">
        <f>[1]Results!L1414</f>
        <v>-77847.629610000004</v>
      </c>
      <c r="J54" s="1">
        <f>[1]Results!M1414</f>
        <v>-105328.7837</v>
      </c>
      <c r="K54" s="1">
        <f>[1]Results!N1414</f>
        <v>-133494.36300000001</v>
      </c>
      <c r="L54" s="1">
        <f>[1]Results!O1414</f>
        <v>-155638.43849999999</v>
      </c>
      <c r="M54" s="1">
        <f>[1]Results!P1414</f>
        <v>-166994.05189999999</v>
      </c>
      <c r="N54" s="1">
        <f>[1]Results!Q1414</f>
        <v>-167009.31090000001</v>
      </c>
      <c r="O54" s="1">
        <f>[1]Results!R1414</f>
        <v>-163709.11900000001</v>
      </c>
      <c r="P54" s="1">
        <f>[1]Results!S1414</f>
        <v>-161430.3609</v>
      </c>
      <c r="Q54" s="1">
        <f>[1]Results!T1414</f>
        <v>-162734.55660000001</v>
      </c>
      <c r="R54" s="1">
        <f>[1]Results!U1414</f>
        <v>-168449.30489999999</v>
      </c>
      <c r="S54" s="1">
        <f>[1]Results!V1414</f>
        <v>-174652.7022</v>
      </c>
      <c r="T54" s="1">
        <f>[1]Results!W1414</f>
        <v>-172089.44459999999</v>
      </c>
      <c r="U54" s="1">
        <f>[1]Results!X1414</f>
        <v>-164893.17230000001</v>
      </c>
      <c r="V54" s="1">
        <f>[1]Results!Y1414</f>
        <v>-161075.54949999999</v>
      </c>
      <c r="W54" s="1">
        <f>[1]Results!Z1414</f>
        <v>-163334.82509999999</v>
      </c>
      <c r="X54" s="1">
        <f>[1]Results!AA1414</f>
        <v>-171500.9443</v>
      </c>
      <c r="Y54" s="1">
        <f>[1]Results!AB1414</f>
        <v>-181865.0919</v>
      </c>
      <c r="Z54" s="1">
        <f>[1]Results!AC1414</f>
        <v>-195663.1214</v>
      </c>
      <c r="AA54" s="1">
        <f>[1]Results!AD1414</f>
        <v>-209406.59760000001</v>
      </c>
      <c r="AB54" s="1">
        <f>[1]Results!AE1414</f>
        <v>-220145.4191</v>
      </c>
      <c r="AC54" s="1">
        <f>[1]Results!AF1414</f>
        <v>-227582.4479</v>
      </c>
      <c r="AD54" s="1">
        <f>[1]Results!AG1414</f>
        <v>-231817.13219999999</v>
      </c>
      <c r="AE54" s="1">
        <f>[1]Results!AH1414</f>
        <v>-240305.6495</v>
      </c>
      <c r="AF54" s="1">
        <f>[1]Results!AI1414</f>
        <v>-254342.8456</v>
      </c>
      <c r="AG54" s="1">
        <f>[1]Results!AJ1414</f>
        <v>-269668.90879999998</v>
      </c>
      <c r="AH54" s="1">
        <f>[1]Results!AK1414</f>
        <v>-288087.3456</v>
      </c>
      <c r="AI54" s="1">
        <f>[1]Results!AL1414</f>
        <v>-306045.4938</v>
      </c>
      <c r="AJ54" s="1">
        <f>[1]Results!AM1414</f>
        <v>-319966.77049999998</v>
      </c>
      <c r="AK54" s="1">
        <f>[1]Results!AN1414</f>
        <v>-327315.83319999999</v>
      </c>
      <c r="AL54" s="1">
        <f>[1]Results!AO1414</f>
        <v>-335120.03039999999</v>
      </c>
      <c r="AM54" s="1">
        <f>[1]Results!AP1414</f>
        <v>-343366.64689999999</v>
      </c>
      <c r="AN54" s="1">
        <f>[1]Results!AQ1414</f>
        <v>-357864.79249999998</v>
      </c>
      <c r="AO54" s="1">
        <f>[1]Results!AR1414</f>
        <v>-377208.68050000002</v>
      </c>
      <c r="AP54" s="1">
        <f>[1]Results!AS1414</f>
        <v>-398026.87599999999</v>
      </c>
      <c r="AQ54" s="1">
        <f>[1]Results!AT1414</f>
        <v>-418623.17080000002</v>
      </c>
      <c r="AR54" s="1">
        <f>[1]Results!AU1414</f>
        <v>-430865.51789999998</v>
      </c>
      <c r="AS54" s="1">
        <f>[1]Results!AV1414</f>
        <v>-435991.99729999999</v>
      </c>
      <c r="AT54" s="1">
        <f>[1]Results!AW1414</f>
        <v>-439287.83889999997</v>
      </c>
      <c r="AU54" s="1">
        <f>[1]Results!AX1414</f>
        <v>-445254.68699999998</v>
      </c>
      <c r="AV54" s="1">
        <f>[1]Results!AY1414</f>
        <v>-453755.9313</v>
      </c>
      <c r="AW54" s="1">
        <f>[1]Results!AZ1414</f>
        <v>-470631.24570000003</v>
      </c>
      <c r="AX54" s="1">
        <f>[1]Results!BA1414</f>
        <v>-491912.45899999997</v>
      </c>
      <c r="AY54" s="1">
        <f>[1]Results!BB1414</f>
        <v>-511084.47879999998</v>
      </c>
      <c r="AZ54" s="1">
        <f>[1]Results!BC1414</f>
        <v>-521899.18</v>
      </c>
      <c r="BA54" s="1">
        <f>[1]Results!BD1414</f>
        <v>-530950.13130000001</v>
      </c>
      <c r="BB54" s="1">
        <f>[1]Results!BE1414</f>
        <v>-535928.87029999995</v>
      </c>
      <c r="BC54" s="1">
        <f>[1]Results!BF1414</f>
        <v>-541660.70169999998</v>
      </c>
      <c r="BD54" s="1">
        <f>[1]Results!BG1414</f>
        <v>-550119.34680000006</v>
      </c>
      <c r="BE54" s="1">
        <f>[1]Results!BH1414</f>
        <v>-556991.12780000002</v>
      </c>
      <c r="BF54" s="1">
        <f>[1]Results!BI1414</f>
        <v>-568473.86490000004</v>
      </c>
      <c r="BG54" s="1">
        <f>[1]Results!BJ1414</f>
        <v>-579306.67189999996</v>
      </c>
      <c r="BH54" s="1">
        <f>[1]Results!BK1414</f>
        <v>-593341.25470000005</v>
      </c>
      <c r="BI54" s="1">
        <f>[1]Results!BL1414</f>
        <v>-604448.0148</v>
      </c>
      <c r="BJ54" s="1">
        <f>[1]Results!BM1414</f>
        <v>-616906.05530000001</v>
      </c>
      <c r="BK54" s="1">
        <f>[1]Results!BN1414</f>
        <v>-625521.80420000001</v>
      </c>
      <c r="BL54" s="1">
        <f>[1]Results!BO1414</f>
        <v>-636023.44590000005</v>
      </c>
      <c r="BM54" s="1">
        <f>[1]Results!BP1414</f>
        <v>-643921.94889999996</v>
      </c>
      <c r="BN54" s="1">
        <f>[1]Results!BQ1414</f>
        <v>-655373.03489999997</v>
      </c>
      <c r="BO54" s="1">
        <f>[1]Results!BR1414</f>
        <v>-665259.63809999998</v>
      </c>
      <c r="BP54" s="1">
        <f>[1]Results!BS1414</f>
        <v>-679107.79319999996</v>
      </c>
      <c r="BQ54" s="1">
        <f>[1]Results!BT1414</f>
        <v>-690596.53969999996</v>
      </c>
      <c r="BR54" s="1">
        <f>[1]Results!BU1414</f>
        <v>-700962.55559999996</v>
      </c>
      <c r="BS54" s="1">
        <f>[1]Results!BV1414</f>
        <v>-713533.99780000001</v>
      </c>
      <c r="BT54" s="1">
        <f>[1]Results!BW1414</f>
        <v>-732699.33389999997</v>
      </c>
      <c r="BU54" s="1">
        <f>[1]Results!BX1414</f>
        <v>-747270.0392</v>
      </c>
      <c r="BV54" s="1">
        <f>[1]Results!BY1414</f>
        <v>-757068.15529999998</v>
      </c>
      <c r="BW54" s="1">
        <f>[1]Results!BZ1414</f>
        <v>-766250.14950000006</v>
      </c>
      <c r="BX54" s="1">
        <f>[1]Results!CA1414</f>
        <v>-781399.35589999997</v>
      </c>
      <c r="BY54" s="1">
        <f>[1]Results!CB1414</f>
        <v>-792659.27780000004</v>
      </c>
      <c r="BZ54" s="1">
        <f>[1]Results!CC1414</f>
        <v>-801327.79189999995</v>
      </c>
      <c r="CA54" s="1">
        <f>[1]Results!CD1414</f>
        <v>-811863.52930000005</v>
      </c>
      <c r="CB54" s="1">
        <f>[1]Results!CE1414</f>
        <v>-825387.53020000004</v>
      </c>
      <c r="CC54" s="1">
        <f>[1]Results!CF1414</f>
        <v>-841193.26139999996</v>
      </c>
      <c r="CD54" s="1">
        <f>[1]Results!CG1414</f>
        <v>-857551.39679999999</v>
      </c>
      <c r="CE54" s="1">
        <f>[1]Results!CH1414</f>
        <v>-872649.22309999994</v>
      </c>
      <c r="CF54" s="1">
        <f>[1]Results!CI1414</f>
        <v>-885501.08019999997</v>
      </c>
      <c r="CG54" s="1">
        <f>[1]Results!CJ1414</f>
        <v>-896272.4645</v>
      </c>
      <c r="CH54" s="1">
        <f>[1]Results!CK1414</f>
        <v>-906028.24210000003</v>
      </c>
      <c r="CI54" s="1">
        <f>[1]Results!CL1414</f>
        <v>-916111.45640000002</v>
      </c>
      <c r="CJ54" s="1">
        <f>[1]Results!CM1414</f>
        <v>-927518.38179999997</v>
      </c>
    </row>
    <row r="55" spans="1:88" x14ac:dyDescent="0.3">
      <c r="A55" s="3" t="str">
        <f>[1]Results!E1415</f>
        <v>DEBT_G_VAL_2</v>
      </c>
      <c r="B55" t="str">
        <f>[1]Results!C1415</f>
        <v>Dette publique</v>
      </c>
      <c r="C55" s="1">
        <f>[1]Results!F1415</f>
        <v>2107737.8859999999</v>
      </c>
      <c r="D55" s="1">
        <f>[1]Results!G1415</f>
        <v>2187272.929</v>
      </c>
      <c r="E55" s="1">
        <f>[1]Results!H1415</f>
        <v>2256551.7230000002</v>
      </c>
      <c r="F55" s="1">
        <f>[1]Results!I1415</f>
        <v>2317455.3420000002</v>
      </c>
      <c r="G55" s="1">
        <f>[1]Results!J1415</f>
        <v>2377142.6970000002</v>
      </c>
      <c r="H55" s="1">
        <f>[1]Results!K1415</f>
        <v>2440397.4109999998</v>
      </c>
      <c r="I55" s="1">
        <f>[1]Results!L1415</f>
        <v>2518245.04</v>
      </c>
      <c r="J55" s="1">
        <f>[1]Results!M1415</f>
        <v>2623573.824</v>
      </c>
      <c r="K55" s="1">
        <f>[1]Results!N1415</f>
        <v>2757068.1869999999</v>
      </c>
      <c r="L55" s="1">
        <f>[1]Results!O1415</f>
        <v>2912706.6260000002</v>
      </c>
      <c r="M55" s="1">
        <f>[1]Results!P1415</f>
        <v>3079700.6779999998</v>
      </c>
      <c r="N55" s="1">
        <f>[1]Results!Q1415</f>
        <v>3246709.9890000001</v>
      </c>
      <c r="O55" s="1">
        <f>[1]Results!R1415</f>
        <v>3410419.108</v>
      </c>
      <c r="P55" s="1">
        <f>[1]Results!S1415</f>
        <v>3571849.469</v>
      </c>
      <c r="Q55" s="1">
        <f>[1]Results!T1415</f>
        <v>3734584.0249999999</v>
      </c>
      <c r="R55" s="1">
        <f>[1]Results!U1415</f>
        <v>3903033.33</v>
      </c>
      <c r="S55" s="1">
        <f>[1]Results!V1415</f>
        <v>4077686.0320000001</v>
      </c>
      <c r="T55" s="1">
        <f>[1]Results!W1415</f>
        <v>4249775.477</v>
      </c>
      <c r="U55" s="1">
        <f>[1]Results!X1415</f>
        <v>4414668.6490000002</v>
      </c>
      <c r="V55" s="1">
        <f>[1]Results!Y1415</f>
        <v>4575744.199</v>
      </c>
      <c r="W55" s="1">
        <f>[1]Results!Z1415</f>
        <v>4739079.0240000002</v>
      </c>
      <c r="X55" s="1">
        <f>[1]Results!AA1415</f>
        <v>4910579.9680000003</v>
      </c>
      <c r="Y55" s="1">
        <f>[1]Results!AB1415</f>
        <v>5092445.0599999996</v>
      </c>
      <c r="Z55" s="1">
        <f>[1]Results!AC1415</f>
        <v>5288108.1809999999</v>
      </c>
      <c r="AA55" s="1">
        <f>[1]Results!AD1415</f>
        <v>5497514.7790000001</v>
      </c>
      <c r="AB55" s="1">
        <f>[1]Results!AE1415</f>
        <v>5717660.1979999999</v>
      </c>
      <c r="AC55" s="1">
        <f>[1]Results!AF1415</f>
        <v>5945242.6459999997</v>
      </c>
      <c r="AD55" s="1">
        <f>[1]Results!AG1415</f>
        <v>6177059.7779999999</v>
      </c>
      <c r="AE55" s="1">
        <f>[1]Results!AH1415</f>
        <v>6417365.4280000003</v>
      </c>
      <c r="AF55" s="1">
        <f>[1]Results!AI1415</f>
        <v>6671708.273</v>
      </c>
      <c r="AG55" s="1">
        <f>[1]Results!AJ1415</f>
        <v>6941377.182</v>
      </c>
      <c r="AH55" s="1">
        <f>[1]Results!AK1415</f>
        <v>7229464.5279999999</v>
      </c>
      <c r="AI55" s="1">
        <f>[1]Results!AL1415</f>
        <v>7535510.0219999999</v>
      </c>
      <c r="AJ55" s="1">
        <f>[1]Results!AM1415</f>
        <v>7855476.7920000004</v>
      </c>
      <c r="AK55" s="1">
        <f>[1]Results!AN1415</f>
        <v>8182792.625</v>
      </c>
      <c r="AL55" s="1">
        <f>[1]Results!AO1415</f>
        <v>8517912.6559999995</v>
      </c>
      <c r="AM55" s="1">
        <f>[1]Results!AP1415</f>
        <v>8861279.3029999994</v>
      </c>
      <c r="AN55" s="1">
        <f>[1]Results!AQ1415</f>
        <v>9219144.0950000007</v>
      </c>
      <c r="AO55" s="1">
        <f>[1]Results!AR1415</f>
        <v>9596352.7760000005</v>
      </c>
      <c r="AP55" s="1">
        <f>[1]Results!AS1415</f>
        <v>9994379.6520000007</v>
      </c>
      <c r="AQ55" s="1">
        <f>[1]Results!AT1415</f>
        <v>10413002.82</v>
      </c>
      <c r="AR55" s="1">
        <f>[1]Results!AU1415</f>
        <v>10843868.34</v>
      </c>
      <c r="AS55" s="1">
        <f>[1]Results!AV1415</f>
        <v>11279860.34</v>
      </c>
      <c r="AT55" s="1">
        <f>[1]Results!AW1415</f>
        <v>11719148.18</v>
      </c>
      <c r="AU55" s="1">
        <f>[1]Results!AX1415</f>
        <v>12164402.859999999</v>
      </c>
      <c r="AV55" s="1">
        <f>[1]Results!AY1415</f>
        <v>12618158.789999999</v>
      </c>
      <c r="AW55" s="1">
        <f>[1]Results!AZ1415</f>
        <v>13088790.039999999</v>
      </c>
      <c r="AX55" s="1">
        <f>[1]Results!BA1415</f>
        <v>13580702.5</v>
      </c>
      <c r="AY55" s="1">
        <f>[1]Results!BB1415</f>
        <v>14091786.98</v>
      </c>
      <c r="AZ55" s="1">
        <f>[1]Results!BC1415</f>
        <v>14613686.16</v>
      </c>
      <c r="BA55" s="1">
        <f>[1]Results!BD1415</f>
        <v>15144636.289999999</v>
      </c>
      <c r="BB55" s="1">
        <f>[1]Results!BE1415</f>
        <v>15680565.16</v>
      </c>
      <c r="BC55" s="1">
        <f>[1]Results!BF1415</f>
        <v>16222225.859999999</v>
      </c>
      <c r="BD55" s="1">
        <f>[1]Results!BG1415</f>
        <v>16772345.210000001</v>
      </c>
      <c r="BE55" s="1">
        <f>[1]Results!BH1415</f>
        <v>17329336.34</v>
      </c>
      <c r="BF55" s="1">
        <f>[1]Results!BI1415</f>
        <v>17897810.199999999</v>
      </c>
      <c r="BG55" s="1">
        <f>[1]Results!BJ1415</f>
        <v>18477116.870000001</v>
      </c>
      <c r="BH55" s="1">
        <f>[1]Results!BK1415</f>
        <v>19070458.129999999</v>
      </c>
      <c r="BI55" s="1">
        <f>[1]Results!BL1415</f>
        <v>19674906.140000001</v>
      </c>
      <c r="BJ55" s="1">
        <f>[1]Results!BM1415</f>
        <v>20291812.199999999</v>
      </c>
      <c r="BK55" s="1">
        <f>[1]Results!BN1415</f>
        <v>20917334</v>
      </c>
      <c r="BL55" s="1">
        <f>[1]Results!BO1415</f>
        <v>21553357.449999999</v>
      </c>
      <c r="BM55" s="1">
        <f>[1]Results!BP1415</f>
        <v>22197279.399999999</v>
      </c>
      <c r="BN55" s="1">
        <f>[1]Results!BQ1415</f>
        <v>22852652.43</v>
      </c>
      <c r="BO55" s="1">
        <f>[1]Results!BR1415</f>
        <v>23517912.07</v>
      </c>
      <c r="BP55" s="1">
        <f>[1]Results!BS1415</f>
        <v>24197019.859999999</v>
      </c>
      <c r="BQ55" s="1">
        <f>[1]Results!BT1415</f>
        <v>24887616.399999999</v>
      </c>
      <c r="BR55" s="1">
        <f>[1]Results!BU1415</f>
        <v>25588578.960000001</v>
      </c>
      <c r="BS55" s="1">
        <f>[1]Results!BV1415</f>
        <v>26302112.960000001</v>
      </c>
      <c r="BT55" s="1">
        <f>[1]Results!BW1415</f>
        <v>27034812.289999999</v>
      </c>
      <c r="BU55" s="1">
        <f>[1]Results!BX1415</f>
        <v>27782082.329999998</v>
      </c>
      <c r="BV55" s="1">
        <f>[1]Results!BY1415</f>
        <v>28539150.48</v>
      </c>
      <c r="BW55" s="1">
        <f>[1]Results!BZ1415</f>
        <v>29305400.629999999</v>
      </c>
      <c r="BX55" s="1">
        <f>[1]Results!CA1415</f>
        <v>30086799.989999998</v>
      </c>
      <c r="BY55" s="1">
        <f>[1]Results!CB1415</f>
        <v>30879459.27</v>
      </c>
      <c r="BZ55" s="1">
        <f>[1]Results!CC1415</f>
        <v>31680787.059999999</v>
      </c>
      <c r="CA55" s="1">
        <f>[1]Results!CD1415</f>
        <v>32492650.59</v>
      </c>
      <c r="CB55" s="1">
        <f>[1]Results!CE1415</f>
        <v>33318038.120000001</v>
      </c>
      <c r="CC55" s="1">
        <f>[1]Results!CF1415</f>
        <v>34159231.380000003</v>
      </c>
      <c r="CD55" s="1">
        <f>[1]Results!CG1415</f>
        <v>35016782.780000001</v>
      </c>
      <c r="CE55" s="1">
        <f>[1]Results!CH1415</f>
        <v>35889432</v>
      </c>
      <c r="CF55" s="1">
        <f>[1]Results!CI1415</f>
        <v>36774933.079999998</v>
      </c>
      <c r="CG55" s="1">
        <f>[1]Results!CJ1415</f>
        <v>37671205.549999997</v>
      </c>
      <c r="CH55" s="1">
        <f>[1]Results!CK1415</f>
        <v>38577233.789999999</v>
      </c>
      <c r="CI55" s="1">
        <f>[1]Results!CL1415</f>
        <v>39493345.240000002</v>
      </c>
      <c r="CJ55" s="1">
        <f>[1]Results!CM1415</f>
        <v>40420863.630000003</v>
      </c>
    </row>
    <row r="56" spans="1:88" x14ac:dyDescent="0.3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</row>
    <row r="57" spans="1:88" x14ac:dyDescent="0.3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</row>
    <row r="58" spans="1:88" x14ac:dyDescent="0.3">
      <c r="A58" s="13" t="s">
        <v>35</v>
      </c>
      <c r="B58" t="s">
        <v>4</v>
      </c>
      <c r="C58" s="1">
        <f>[1]Results!F1731</f>
        <v>1209066.351</v>
      </c>
      <c r="D58" s="1">
        <f>[1]Results!G1731</f>
        <v>1223862.754</v>
      </c>
      <c r="E58" s="1">
        <f>[1]Results!H1731</f>
        <v>1246047.9620000001</v>
      </c>
      <c r="F58" s="1">
        <f>[1]Results!I1731</f>
        <v>1268076.24</v>
      </c>
      <c r="G58" s="1">
        <f>[1]Results!J1731</f>
        <v>1287499.5090000001</v>
      </c>
      <c r="H58" s="1">
        <f>[1]Results!K1731</f>
        <v>1304879.3400000001</v>
      </c>
      <c r="I58" s="1">
        <f>[1]Results!L1731</f>
        <v>1317937.1329999999</v>
      </c>
      <c r="J58" s="1">
        <f>[1]Results!M1731</f>
        <v>1327104.3670000001</v>
      </c>
      <c r="K58" s="1">
        <f>[1]Results!N1731</f>
        <v>1335571.784</v>
      </c>
      <c r="L58" s="1">
        <f>[1]Results!O1731</f>
        <v>1349756.11</v>
      </c>
      <c r="M58" s="1">
        <f>[1]Results!P1731</f>
        <v>1370086.061</v>
      </c>
      <c r="N58" s="1">
        <f>[1]Results!Q1731</f>
        <v>1396658.2879999999</v>
      </c>
      <c r="O58" s="1">
        <f>[1]Results!R1731</f>
        <v>1427074.689</v>
      </c>
      <c r="P58" s="1">
        <f>[1]Results!S1731</f>
        <v>1457703.841</v>
      </c>
      <c r="Q58" s="1">
        <f>[1]Results!T1731</f>
        <v>1487156.79</v>
      </c>
      <c r="R58" s="1">
        <f>[1]Results!U1731</f>
        <v>1514317.834</v>
      </c>
      <c r="S58" s="1">
        <f>[1]Results!V1731</f>
        <v>1539788.385</v>
      </c>
      <c r="T58" s="1">
        <f>[1]Results!W1731</f>
        <v>1563497.557</v>
      </c>
      <c r="U58" s="1">
        <f>[1]Results!X1731</f>
        <v>1587158.659</v>
      </c>
      <c r="V58" s="1">
        <f>[1]Results!Y1731</f>
        <v>1610865.378</v>
      </c>
      <c r="W58" s="1">
        <f>[1]Results!Z1731</f>
        <v>1635273.2450000001</v>
      </c>
      <c r="X58" s="1">
        <f>[1]Results!AA1731</f>
        <v>1660485.149</v>
      </c>
      <c r="Y58" s="1">
        <f>[1]Results!AB1731</f>
        <v>1686802.763</v>
      </c>
      <c r="Z58" s="1">
        <f>[1]Results!AC1731</f>
        <v>1712492.523</v>
      </c>
      <c r="AA58" s="1">
        <f>[1]Results!AD1731</f>
        <v>1736879.9269999999</v>
      </c>
      <c r="AB58" s="1">
        <f>[1]Results!AE1731</f>
        <v>1759811.3419999999</v>
      </c>
      <c r="AC58" s="1">
        <f>[1]Results!AF1731</f>
        <v>1781340.4</v>
      </c>
      <c r="AD58" s="1">
        <f>[1]Results!AG1731</f>
        <v>1802222.8049999999</v>
      </c>
      <c r="AE58" s="1">
        <f>[1]Results!AH1731</f>
        <v>1821656.085</v>
      </c>
      <c r="AF58" s="1">
        <f>[1]Results!AI1731</f>
        <v>1841591.635</v>
      </c>
      <c r="AG58" s="1">
        <f>[1]Results!AJ1731</f>
        <v>1863675.2509999999</v>
      </c>
      <c r="AH58" s="1">
        <f>[1]Results!AK1731</f>
        <v>1886614.577</v>
      </c>
      <c r="AI58" s="1">
        <f>[1]Results!AL1731</f>
        <v>1909592.5959999999</v>
      </c>
      <c r="AJ58" s="1">
        <f>[1]Results!AM1731</f>
        <v>1932046.8030000001</v>
      </c>
      <c r="AK58" s="1">
        <f>[1]Results!AN1731</f>
        <v>1954641.334</v>
      </c>
      <c r="AL58" s="1">
        <f>[1]Results!AO1731</f>
        <v>1976577.01</v>
      </c>
      <c r="AM58" s="1">
        <f>[1]Results!AP1731</f>
        <v>1999321.98</v>
      </c>
      <c r="AN58" s="1">
        <f>[1]Results!AQ1731</f>
        <v>2022871.3870000001</v>
      </c>
      <c r="AO58" s="1">
        <f>[1]Results!AR1731</f>
        <v>2048246.307</v>
      </c>
      <c r="AP58" s="1">
        <f>[1]Results!AS1731</f>
        <v>2076236.449</v>
      </c>
      <c r="AQ58" s="1">
        <f>[1]Results!AT1731</f>
        <v>2106199.6540000001</v>
      </c>
      <c r="AR58" s="1">
        <f>[1]Results!AU1731</f>
        <v>2138195.7650000001</v>
      </c>
      <c r="AS58" s="1">
        <f>[1]Results!AV1731</f>
        <v>2171062.3509999998</v>
      </c>
      <c r="AT58" s="1">
        <f>[1]Results!AW1731</f>
        <v>2203368.86</v>
      </c>
      <c r="AU58" s="1">
        <f>[1]Results!AX1731</f>
        <v>2234322.4040000001</v>
      </c>
      <c r="AV58" s="1">
        <f>[1]Results!AY1731</f>
        <v>2264081.8119999999</v>
      </c>
      <c r="AW58" s="1">
        <f>[1]Results!AZ1731</f>
        <v>2293543.0079999999</v>
      </c>
      <c r="AX58" s="1">
        <f>[1]Results!BA1731</f>
        <v>2323734.9550000001</v>
      </c>
      <c r="AY58" s="1">
        <f>[1]Results!BB1731</f>
        <v>2355259.7170000002</v>
      </c>
      <c r="AZ58" s="1">
        <f>[1]Results!BC1731</f>
        <v>2388734.071</v>
      </c>
      <c r="BA58" s="1">
        <f>[1]Results!BD1731</f>
        <v>2422586.9619999998</v>
      </c>
      <c r="BB58" s="1">
        <f>[1]Results!BE1731</f>
        <v>2454451.7629999998</v>
      </c>
      <c r="BC58" s="1">
        <f>[1]Results!BF1731</f>
        <v>2485640.281</v>
      </c>
      <c r="BD58" s="1">
        <f>[1]Results!BG1731</f>
        <v>2515139.5699999998</v>
      </c>
      <c r="BE58" s="1">
        <f>[1]Results!BH1731</f>
        <v>2544474.3870000001</v>
      </c>
      <c r="BF58" s="1">
        <f>[1]Results!BI1731</f>
        <v>2573570.6189999999</v>
      </c>
      <c r="BG58" s="1">
        <f>[1]Results!BJ1731</f>
        <v>2603701.585</v>
      </c>
      <c r="BH58" s="1">
        <f>[1]Results!BK1731</f>
        <v>2634240.42</v>
      </c>
      <c r="BI58" s="1">
        <f>[1]Results!BL1731</f>
        <v>2665195.1469999999</v>
      </c>
      <c r="BJ58" s="1">
        <f>[1]Results!BM1731</f>
        <v>2696652.3909999998</v>
      </c>
      <c r="BK58" s="1">
        <f>[1]Results!BN1731</f>
        <v>2728784.9720000001</v>
      </c>
      <c r="BL58" s="1">
        <f>[1]Results!BO1731</f>
        <v>2760190.9649999999</v>
      </c>
      <c r="BM58" s="1">
        <f>[1]Results!BP1731</f>
        <v>2791608.6510000001</v>
      </c>
      <c r="BN58" s="1">
        <f>[1]Results!BQ1731</f>
        <v>2822232.1740000001</v>
      </c>
      <c r="BO58" s="1">
        <f>[1]Results!BR1731</f>
        <v>2853366.4840000002</v>
      </c>
      <c r="BP58" s="1">
        <f>[1]Results!BS1731</f>
        <v>2884952.78</v>
      </c>
      <c r="BQ58" s="1">
        <f>[1]Results!BT1731</f>
        <v>2917843.8659999999</v>
      </c>
      <c r="BR58" s="1">
        <f>[1]Results!BU1731</f>
        <v>2951971.5189999999</v>
      </c>
      <c r="BS58" s="1">
        <f>[1]Results!BV1731</f>
        <v>2986486.3539999998</v>
      </c>
      <c r="BT58" s="1">
        <f>[1]Results!BW1731</f>
        <v>3020454.0610000002</v>
      </c>
      <c r="BU58" s="1">
        <f>[1]Results!BX1731</f>
        <v>3054597.1379999998</v>
      </c>
      <c r="BV58" s="1">
        <f>[1]Results!BY1731</f>
        <v>3088627.3369999998</v>
      </c>
      <c r="BW58" s="1">
        <f>[1]Results!BZ1731</f>
        <v>3123587.5869999998</v>
      </c>
      <c r="BX58" s="1">
        <f>[1]Results!CA1731</f>
        <v>3158652.6919999998</v>
      </c>
      <c r="BY58" s="1">
        <f>[1]Results!CB1731</f>
        <v>3194214.2259999998</v>
      </c>
      <c r="BZ58" s="1">
        <f>[1]Results!CC1731</f>
        <v>3230139.9040000001</v>
      </c>
      <c r="CA58" s="1">
        <f>[1]Results!CD1731</f>
        <v>3266065.0279999999</v>
      </c>
      <c r="CB58" s="1">
        <f>[1]Results!CE1731</f>
        <v>3301945.1209999998</v>
      </c>
      <c r="CC58" s="1">
        <f>[1]Results!CF1731</f>
        <v>3338098.281</v>
      </c>
      <c r="CD58" s="1">
        <f>[1]Results!CG1731</f>
        <v>3374983.4369999999</v>
      </c>
      <c r="CE58" s="1">
        <f>[1]Results!CH1731</f>
        <v>3412912.9890000001</v>
      </c>
      <c r="CF58" s="1">
        <f>[1]Results!CI1731</f>
        <v>3451874.1340000001</v>
      </c>
      <c r="CG58" s="1">
        <f>[1]Results!CJ1731</f>
        <v>3491543.0469999998</v>
      </c>
      <c r="CH58" s="1">
        <f>[1]Results!CK1731</f>
        <v>3531064.034</v>
      </c>
      <c r="CI58" s="1">
        <f>[1]Results!CL1731</f>
        <v>3570823.37</v>
      </c>
      <c r="CJ58" s="1">
        <f>[1]Results!CM1731</f>
        <v>3610517.324</v>
      </c>
    </row>
    <row r="59" spans="1:88" x14ac:dyDescent="0.3">
      <c r="A59" s="14"/>
      <c r="B59" t="s">
        <v>6</v>
      </c>
      <c r="C59" s="1">
        <f>[1]Results!F1702</f>
        <v>1202811.4709999999</v>
      </c>
      <c r="D59" s="1">
        <f>[1]Results!G1702</f>
        <v>1212253.9029999999</v>
      </c>
      <c r="E59" s="1">
        <f>[1]Results!H1702</f>
        <v>1231344.946</v>
      </c>
      <c r="F59" s="1">
        <f>[1]Results!I1702</f>
        <v>1250684.3389999999</v>
      </c>
      <c r="G59" s="1">
        <f>[1]Results!J1702</f>
        <v>1266479.639</v>
      </c>
      <c r="H59" s="1">
        <f>[1]Results!K1702</f>
        <v>1278633.4469999999</v>
      </c>
      <c r="I59" s="1">
        <f>[1]Results!L1702</f>
        <v>1284861.787</v>
      </c>
      <c r="J59" s="1">
        <f>[1]Results!M1702</f>
        <v>1287920.6610000001</v>
      </c>
      <c r="K59" s="1">
        <f>[1]Results!N1702</f>
        <v>1291924.5209999999</v>
      </c>
      <c r="L59" s="1">
        <f>[1]Results!O1702</f>
        <v>1300123.0789999999</v>
      </c>
      <c r="M59" s="1">
        <f>[1]Results!P1702</f>
        <v>1313700.9739999999</v>
      </c>
      <c r="N59" s="1">
        <f>[1]Results!Q1702</f>
        <v>1332448.33</v>
      </c>
      <c r="O59" s="1">
        <f>[1]Results!R1702</f>
        <v>1353591.2520000001</v>
      </c>
      <c r="P59" s="1">
        <f>[1]Results!S1702</f>
        <v>1374981.9550000001</v>
      </c>
      <c r="Q59" s="1">
        <f>[1]Results!T1702</f>
        <v>1395283.844</v>
      </c>
      <c r="R59" s="1">
        <f>[1]Results!U1702</f>
        <v>1414122.0009999999</v>
      </c>
      <c r="S59" s="1">
        <f>[1]Results!V1702</f>
        <v>1434418.4480000001</v>
      </c>
      <c r="T59" s="1">
        <f>[1]Results!W1702</f>
        <v>1456176.6969999999</v>
      </c>
      <c r="U59" s="1">
        <f>[1]Results!X1702</f>
        <v>1479077.9539999999</v>
      </c>
      <c r="V59" s="1">
        <f>[1]Results!Y1702</f>
        <v>1501069.7250000001</v>
      </c>
      <c r="W59" s="1">
        <f>[1]Results!Z1702</f>
        <v>1521189.291</v>
      </c>
      <c r="X59" s="1">
        <f>[1]Results!AA1702</f>
        <v>1539417.5689999999</v>
      </c>
      <c r="Y59" s="1">
        <f>[1]Results!AB1702</f>
        <v>1556993.46</v>
      </c>
      <c r="Z59" s="1">
        <f>[1]Results!AC1702</f>
        <v>1574080.638</v>
      </c>
      <c r="AA59" s="1">
        <f>[1]Results!AD1702</f>
        <v>1591471.325</v>
      </c>
      <c r="AB59" s="1">
        <f>[1]Results!AE1702</f>
        <v>1609729.62</v>
      </c>
      <c r="AC59" s="1">
        <f>[1]Results!AF1702</f>
        <v>1628855.2649999999</v>
      </c>
      <c r="AD59" s="1">
        <f>[1]Results!AG1702</f>
        <v>1648865.781</v>
      </c>
      <c r="AE59" s="1">
        <f>[1]Results!AH1702</f>
        <v>1668279.7649999999</v>
      </c>
      <c r="AF59" s="1">
        <f>[1]Results!AI1702</f>
        <v>1686794.5330000001</v>
      </c>
      <c r="AG59" s="1">
        <f>[1]Results!AJ1702</f>
        <v>1705334.4709999999</v>
      </c>
      <c r="AH59" s="1">
        <f>[1]Results!AK1702</f>
        <v>1723821.1189999999</v>
      </c>
      <c r="AI59" s="1">
        <f>[1]Results!AL1702</f>
        <v>1742886.0660000001</v>
      </c>
      <c r="AJ59" s="1">
        <f>[1]Results!AM1702</f>
        <v>1762988.733</v>
      </c>
      <c r="AK59" s="1">
        <f>[1]Results!AN1702</f>
        <v>1784607.993</v>
      </c>
      <c r="AL59" s="1">
        <f>[1]Results!AO1702</f>
        <v>1806493.054</v>
      </c>
      <c r="AM59" s="1">
        <f>[1]Results!AP1702</f>
        <v>1828136.777</v>
      </c>
      <c r="AN59" s="1">
        <f>[1]Results!AQ1702</f>
        <v>1849459.04</v>
      </c>
      <c r="AO59" s="1">
        <f>[1]Results!AR1702</f>
        <v>1870743.2</v>
      </c>
      <c r="AP59" s="1">
        <f>[1]Results!AS1702</f>
        <v>1892609.6869999999</v>
      </c>
      <c r="AQ59" s="1">
        <f>[1]Results!AT1702</f>
        <v>1915139.571</v>
      </c>
      <c r="AR59" s="1">
        <f>[1]Results!AU1702</f>
        <v>1939316.7290000001</v>
      </c>
      <c r="AS59" s="1">
        <f>[1]Results!AV1702</f>
        <v>1964863.05</v>
      </c>
      <c r="AT59" s="1">
        <f>[1]Results!AW1702</f>
        <v>1990976.4280000001</v>
      </c>
      <c r="AU59" s="1">
        <f>[1]Results!AX1702</f>
        <v>2016871.7760000001</v>
      </c>
      <c r="AV59" s="1">
        <f>[1]Results!AY1702</f>
        <v>2042647.514</v>
      </c>
      <c r="AW59" s="1">
        <f>[1]Results!AZ1702</f>
        <v>2067707.9890000001</v>
      </c>
      <c r="AX59" s="1">
        <f>[1]Results!BA1702</f>
        <v>2092511.2290000001</v>
      </c>
      <c r="AY59" s="1">
        <f>[1]Results!BB1702</f>
        <v>2117743.7599999998</v>
      </c>
      <c r="AZ59" s="1">
        <f>[1]Results!BC1702</f>
        <v>2144323.693</v>
      </c>
      <c r="BA59" s="1">
        <f>[1]Results!BD1702</f>
        <v>2171480.5499999998</v>
      </c>
      <c r="BB59" s="1">
        <f>[1]Results!BE1702</f>
        <v>2196751.9070000001</v>
      </c>
      <c r="BC59" s="1">
        <f>[1]Results!BF1702</f>
        <v>2222174.946</v>
      </c>
      <c r="BD59" s="1">
        <f>[1]Results!BG1702</f>
        <v>2246595.7140000002</v>
      </c>
      <c r="BE59" s="1">
        <f>[1]Results!BH1702</f>
        <v>2270827.0099999998</v>
      </c>
      <c r="BF59" s="1">
        <f>[1]Results!BI1702</f>
        <v>2294501.4360000002</v>
      </c>
      <c r="BG59" s="1">
        <f>[1]Results!BJ1702</f>
        <v>2318380.2000000002</v>
      </c>
      <c r="BH59" s="1">
        <f>[1]Results!BK1702</f>
        <v>2342067.9079999998</v>
      </c>
      <c r="BI59" s="1">
        <f>[1]Results!BL1702</f>
        <v>2366301.1669999999</v>
      </c>
      <c r="BJ59" s="1">
        <f>[1]Results!BM1702</f>
        <v>2390578.9360000002</v>
      </c>
      <c r="BK59" s="1">
        <f>[1]Results!BN1702</f>
        <v>2415466.1519999998</v>
      </c>
      <c r="BL59" s="1">
        <f>[1]Results!BO1702</f>
        <v>2440319.6260000002</v>
      </c>
      <c r="BM59" s="1">
        <f>[1]Results!BP1702</f>
        <v>2465614.253</v>
      </c>
      <c r="BN59" s="1">
        <f>[1]Results!BQ1702</f>
        <v>2490683.4580000001</v>
      </c>
      <c r="BO59" s="1">
        <f>[1]Results!BR1702</f>
        <v>2516067.514</v>
      </c>
      <c r="BP59" s="1">
        <f>[1]Results!BS1702</f>
        <v>2541205.5890000002</v>
      </c>
      <c r="BQ59" s="1">
        <f>[1]Results!BT1702</f>
        <v>2566775.9040000001</v>
      </c>
      <c r="BR59" s="1">
        <f>[1]Results!BU1702</f>
        <v>2592749.861</v>
      </c>
      <c r="BS59" s="1">
        <f>[1]Results!BV1702</f>
        <v>2619002.5809999998</v>
      </c>
      <c r="BT59" s="1">
        <f>[1]Results!BW1702</f>
        <v>2645016.3709999998</v>
      </c>
      <c r="BU59" s="1">
        <f>[1]Results!BX1702</f>
        <v>2671591.4309999999</v>
      </c>
      <c r="BV59" s="1">
        <f>[1]Results!BY1702</f>
        <v>2698799.2790000001</v>
      </c>
      <c r="BW59" s="1">
        <f>[1]Results!BZ1702</f>
        <v>2726457.148</v>
      </c>
      <c r="BX59" s="1">
        <f>[1]Results!CA1702</f>
        <v>2753881.548</v>
      </c>
      <c r="BY59" s="1">
        <f>[1]Results!CB1702</f>
        <v>2781696.6329999999</v>
      </c>
      <c r="BZ59" s="1">
        <f>[1]Results!CC1702</f>
        <v>2809846.264</v>
      </c>
      <c r="CA59" s="1">
        <f>[1]Results!CD1702</f>
        <v>2838202.0789999999</v>
      </c>
      <c r="CB59" s="1">
        <f>[1]Results!CE1702</f>
        <v>2866681.02</v>
      </c>
      <c r="CC59" s="1">
        <f>[1]Results!CF1702</f>
        <v>2895319.0729999999</v>
      </c>
      <c r="CD59" s="1">
        <f>[1]Results!CG1702</f>
        <v>2924232.764</v>
      </c>
      <c r="CE59" s="1">
        <f>[1]Results!CH1702</f>
        <v>2953539.2910000002</v>
      </c>
      <c r="CF59" s="1">
        <f>[1]Results!CI1702</f>
        <v>2983285.8620000002</v>
      </c>
      <c r="CG59" s="1">
        <f>[1]Results!CJ1702</f>
        <v>3013434.352</v>
      </c>
      <c r="CH59" s="1">
        <f>[1]Results!CK1702</f>
        <v>3043884.4309999999</v>
      </c>
      <c r="CI59" s="1">
        <f>[1]Results!CL1702</f>
        <v>3074523.6310000001</v>
      </c>
      <c r="CJ59" s="1">
        <f>[1]Results!CM1702</f>
        <v>3105275.2429999998</v>
      </c>
    </row>
    <row r="60" spans="1:88" x14ac:dyDescent="0.3">
      <c r="A60" s="14"/>
      <c r="C60" s="1"/>
      <c r="D60" s="1"/>
      <c r="E60" s="1"/>
      <c r="F60" s="1"/>
      <c r="G60" s="1"/>
      <c r="H60" s="4">
        <f t="shared" ref="H60:U60" si="0">H58/G58-1</f>
        <v>1.3498903012008734E-2</v>
      </c>
      <c r="I60" s="4">
        <f t="shared" si="0"/>
        <v>1.00068968828948E-2</v>
      </c>
      <c r="J60" s="4">
        <f t="shared" si="0"/>
        <v>6.9557445271557494E-3</v>
      </c>
      <c r="K60" s="4">
        <f t="shared" si="0"/>
        <v>6.3803700828299892E-3</v>
      </c>
      <c r="L60" s="4">
        <f t="shared" si="0"/>
        <v>1.0620414544487033E-2</v>
      </c>
      <c r="M60" s="4">
        <f t="shared" si="0"/>
        <v>1.5061944042616515E-2</v>
      </c>
      <c r="N60" s="4">
        <f t="shared" si="0"/>
        <v>1.9394567798613593E-2</v>
      </c>
      <c r="O60" s="4">
        <f t="shared" si="0"/>
        <v>2.1777983391739975E-2</v>
      </c>
      <c r="P60" s="4">
        <f t="shared" si="0"/>
        <v>2.1462893453364273E-2</v>
      </c>
      <c r="Q60" s="4">
        <f t="shared" si="0"/>
        <v>2.020502942476643E-2</v>
      </c>
      <c r="R60" s="4">
        <f t="shared" si="0"/>
        <v>1.8263739359990483E-2</v>
      </c>
      <c r="S60" s="4">
        <f t="shared" si="0"/>
        <v>1.6819818421289101E-2</v>
      </c>
      <c r="T60" s="4">
        <f t="shared" si="0"/>
        <v>1.5397682065253493E-2</v>
      </c>
      <c r="U60" s="4">
        <f t="shared" si="0"/>
        <v>1.5133443537577618E-2</v>
      </c>
      <c r="V60" s="4">
        <f>V58/U58-1</f>
        <v>1.493657793162062E-2</v>
      </c>
      <c r="W60" s="4">
        <f t="shared" ref="W60:AL60" si="1">W58/V58-1</f>
        <v>1.5152021598666465E-2</v>
      </c>
      <c r="X60" s="4">
        <f t="shared" si="1"/>
        <v>1.5417548154161853E-2</v>
      </c>
      <c r="Y60" s="4">
        <f t="shared" si="1"/>
        <v>1.5849352230490776E-2</v>
      </c>
      <c r="Z60" s="4">
        <f t="shared" si="1"/>
        <v>1.522985411424771E-2</v>
      </c>
      <c r="AA60" s="4">
        <f t="shared" si="1"/>
        <v>1.4240882031576474E-2</v>
      </c>
      <c r="AB60" s="4">
        <f t="shared" si="1"/>
        <v>1.3202648406218875E-2</v>
      </c>
      <c r="AC60" s="4">
        <f t="shared" si="1"/>
        <v>1.2233730676796561E-2</v>
      </c>
      <c r="AD60" s="4">
        <f t="shared" si="1"/>
        <v>1.1722860493143195E-2</v>
      </c>
      <c r="AE60" s="4">
        <f t="shared" si="1"/>
        <v>1.0782950890469989E-2</v>
      </c>
      <c r="AF60" s="4">
        <f t="shared" si="1"/>
        <v>1.0943640879392369E-2</v>
      </c>
      <c r="AG60" s="4">
        <f t="shared" si="1"/>
        <v>1.1991592261983763E-2</v>
      </c>
      <c r="AH60" s="4">
        <f t="shared" si="1"/>
        <v>1.230864979705637E-2</v>
      </c>
      <c r="AI60" s="4">
        <f t="shared" si="1"/>
        <v>1.2179498282335111E-2</v>
      </c>
      <c r="AJ60" s="4">
        <f t="shared" si="1"/>
        <v>1.1758637442894848E-2</v>
      </c>
      <c r="AK60" s="4">
        <f t="shared" si="1"/>
        <v>1.169460851823878E-2</v>
      </c>
      <c r="AL60" s="4">
        <f t="shared" si="1"/>
        <v>1.1222353491886272E-2</v>
      </c>
      <c r="AM60" s="4">
        <f t="shared" ref="AM60" si="2">AM58/AL58-1</f>
        <v>1.1507252125734224E-2</v>
      </c>
      <c r="AN60" s="4">
        <f t="shared" ref="AN60" si="3">AN58/AM58-1</f>
        <v>1.1778696595933003E-2</v>
      </c>
      <c r="AO60" s="4">
        <f t="shared" ref="AO60" si="4">AO58/AN58-1</f>
        <v>1.2544010540201489E-2</v>
      </c>
      <c r="AP60" s="4">
        <f t="shared" ref="AP60" si="5">AP58/AO58-1</f>
        <v>1.3665418023380393E-2</v>
      </c>
      <c r="AQ60" s="4">
        <f t="shared" ref="AQ60" si="6">AQ58/AP58-1</f>
        <v>1.4431499367247635E-2</v>
      </c>
      <c r="AR60" s="4">
        <f t="shared" ref="AR60" si="7">AR58/AQ58-1</f>
        <v>1.5191395050908163E-2</v>
      </c>
      <c r="AS60" s="4">
        <f t="shared" ref="AS60" si="8">AS58/AR58-1</f>
        <v>1.537117720369241E-2</v>
      </c>
      <c r="AT60" s="4">
        <f t="shared" ref="AT60" si="9">AT58/AS58-1</f>
        <v>1.4880507225008888E-2</v>
      </c>
      <c r="AU60" s="4">
        <f t="shared" ref="AU60" si="10">AU58/AT58-1</f>
        <v>1.404828059519736E-2</v>
      </c>
      <c r="AV60" s="4">
        <f t="shared" ref="AV60" si="11">AV58/AU58-1</f>
        <v>1.3319209415222799E-2</v>
      </c>
      <c r="AW60" s="4">
        <f t="shared" ref="AW60" si="12">AW58/AV58-1</f>
        <v>1.3012425542156203E-2</v>
      </c>
      <c r="AX60" s="4">
        <f t="shared" ref="AX60" si="13">AX58/AW58-1</f>
        <v>1.3163889621728986E-2</v>
      </c>
      <c r="AY60" s="4">
        <f t="shared" ref="AY60" si="14">AY58/AX58-1</f>
        <v>1.3566418980860195E-2</v>
      </c>
      <c r="AZ60" s="4">
        <f t="shared" ref="AZ60" si="15">AZ58/AY58-1</f>
        <v>1.4212595646410309E-2</v>
      </c>
      <c r="BA60" s="4">
        <f t="shared" ref="BA60" si="16">BA58/AZ58-1</f>
        <v>1.4171896072896928E-2</v>
      </c>
      <c r="BB60" s="4">
        <f t="shared" ref="BB60" si="17">BB58/BA58-1</f>
        <v>1.315321245421619E-2</v>
      </c>
      <c r="BC60" s="4">
        <f t="shared" ref="BC60" si="18">BC58/BB58-1</f>
        <v>1.2706918290331215E-2</v>
      </c>
      <c r="BD60" s="4">
        <f t="shared" ref="BD60" si="19">BD58/BC58-1</f>
        <v>1.186788338823197E-2</v>
      </c>
      <c r="BE60" s="4">
        <f t="shared" ref="BE60" si="20">BE58/BD58-1</f>
        <v>1.1663295886200187E-2</v>
      </c>
      <c r="BF60" s="4">
        <f t="shared" ref="BF60" si="21">BF58/BE58-1</f>
        <v>1.1435065783587994E-2</v>
      </c>
      <c r="BG60" s="4">
        <f t="shared" ref="BG60" si="22">BG58/BF58-1</f>
        <v>1.170784503737754E-2</v>
      </c>
      <c r="BH60" s="4">
        <f t="shared" ref="BH60" si="23">BH58/BG58-1</f>
        <v>1.1729007339372099E-2</v>
      </c>
      <c r="BI60" s="4">
        <f t="shared" ref="BI60" si="24">BI58/BH58-1</f>
        <v>1.1750911862479008E-2</v>
      </c>
      <c r="BJ60" s="4">
        <f t="shared" ref="BJ60" si="25">BJ58/BI58-1</f>
        <v>1.1802979618737774E-2</v>
      </c>
      <c r="BK60" s="4">
        <f t="shared" ref="BK60" si="26">BK58/BJ58-1</f>
        <v>1.1915729705186173E-2</v>
      </c>
      <c r="BL60" s="4">
        <f t="shared" ref="BL60" si="27">BL58/BK58-1</f>
        <v>1.1509149061672552E-2</v>
      </c>
      <c r="BM60" s="4">
        <f t="shared" ref="BM60" si="28">BM58/BL58-1</f>
        <v>1.1382432012272181E-2</v>
      </c>
      <c r="BN60" s="4">
        <f t="shared" ref="BN60" si="29">BN58/BM58-1</f>
        <v>1.0969848151541672E-2</v>
      </c>
      <c r="BO60" s="4">
        <f t="shared" ref="BO60" si="30">BO58/BN58-1</f>
        <v>1.1031803225413972E-2</v>
      </c>
      <c r="BP60" s="4">
        <f t="shared" ref="BP60" si="31">BP58/BO58-1</f>
        <v>1.1069834939576362E-2</v>
      </c>
      <c r="BQ60" s="4">
        <f t="shared" ref="BQ60" si="32">BQ58/BP58-1</f>
        <v>1.1400909653710212E-2</v>
      </c>
      <c r="BR60" s="4">
        <f t="shared" ref="BR60" si="33">BR58/BQ58-1</f>
        <v>1.1696188887167835E-2</v>
      </c>
      <c r="BS60" s="4">
        <f t="shared" ref="BS60" si="34">BS58/BR58-1</f>
        <v>1.1692130082505692E-2</v>
      </c>
      <c r="BT60" s="4">
        <f t="shared" ref="BT60" si="35">BT58/BS58-1</f>
        <v>1.1373802848456016E-2</v>
      </c>
      <c r="BU60" s="4">
        <f t="shared" ref="BU60" si="36">BU58/BT58-1</f>
        <v>1.1303955071144456E-2</v>
      </c>
      <c r="BV60" s="4">
        <f t="shared" ref="BV60" si="37">BV58/BU58-1</f>
        <v>1.1140650456538115E-2</v>
      </c>
      <c r="BW60" s="4">
        <f t="shared" ref="BW60" si="38">BW58/BV58-1</f>
        <v>1.1319024986017556E-2</v>
      </c>
      <c r="BX60" s="4">
        <f t="shared" ref="BX60" si="39">BX58/BW58-1</f>
        <v>1.1225907397614421E-2</v>
      </c>
      <c r="BY60" s="4">
        <f t="shared" ref="BY60" si="40">BY58/BX58-1</f>
        <v>1.1258450189876035E-2</v>
      </c>
      <c r="BZ60" s="4">
        <f t="shared" ref="BZ60" si="41">BZ58/BY58-1</f>
        <v>1.1247109761009622E-2</v>
      </c>
      <c r="CA60" s="4">
        <f t="shared" ref="CA60" si="42">CA58/BZ58-1</f>
        <v>1.1121847680811703E-2</v>
      </c>
      <c r="CB60" s="4">
        <f t="shared" ref="CB60" si="43">CB58/CA58-1</f>
        <v>1.0985725235841848E-2</v>
      </c>
      <c r="CC60" s="4">
        <f t="shared" ref="CC60" si="44">CC58/CB58-1</f>
        <v>1.0949049325523319E-2</v>
      </c>
      <c r="CD60" s="4">
        <f t="shared" ref="CD60" si="45">CD58/CC58-1</f>
        <v>1.1049751353920723E-2</v>
      </c>
      <c r="CE60" s="4">
        <f t="shared" ref="CE60" si="46">CE58/CD58-1</f>
        <v>1.1238440931051086E-2</v>
      </c>
      <c r="CF60" s="4">
        <f t="shared" ref="CF60" si="47">CF58/CE58-1</f>
        <v>1.1415803779813327E-2</v>
      </c>
      <c r="CG60" s="4">
        <f t="shared" ref="CG60" si="48">CG58/CF58-1</f>
        <v>1.1491992888521541E-2</v>
      </c>
      <c r="CH60" s="4">
        <f t="shared" ref="CH60" si="49">CH58/CG58-1</f>
        <v>1.1319060503623968E-2</v>
      </c>
      <c r="CI60" s="4">
        <f t="shared" ref="CI60" si="50">CI58/CH58-1</f>
        <v>1.1259873969195811E-2</v>
      </c>
      <c r="CJ60" s="4">
        <f t="shared" ref="CJ60" si="51">CJ58/CI58-1</f>
        <v>1.111619082967974E-2</v>
      </c>
    </row>
    <row r="61" spans="1:88" x14ac:dyDescent="0.3">
      <c r="A61" s="19" t="s">
        <v>3</v>
      </c>
      <c r="B61" t="s">
        <v>4</v>
      </c>
      <c r="C61" s="1">
        <f>[1]Results!F1789</f>
        <v>0.99902274030000005</v>
      </c>
      <c r="D61" s="1">
        <f>[1]Results!G1789</f>
        <v>1.0123869640000001</v>
      </c>
      <c r="E61" s="1">
        <f>[1]Results!H1789</f>
        <v>1.0241763129999999</v>
      </c>
      <c r="F61" s="1">
        <f>[1]Results!I1789</f>
        <v>1.037110505</v>
      </c>
      <c r="G61" s="1">
        <f>[1]Results!J1789</f>
        <v>1.0484838299999999</v>
      </c>
      <c r="H61" s="1">
        <f>[1]Results!K1789</f>
        <v>1.060835548</v>
      </c>
      <c r="I61" s="1">
        <f>[1]Results!L1789</f>
        <v>1.079592128</v>
      </c>
      <c r="J61" s="1">
        <f>[1]Results!M1789</f>
        <v>1.1139211440000001</v>
      </c>
      <c r="K61" s="1">
        <f>[1]Results!N1789</f>
        <v>1.149154478</v>
      </c>
      <c r="L61" s="1">
        <f>[1]Results!O1789</f>
        <v>1.183677026</v>
      </c>
      <c r="M61" s="1">
        <f>[1]Results!P1789</f>
        <v>1.216746941</v>
      </c>
      <c r="N61" s="1">
        <f>[1]Results!Q1789</f>
        <v>1.243650492</v>
      </c>
      <c r="O61" s="1">
        <f>[1]Results!R1789</f>
        <v>1.2669733329999999</v>
      </c>
      <c r="P61" s="1">
        <f>[1]Results!S1789</f>
        <v>1.287900125</v>
      </c>
      <c r="Q61" s="1">
        <f>[1]Results!T1789</f>
        <v>1.307994291</v>
      </c>
      <c r="R61" s="1">
        <f>[1]Results!U1789</f>
        <v>1.328643834</v>
      </c>
      <c r="S61" s="1">
        <f>[1]Results!V1789</f>
        <v>1.350932164</v>
      </c>
      <c r="T61" s="1">
        <f>[1]Results!W1789</f>
        <v>1.3744594720000001</v>
      </c>
      <c r="U61" s="1">
        <f>[1]Results!X1789</f>
        <v>1.3986618559999999</v>
      </c>
      <c r="V61" s="1">
        <f>[1]Results!Y1789</f>
        <v>1.422481543</v>
      </c>
      <c r="W61" s="1">
        <f>[1]Results!Z1789</f>
        <v>1.4446317790000001</v>
      </c>
      <c r="X61" s="1">
        <f>[1]Results!AA1789</f>
        <v>1.464755335</v>
      </c>
      <c r="Y61" s="1">
        <f>[1]Results!AB1789</f>
        <v>1.4839984909999999</v>
      </c>
      <c r="Z61" s="1">
        <f>[1]Results!AC1789</f>
        <v>1.503446973</v>
      </c>
      <c r="AA61" s="1">
        <f>[1]Results!AD1789</f>
        <v>1.523632305</v>
      </c>
      <c r="AB61" s="1">
        <f>[1]Results!AE1789</f>
        <v>1.544799415</v>
      </c>
      <c r="AC61" s="1">
        <f>[1]Results!AF1789</f>
        <v>1.5675077310000001</v>
      </c>
      <c r="AD61" s="1">
        <f>[1]Results!AG1789</f>
        <v>1.5928639200000001</v>
      </c>
      <c r="AE61" s="1">
        <f>[1]Results!AH1789</f>
        <v>1.619720542</v>
      </c>
      <c r="AF61" s="1">
        <f>[1]Results!AI1789</f>
        <v>1.646139985</v>
      </c>
      <c r="AG61" s="1">
        <f>[1]Results!AJ1789</f>
        <v>1.6721531780000001</v>
      </c>
      <c r="AH61" s="1">
        <f>[1]Results!AK1789</f>
        <v>1.6984743360000001</v>
      </c>
      <c r="AI61" s="1">
        <f>[1]Results!AL1789</f>
        <v>1.725738346</v>
      </c>
      <c r="AJ61" s="1">
        <f>[1]Results!AM1789</f>
        <v>1.7544001979999999</v>
      </c>
      <c r="AK61" s="1">
        <f>[1]Results!AN1789</f>
        <v>1.785345567</v>
      </c>
      <c r="AL61" s="1">
        <f>[1]Results!AO1789</f>
        <v>1.8186191389999999</v>
      </c>
      <c r="AM61" s="1">
        <f>[1]Results!AP1789</f>
        <v>1.8577381719999999</v>
      </c>
      <c r="AN61" s="1">
        <f>[1]Results!AQ1789</f>
        <v>1.900770938</v>
      </c>
      <c r="AO61" s="1">
        <f>[1]Results!AR1789</f>
        <v>1.9458214460000001</v>
      </c>
      <c r="AP61" s="1">
        <f>[1]Results!AS1789</f>
        <v>1.9911896090000001</v>
      </c>
      <c r="AQ61" s="1">
        <f>[1]Results!AT1789</f>
        <v>2.0353107100000001</v>
      </c>
      <c r="AR61" s="1">
        <f>[1]Results!AU1789</f>
        <v>2.0782886899999999</v>
      </c>
      <c r="AS61" s="1">
        <f>[1]Results!AV1789</f>
        <v>2.1218378100000002</v>
      </c>
      <c r="AT61" s="1">
        <f>[1]Results!AW1789</f>
        <v>2.1677118929999999</v>
      </c>
      <c r="AU61" s="1">
        <f>[1]Results!AX1789</f>
        <v>2.2168971489999998</v>
      </c>
      <c r="AV61" s="1">
        <f>[1]Results!AY1789</f>
        <v>2.2691836909999998</v>
      </c>
      <c r="AW61" s="1">
        <f>[1]Results!AZ1789</f>
        <v>2.3234000730000002</v>
      </c>
      <c r="AX61" s="1">
        <f>[1]Results!BA1789</f>
        <v>2.3780437550000002</v>
      </c>
      <c r="AY61" s="1">
        <f>[1]Results!BB1789</f>
        <v>2.4321005699999998</v>
      </c>
      <c r="AZ61" s="1">
        <f>[1]Results!BC1789</f>
        <v>2.4862594819999999</v>
      </c>
      <c r="BA61" s="1">
        <f>[1]Results!BD1789</f>
        <v>2.5414034330000002</v>
      </c>
      <c r="BB61" s="1">
        <f>[1]Results!BE1789</f>
        <v>2.5969619399999999</v>
      </c>
      <c r="BC61" s="1">
        <f>[1]Results!BF1789</f>
        <v>2.6550889889999998</v>
      </c>
      <c r="BD61" s="1">
        <f>[1]Results!BG1789</f>
        <v>2.7154290159999999</v>
      </c>
      <c r="BE61" s="1">
        <f>[1]Results!BH1789</f>
        <v>2.7779444870000001</v>
      </c>
      <c r="BF61" s="1">
        <f>[1]Results!BI1789</f>
        <v>2.84191876</v>
      </c>
      <c r="BG61" s="1">
        <f>[1]Results!BJ1789</f>
        <v>2.9068787500000002</v>
      </c>
      <c r="BH61" s="1">
        <f>[1]Results!BK1789</f>
        <v>2.972430975</v>
      </c>
      <c r="BI61" s="1">
        <f>[1]Results!BL1789</f>
        <v>3.0378366899999998</v>
      </c>
      <c r="BJ61" s="1">
        <f>[1]Results!BM1789</f>
        <v>3.102978571</v>
      </c>
      <c r="BK61" s="1">
        <f>[1]Results!BN1789</f>
        <v>3.1693651809999999</v>
      </c>
      <c r="BL61" s="1">
        <f>[1]Results!BO1789</f>
        <v>3.2380312710000001</v>
      </c>
      <c r="BM61" s="1">
        <f>[1]Results!BP1789</f>
        <v>3.3095769719999999</v>
      </c>
      <c r="BN61" s="1">
        <f>[1]Results!BQ1789</f>
        <v>3.3837662769999999</v>
      </c>
      <c r="BO61" s="1">
        <f>[1]Results!BR1789</f>
        <v>3.4599447620000001</v>
      </c>
      <c r="BP61" s="1">
        <f>[1]Results!BS1789</f>
        <v>3.5370090780000001</v>
      </c>
      <c r="BQ61" s="1">
        <f>[1]Results!BT1789</f>
        <v>3.6146334549999999</v>
      </c>
      <c r="BR61" s="1">
        <f>[1]Results!BU1789</f>
        <v>3.693745125</v>
      </c>
      <c r="BS61" s="1">
        <f>[1]Results!BV1789</f>
        <v>3.7755063099999999</v>
      </c>
      <c r="BT61" s="1">
        <f>[1]Results!BW1789</f>
        <v>3.8594891649999998</v>
      </c>
      <c r="BU61" s="1">
        <f>[1]Results!BX1789</f>
        <v>3.9454629290000001</v>
      </c>
      <c r="BV61" s="1">
        <f>[1]Results!BY1789</f>
        <v>4.0326446699999998</v>
      </c>
      <c r="BW61" s="1">
        <f>[1]Results!BZ1789</f>
        <v>4.1207345520000001</v>
      </c>
      <c r="BX61" s="1">
        <f>[1]Results!CA1789</f>
        <v>4.209619193</v>
      </c>
      <c r="BY61" s="1">
        <f>[1]Results!CB1789</f>
        <v>4.2998836359999997</v>
      </c>
      <c r="BZ61" s="1">
        <f>[1]Results!CC1789</f>
        <v>4.3929265470000001</v>
      </c>
      <c r="CA61" s="1">
        <f>[1]Results!CD1789</f>
        <v>4.4896487240000003</v>
      </c>
      <c r="CB61" s="1">
        <f>[1]Results!CE1789</f>
        <v>4.5901681500000002</v>
      </c>
      <c r="CC61" s="1">
        <f>[1]Results!CF1789</f>
        <v>4.6938325360000004</v>
      </c>
      <c r="CD61" s="1">
        <f>[1]Results!CG1789</f>
        <v>4.7996327340000002</v>
      </c>
      <c r="CE61" s="1">
        <f>[1]Results!CH1789</f>
        <v>4.9067604070000002</v>
      </c>
      <c r="CF61" s="1">
        <f>[1]Results!CI1789</f>
        <v>5.0150040269999998</v>
      </c>
      <c r="CG61" s="1">
        <f>[1]Results!CJ1789</f>
        <v>5.1248008220000001</v>
      </c>
      <c r="CH61" s="1">
        <f>[1]Results!CK1789</f>
        <v>5.2355426490000001</v>
      </c>
      <c r="CI61" s="1">
        <f>[1]Results!CL1789</f>
        <v>5.3476500150000001</v>
      </c>
      <c r="CJ61" s="1">
        <f>[1]Results!CM1789</f>
        <v>5.4627008679999998</v>
      </c>
    </row>
    <row r="62" spans="1:88" x14ac:dyDescent="0.3">
      <c r="A62" s="19"/>
      <c r="B62" t="s">
        <v>6</v>
      </c>
      <c r="C62" s="1">
        <f>[1]Results!F1760</f>
        <v>0.99618677499999997</v>
      </c>
      <c r="D62" s="1">
        <f>[1]Results!G1760</f>
        <v>1.0016241050000001</v>
      </c>
      <c r="E62" s="1">
        <f>[1]Results!H1760</f>
        <v>1.0034170410000001</v>
      </c>
      <c r="F62" s="1">
        <f>[1]Results!I1760</f>
        <v>1.006501232</v>
      </c>
      <c r="G62" s="1">
        <f>[1]Results!J1760</f>
        <v>1.0098115080000001</v>
      </c>
      <c r="H62" s="1">
        <f>[1]Results!K1760</f>
        <v>1.017037639</v>
      </c>
      <c r="I62" s="1">
        <f>[1]Results!L1760</f>
        <v>1.0340071660000001</v>
      </c>
      <c r="J62" s="1">
        <f>[1]Results!M1760</f>
        <v>1.0568690709999999</v>
      </c>
      <c r="K62" s="1">
        <f>[1]Results!N1760</f>
        <v>1.082797137</v>
      </c>
      <c r="L62" s="1">
        <f>[1]Results!O1760</f>
        <v>1.1077631880000001</v>
      </c>
      <c r="M62" s="1">
        <f>[1]Results!P1760</f>
        <v>1.1298429249999999</v>
      </c>
      <c r="N62" s="1">
        <f>[1]Results!Q1760</f>
        <v>1.149494199</v>
      </c>
      <c r="O62" s="1">
        <f>[1]Results!R1760</f>
        <v>1.1680330269999999</v>
      </c>
      <c r="P62" s="1">
        <f>[1]Results!S1760</f>
        <v>1.186614096</v>
      </c>
      <c r="Q62" s="1">
        <f>[1]Results!T1760</f>
        <v>1.206192384</v>
      </c>
      <c r="R62" s="1">
        <f>[1]Results!U1760</f>
        <v>1.2270042430000001</v>
      </c>
      <c r="S62" s="1">
        <f>[1]Results!V1760</f>
        <v>1.243906728</v>
      </c>
      <c r="T62" s="1">
        <f>[1]Results!W1760</f>
        <v>1.257963994</v>
      </c>
      <c r="U62" s="1">
        <f>[1]Results!X1760</f>
        <v>1.2707841950000001</v>
      </c>
      <c r="V62" s="1">
        <f>[1]Results!Y1760</f>
        <v>1.284111719</v>
      </c>
      <c r="W62" s="1">
        <f>[1]Results!Z1760</f>
        <v>1.2989101249999999</v>
      </c>
      <c r="X62" s="1">
        <f>[1]Results!AA1760</f>
        <v>1.3155013200000001</v>
      </c>
      <c r="Y62" s="1">
        <f>[1]Results!AB1760</f>
        <v>1.3340774019999999</v>
      </c>
      <c r="Z62" s="1">
        <f>[1]Results!AC1760</f>
        <v>1.354057635</v>
      </c>
      <c r="AA62" s="1">
        <f>[1]Results!AD1760</f>
        <v>1.3743160290000001</v>
      </c>
      <c r="AB62" s="1">
        <f>[1]Results!AE1760</f>
        <v>1.394202438</v>
      </c>
      <c r="AC62" s="1">
        <f>[1]Results!AF1760</f>
        <v>1.4137897370000001</v>
      </c>
      <c r="AD62" s="1">
        <f>[1]Results!AG1760</f>
        <v>1.4343683330000001</v>
      </c>
      <c r="AE62" s="1">
        <f>[1]Results!AH1760</f>
        <v>1.457123298</v>
      </c>
      <c r="AF62" s="1">
        <f>[1]Results!AI1760</f>
        <v>1.4820669040000001</v>
      </c>
      <c r="AG62" s="1">
        <f>[1]Results!AJ1760</f>
        <v>1.509322126</v>
      </c>
      <c r="AH62" s="1">
        <f>[1]Results!AK1760</f>
        <v>1.5383015819999999</v>
      </c>
      <c r="AI62" s="1">
        <f>[1]Results!AL1760</f>
        <v>1.567722251</v>
      </c>
      <c r="AJ62" s="1">
        <f>[1]Results!AM1760</f>
        <v>1.596768245</v>
      </c>
      <c r="AK62" s="1">
        <f>[1]Results!AN1760</f>
        <v>1.625886969</v>
      </c>
      <c r="AL62" s="1">
        <f>[1]Results!AO1760</f>
        <v>1.6557402590000001</v>
      </c>
      <c r="AM62" s="1">
        <f>[1]Results!AP1760</f>
        <v>1.688161434</v>
      </c>
      <c r="AN62" s="1">
        <f>[1]Results!AQ1760</f>
        <v>1.723596793</v>
      </c>
      <c r="AO62" s="1">
        <f>[1]Results!AR1760</f>
        <v>1.761786767</v>
      </c>
      <c r="AP62" s="1">
        <f>[1]Results!AS1760</f>
        <v>1.8018408159999999</v>
      </c>
      <c r="AQ62" s="1">
        <f>[1]Results!AT1760</f>
        <v>1.842136488</v>
      </c>
      <c r="AR62" s="1">
        <f>[1]Results!AU1760</f>
        <v>1.8818040760000001</v>
      </c>
      <c r="AS62" s="1">
        <f>[1]Results!AV1760</f>
        <v>1.9213149819999999</v>
      </c>
      <c r="AT62" s="1">
        <f>[1]Results!AW1760</f>
        <v>1.9615202039999999</v>
      </c>
      <c r="AU62" s="1">
        <f>[1]Results!AX1760</f>
        <v>2.003269849</v>
      </c>
      <c r="AV62" s="1">
        <f>[1]Results!AY1760</f>
        <v>2.0476380939999999</v>
      </c>
      <c r="AW62" s="1">
        <f>[1]Results!AZ1760</f>
        <v>2.0947086110000002</v>
      </c>
      <c r="AX62" s="1">
        <f>[1]Results!BA1760</f>
        <v>2.1433224609999999</v>
      </c>
      <c r="AY62" s="1">
        <f>[1]Results!BB1760</f>
        <v>2.1923553149999999</v>
      </c>
      <c r="AZ62" s="1">
        <f>[1]Results!BC1760</f>
        <v>2.2417231759999998</v>
      </c>
      <c r="BA62" s="1">
        <f>[1]Results!BD1760</f>
        <v>2.2915523360000001</v>
      </c>
      <c r="BB62" s="1">
        <f>[1]Results!BE1760</f>
        <v>2.342045749</v>
      </c>
      <c r="BC62" s="1">
        <f>[1]Results!BF1760</f>
        <v>2.393591179</v>
      </c>
      <c r="BD62" s="1">
        <f>[1]Results!BG1760</f>
        <v>2.446079788</v>
      </c>
      <c r="BE62" s="1">
        <f>[1]Results!BH1760</f>
        <v>2.4999669579999999</v>
      </c>
      <c r="BF62" s="1">
        <f>[1]Results!BI1760</f>
        <v>2.555339408</v>
      </c>
      <c r="BG62" s="1">
        <f>[1]Results!BJ1760</f>
        <v>2.6121880810000002</v>
      </c>
      <c r="BH62" s="1">
        <f>[1]Results!BK1760</f>
        <v>2.6703061309999998</v>
      </c>
      <c r="BI62" s="1">
        <f>[1]Results!BL1760</f>
        <v>2.7295206859999999</v>
      </c>
      <c r="BJ62" s="1">
        <f>[1]Results!BM1760</f>
        <v>2.7896615790000001</v>
      </c>
      <c r="BK62" s="1">
        <f>[1]Results!BN1760</f>
        <v>2.8507405879999999</v>
      </c>
      <c r="BL62" s="1">
        <f>[1]Results!BO1760</f>
        <v>2.912814274</v>
      </c>
      <c r="BM62" s="1">
        <f>[1]Results!BP1760</f>
        <v>2.9760496340000002</v>
      </c>
      <c r="BN62" s="1">
        <f>[1]Results!BQ1760</f>
        <v>3.0405688670000002</v>
      </c>
      <c r="BO62" s="1">
        <f>[1]Results!BR1760</f>
        <v>3.1064794770000002</v>
      </c>
      <c r="BP62" s="1">
        <f>[1]Results!BS1760</f>
        <v>3.1737765590000002</v>
      </c>
      <c r="BQ62" s="1">
        <f>[1]Results!BT1760</f>
        <v>3.2424043079999998</v>
      </c>
      <c r="BR62" s="1">
        <f>[1]Results!BU1760</f>
        <v>3.3130226920000001</v>
      </c>
      <c r="BS62" s="1">
        <f>[1]Results!BV1760</f>
        <v>3.3859469459999998</v>
      </c>
      <c r="BT62" s="1">
        <f>[1]Results!BW1760</f>
        <v>3.4604407949999998</v>
      </c>
      <c r="BU62" s="1">
        <f>[1]Results!BX1760</f>
        <v>3.535951823</v>
      </c>
      <c r="BV62" s="1">
        <f>[1]Results!BY1760</f>
        <v>3.6129255809999998</v>
      </c>
      <c r="BW62" s="1">
        <f>[1]Results!BZ1760</f>
        <v>3.6917311509999999</v>
      </c>
      <c r="BX62" s="1">
        <f>[1]Results!CA1760</f>
        <v>3.771885492</v>
      </c>
      <c r="BY62" s="1">
        <f>[1]Results!CB1760</f>
        <v>3.853135237</v>
      </c>
      <c r="BZ62" s="1">
        <f>[1]Results!CC1760</f>
        <v>3.9362059550000001</v>
      </c>
      <c r="CA62" s="1">
        <f>[1]Results!CD1760</f>
        <v>4.021516643</v>
      </c>
      <c r="CB62" s="1">
        <f>[1]Results!CE1760</f>
        <v>4.1092434950000003</v>
      </c>
      <c r="CC62" s="1">
        <f>[1]Results!CF1760</f>
        <v>4.1993111279999997</v>
      </c>
      <c r="CD62" s="1">
        <f>[1]Results!CG1760</f>
        <v>4.2914678430000004</v>
      </c>
      <c r="CE62" s="1">
        <f>[1]Results!CH1760</f>
        <v>4.3854377260000001</v>
      </c>
      <c r="CF62" s="1">
        <f>[1]Results!CI1760</f>
        <v>4.4810582019999998</v>
      </c>
      <c r="CG62" s="1">
        <f>[1]Results!CJ1760</f>
        <v>4.5783350790000004</v>
      </c>
      <c r="CH62" s="1">
        <f>[1]Results!CK1760</f>
        <v>4.6774133779999998</v>
      </c>
      <c r="CI62" s="1">
        <f>[1]Results!CL1760</f>
        <v>4.7784947469999999</v>
      </c>
      <c r="CJ62" s="1">
        <f>[1]Results!CM1760</f>
        <v>4.8817455369999996</v>
      </c>
    </row>
    <row r="63" spans="1:88" x14ac:dyDescent="0.3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</row>
    <row r="64" spans="1:88" x14ac:dyDescent="0.3">
      <c r="A64" s="19" t="s">
        <v>1</v>
      </c>
      <c r="B64" t="str">
        <f>B61</f>
        <v>Baseline</v>
      </c>
      <c r="D64" s="1">
        <f t="shared" ref="D64:AL64" si="52">(D61/C61-1)*100</f>
        <v>1.3377296793050775</v>
      </c>
      <c r="E64" s="1">
        <f t="shared" si="52"/>
        <v>1.1645101546368553</v>
      </c>
      <c r="F64" s="1">
        <f t="shared" si="52"/>
        <v>1.2628872427359328</v>
      </c>
      <c r="G64" s="1">
        <f t="shared" si="52"/>
        <v>1.0966357919593106</v>
      </c>
      <c r="H64" s="1">
        <f t="shared" si="52"/>
        <v>1.1780551732495592</v>
      </c>
      <c r="I64" s="1">
        <f t="shared" si="52"/>
        <v>1.7680949733784868</v>
      </c>
      <c r="J64" s="1">
        <f t="shared" si="52"/>
        <v>3.1798134785955057</v>
      </c>
      <c r="K64" s="1">
        <f t="shared" si="52"/>
        <v>3.1630007375100133</v>
      </c>
      <c r="L64" s="1">
        <f t="shared" si="52"/>
        <v>3.0041694707645616</v>
      </c>
      <c r="M64" s="1">
        <f t="shared" si="52"/>
        <v>2.7938292518655317</v>
      </c>
      <c r="N64" s="1">
        <f t="shared" si="52"/>
        <v>2.2111048808463707</v>
      </c>
      <c r="O64" s="1">
        <f t="shared" si="52"/>
        <v>1.8753533368119246</v>
      </c>
      <c r="P64" s="1">
        <f t="shared" si="52"/>
        <v>1.651715269369447</v>
      </c>
      <c r="Q64" s="1">
        <f t="shared" si="52"/>
        <v>1.5602270401208429</v>
      </c>
      <c r="R64" s="1">
        <f t="shared" si="52"/>
        <v>1.5787181291298191</v>
      </c>
      <c r="S64" s="1">
        <f t="shared" si="52"/>
        <v>1.6775248136213561</v>
      </c>
      <c r="T64" s="1">
        <f t="shared" si="52"/>
        <v>1.7415610218604494</v>
      </c>
      <c r="U64" s="1">
        <f t="shared" si="52"/>
        <v>1.760865597934469</v>
      </c>
      <c r="V64" s="1">
        <f t="shared" si="52"/>
        <v>1.7030340033810099</v>
      </c>
      <c r="W64" s="1">
        <f t="shared" si="52"/>
        <v>1.5571545450976831</v>
      </c>
      <c r="X64" s="1">
        <f t="shared" si="52"/>
        <v>1.3929886004535819</v>
      </c>
      <c r="Y64" s="1">
        <f t="shared" si="52"/>
        <v>1.3137454112771563</v>
      </c>
      <c r="Z64" s="1">
        <f t="shared" si="52"/>
        <v>1.3105459417882992</v>
      </c>
      <c r="AA64" s="1">
        <f t="shared" si="52"/>
        <v>1.3426035212749765</v>
      </c>
      <c r="AB64" s="1">
        <f t="shared" si="52"/>
        <v>1.3892531636758632</v>
      </c>
      <c r="AC64" s="1">
        <f t="shared" si="52"/>
        <v>1.469984761743337</v>
      </c>
      <c r="AD64" s="1">
        <f t="shared" si="52"/>
        <v>1.6176117347647123</v>
      </c>
      <c r="AE64" s="1">
        <f t="shared" si="52"/>
        <v>1.6860587814682804</v>
      </c>
      <c r="AF64" s="1">
        <f t="shared" si="52"/>
        <v>1.6311111895498831</v>
      </c>
      <c r="AG64" s="1">
        <f t="shared" si="52"/>
        <v>1.5802540025172895</v>
      </c>
      <c r="AH64" s="1">
        <f t="shared" si="52"/>
        <v>1.5740877298981548</v>
      </c>
      <c r="AI64" s="1">
        <f t="shared" si="52"/>
        <v>1.6052058851950601</v>
      </c>
      <c r="AJ64" s="1">
        <f t="shared" si="52"/>
        <v>1.6608457514103225</v>
      </c>
      <c r="AK64" s="1">
        <f t="shared" si="52"/>
        <v>1.7638717229556677</v>
      </c>
      <c r="AL64" s="1">
        <f t="shared" si="52"/>
        <v>1.8637048544003276</v>
      </c>
      <c r="AM64" s="1">
        <f t="shared" ref="AM64:AM65" si="53">(AM61/AL61-1)*100</f>
        <v>2.1510294355260307</v>
      </c>
      <c r="AN64" s="1">
        <f t="shared" ref="AN64:AN65" si="54">(AN61/AM61-1)*100</f>
        <v>2.3164064047664912</v>
      </c>
      <c r="AO64" s="1">
        <f t="shared" ref="AO64:AO65" si="55">(AO61/AN61-1)*100</f>
        <v>2.3701176769570287</v>
      </c>
      <c r="AP64" s="1">
        <f t="shared" ref="AP64:AP65" si="56">(AP61/AO61-1)*100</f>
        <v>2.3315686592550788</v>
      </c>
      <c r="AQ64" s="1">
        <f t="shared" ref="AQ64:AQ65" si="57">(AQ61/AP61-1)*100</f>
        <v>2.2158161533475607</v>
      </c>
      <c r="AR64" s="1">
        <f t="shared" ref="AR64:AR65" si="58">(AR61/AQ61-1)*100</f>
        <v>2.1116176409252008</v>
      </c>
      <c r="AS64" s="1">
        <f t="shared" ref="AS64:AS65" si="59">(AS61/AR61-1)*100</f>
        <v>2.0954316986635968</v>
      </c>
      <c r="AT64" s="1">
        <f t="shared" ref="AT64:AT65" si="60">(AT61/AS61-1)*100</f>
        <v>2.1619976222404969</v>
      </c>
      <c r="AU64" s="1">
        <f t="shared" ref="AU64:AU65" si="61">(AU61/AT61-1)*100</f>
        <v>2.2689941481074838</v>
      </c>
      <c r="AV64" s="1">
        <f t="shared" ref="AV64:AV65" si="62">(AV61/AU61-1)*100</f>
        <v>2.3585461338874181</v>
      </c>
      <c r="AW64" s="1">
        <f t="shared" ref="AW64:AW65" si="63">(AW61/AV61-1)*100</f>
        <v>2.3892460630239976</v>
      </c>
      <c r="AX64" s="1">
        <f t="shared" ref="AX64:AX65" si="64">(AX61/AW61-1)*100</f>
        <v>2.3518843196661976</v>
      </c>
      <c r="AY64" s="1">
        <f t="shared" ref="AY64:AY65" si="65">(AY61/AX61-1)*100</f>
        <v>2.2731631781939043</v>
      </c>
      <c r="AZ64" s="1">
        <f t="shared" ref="AZ64:AZ65" si="66">(AZ61/AY61-1)*100</f>
        <v>2.2268368614378531</v>
      </c>
      <c r="BA64" s="1">
        <f t="shared" ref="BA64:BA65" si="67">(BA61/AZ61-1)*100</f>
        <v>2.2179483436556291</v>
      </c>
      <c r="BB64" s="1">
        <f t="shared" ref="BB64:BB65" si="68">(BB61/BA61-1)*100</f>
        <v>2.1861348843153161</v>
      </c>
      <c r="BC64" s="1">
        <f t="shared" ref="BC64:BC65" si="69">(BC61/BB61-1)*100</f>
        <v>2.2382711161334834</v>
      </c>
      <c r="BD64" s="1">
        <f t="shared" ref="BD64:BD65" si="70">(BD61/BC61-1)*100</f>
        <v>2.2726178764624461</v>
      </c>
      <c r="BE64" s="1">
        <f t="shared" ref="BE64:BE65" si="71">(BE61/BD61-1)*100</f>
        <v>2.302231825308021</v>
      </c>
      <c r="BF64" s="1">
        <f t="shared" ref="BF64:BF65" si="72">(BF61/BE61-1)*100</f>
        <v>2.3029356165820358</v>
      </c>
      <c r="BG64" s="1">
        <f t="shared" ref="BG64:BG65" si="73">(BG61/BF61-1)*100</f>
        <v>2.2857792740000882</v>
      </c>
      <c r="BH64" s="1">
        <f t="shared" ref="BH64:BH65" si="74">(BH61/BG61-1)*100</f>
        <v>2.2550725584959297</v>
      </c>
      <c r="BI64" s="1">
        <f t="shared" ref="BI64:BI65" si="75">(BI61/BH61-1)*100</f>
        <v>2.2004115671685032</v>
      </c>
      <c r="BJ64" s="1">
        <f t="shared" ref="BJ64:BJ65" si="76">(BJ61/BI61-1)*100</f>
        <v>2.1443509855034515</v>
      </c>
      <c r="BK64" s="1">
        <f t="shared" ref="BK64:BK65" si="77">(BK61/BJ61-1)*100</f>
        <v>2.1394479040377501</v>
      </c>
      <c r="BL64" s="1">
        <f t="shared" ref="BL64:BL65" si="78">(BL61/BK61-1)*100</f>
        <v>2.1665565840013112</v>
      </c>
      <c r="BM64" s="1">
        <f t="shared" ref="BM64:BM65" si="79">(BM61/BL61-1)*100</f>
        <v>2.2095432382252644</v>
      </c>
      <c r="BN64" s="1">
        <f t="shared" ref="BN64:BN65" si="80">(BN61/BM61-1)*100</f>
        <v>2.2416552214274965</v>
      </c>
      <c r="BO64" s="1">
        <f t="shared" ref="BO64:BO65" si="81">(BO61/BN61-1)*100</f>
        <v>2.2512927538109739</v>
      </c>
      <c r="BP64" s="1">
        <f t="shared" ref="BP64:BP65" si="82">(BP61/BO61-1)*100</f>
        <v>2.2273279286532111</v>
      </c>
      <c r="BQ64" s="1">
        <f t="shared" ref="BQ64:BQ65" si="83">(BQ61/BP61-1)*100</f>
        <v>2.1946332420467618</v>
      </c>
      <c r="BR64" s="1">
        <f t="shared" ref="BR64:BR65" si="84">(BR61/BQ61-1)*100</f>
        <v>2.1886498585511616</v>
      </c>
      <c r="BS64" s="1">
        <f t="shared" ref="BS64:BS65" si="85">(BS61/BR61-1)*100</f>
        <v>2.213503699717223</v>
      </c>
      <c r="BT64" s="1">
        <f t="shared" ref="BT64:BT65" si="86">(BT61/BS61-1)*100</f>
        <v>2.2244130483257019</v>
      </c>
      <c r="BU64" s="1">
        <f t="shared" ref="BU64:BU65" si="87">(BU61/BT61-1)*100</f>
        <v>2.2275943868338421</v>
      </c>
      <c r="BV64" s="1">
        <f t="shared" ref="BV64:BV65" si="88">(BV61/BU61-1)*100</f>
        <v>2.2096707678887384</v>
      </c>
      <c r="BW64" s="1">
        <f t="shared" ref="BW64:BW65" si="89">(BW61/BV61-1)*100</f>
        <v>2.1844196354646961</v>
      </c>
      <c r="BX64" s="1">
        <f t="shared" ref="BX64:BX65" si="90">(BX61/BW61-1)*100</f>
        <v>2.1570096272486072</v>
      </c>
      <c r="BY64" s="1">
        <f t="shared" ref="BY64:BY65" si="91">(BY61/BX61-1)*100</f>
        <v>2.1442424804147819</v>
      </c>
      <c r="BZ64" s="1">
        <f t="shared" ref="BZ64:BZ65" si="92">(BZ61/BY61-1)*100</f>
        <v>2.163847184631118</v>
      </c>
      <c r="CA64" s="1">
        <f t="shared" ref="CA64:CA65" si="93">(CA61/BZ61-1)*100</f>
        <v>2.2017708688084836</v>
      </c>
      <c r="CB64" s="1">
        <f t="shared" ref="CB64:CB65" si="94">(CB61/CA61-1)*100</f>
        <v>2.2389151619515379</v>
      </c>
      <c r="CC64" s="1">
        <f t="shared" ref="CC64:CC65" si="95">(CC61/CB61-1)*100</f>
        <v>2.2584006209010132</v>
      </c>
      <c r="CD64" s="1">
        <f t="shared" ref="CD64:CD65" si="96">(CD61/CC61-1)*100</f>
        <v>2.2540258347214293</v>
      </c>
      <c r="CE64" s="1">
        <f t="shared" ref="CE64:CE65" si="97">(CE61/CD61-1)*100</f>
        <v>2.2319972993166903</v>
      </c>
      <c r="CF64" s="1">
        <f t="shared" ref="CF64:CF65" si="98">(CF61/CE61-1)*100</f>
        <v>2.2060098929138405</v>
      </c>
      <c r="CG64" s="1">
        <f t="shared" ref="CG64:CG65" si="99">(CG61/CF61-1)*100</f>
        <v>2.1893660385688962</v>
      </c>
      <c r="CH64" s="1">
        <f t="shared" ref="CH64:CH65" si="100">(CH61/CG61-1)*100</f>
        <v>2.1609001178075404</v>
      </c>
      <c r="CI64" s="1">
        <f t="shared" ref="CI64:CI65" si="101">(CI61/CH61-1)*100</f>
        <v>2.1412750027241634</v>
      </c>
      <c r="CJ64" s="1">
        <f t="shared" ref="CJ64:CJ65" si="102">(CJ61/CI61-1)*100</f>
        <v>2.1514282474972335</v>
      </c>
    </row>
    <row r="65" spans="1:88" x14ac:dyDescent="0.3">
      <c r="A65" s="19"/>
      <c r="B65" t="str">
        <f>B62</f>
        <v>NZ50</v>
      </c>
      <c r="D65" s="1">
        <f t="shared" ref="D65:AL65" si="103">(D62/C62-1)*100</f>
        <v>0.5458143127828663</v>
      </c>
      <c r="E65" s="1">
        <f t="shared" si="103"/>
        <v>0.17900288052672408</v>
      </c>
      <c r="F65" s="1">
        <f t="shared" si="103"/>
        <v>0.30736880818031942</v>
      </c>
      <c r="G65" s="1">
        <f t="shared" si="103"/>
        <v>0.32888941361972623</v>
      </c>
      <c r="H65" s="1">
        <f t="shared" si="103"/>
        <v>0.71559206275155773</v>
      </c>
      <c r="I65" s="1">
        <f t="shared" si="103"/>
        <v>1.668524973833363</v>
      </c>
      <c r="J65" s="1">
        <f t="shared" si="103"/>
        <v>2.2110006343998512</v>
      </c>
      <c r="K65" s="1">
        <f t="shared" si="103"/>
        <v>2.4532902619117447</v>
      </c>
      <c r="L65" s="1">
        <f t="shared" si="103"/>
        <v>2.3056997610070296</v>
      </c>
      <c r="M65" s="1">
        <f t="shared" si="103"/>
        <v>1.9931820482194773</v>
      </c>
      <c r="N65" s="1">
        <f t="shared" si="103"/>
        <v>1.7392925658228142</v>
      </c>
      <c r="O65" s="1">
        <f t="shared" si="103"/>
        <v>1.6127813447103678</v>
      </c>
      <c r="P65" s="1">
        <f t="shared" si="103"/>
        <v>1.5907999663095307</v>
      </c>
      <c r="Q65" s="1">
        <f t="shared" si="103"/>
        <v>1.6499288240378274</v>
      </c>
      <c r="R65" s="1">
        <f t="shared" si="103"/>
        <v>1.7254178749648075</v>
      </c>
      <c r="S65" s="1">
        <f t="shared" si="103"/>
        <v>1.3775408761972807</v>
      </c>
      <c r="T65" s="1">
        <f t="shared" si="103"/>
        <v>1.1300900367828826</v>
      </c>
      <c r="U65" s="1">
        <f t="shared" si="103"/>
        <v>1.0191230481275682</v>
      </c>
      <c r="V65" s="1">
        <f t="shared" si="103"/>
        <v>1.0487637517399229</v>
      </c>
      <c r="W65" s="1">
        <f t="shared" si="103"/>
        <v>1.1524235610530953</v>
      </c>
      <c r="X65" s="1">
        <f t="shared" si="103"/>
        <v>1.2773166272762815</v>
      </c>
      <c r="Y65" s="1">
        <f t="shared" si="103"/>
        <v>1.4120914755144209</v>
      </c>
      <c r="Z65" s="1">
        <f t="shared" si="103"/>
        <v>1.4976816914855418</v>
      </c>
      <c r="AA65" s="1">
        <f t="shared" si="103"/>
        <v>1.4961249415354594</v>
      </c>
      <c r="AB65" s="1">
        <f t="shared" si="103"/>
        <v>1.4470040791469074</v>
      </c>
      <c r="AC65" s="1">
        <f t="shared" si="103"/>
        <v>1.4049106834225888</v>
      </c>
      <c r="AD65" s="1">
        <f t="shared" si="103"/>
        <v>1.4555626951760825</v>
      </c>
      <c r="AE65" s="1">
        <f t="shared" si="103"/>
        <v>1.5864101623330962</v>
      </c>
      <c r="AF65" s="1">
        <f t="shared" si="103"/>
        <v>1.7118390759544466</v>
      </c>
      <c r="AG65" s="1">
        <f t="shared" si="103"/>
        <v>1.8390007850819678</v>
      </c>
      <c r="AH65" s="1">
        <f t="shared" si="103"/>
        <v>1.9200312180409851</v>
      </c>
      <c r="AI65" s="1">
        <f t="shared" si="103"/>
        <v>1.9125423352779336</v>
      </c>
      <c r="AJ65" s="1">
        <f t="shared" si="103"/>
        <v>1.8527512753915731</v>
      </c>
      <c r="AK65" s="1">
        <f t="shared" si="103"/>
        <v>1.8236036501339647</v>
      </c>
      <c r="AL65" s="1">
        <f t="shared" si="103"/>
        <v>1.8361233326300352</v>
      </c>
      <c r="AM65" s="1">
        <f t="shared" si="53"/>
        <v>1.9581075488000144</v>
      </c>
      <c r="AN65" s="1">
        <f t="shared" si="54"/>
        <v>2.0990503802730487</v>
      </c>
      <c r="AO65" s="1">
        <f t="shared" si="55"/>
        <v>2.2157139161026462</v>
      </c>
      <c r="AP65" s="1">
        <f t="shared" si="56"/>
        <v>2.2734901720373735</v>
      </c>
      <c r="AQ65" s="1">
        <f t="shared" si="57"/>
        <v>2.2363613723355824</v>
      </c>
      <c r="AR65" s="1">
        <f t="shared" si="58"/>
        <v>2.153346847988824</v>
      </c>
      <c r="AS65" s="1">
        <f t="shared" si="59"/>
        <v>2.0996291008139822</v>
      </c>
      <c r="AT65" s="1">
        <f t="shared" si="60"/>
        <v>2.0925887934391874</v>
      </c>
      <c r="AU65" s="1">
        <f t="shared" si="61"/>
        <v>2.1284330854641542</v>
      </c>
      <c r="AV65" s="1">
        <f t="shared" si="62"/>
        <v>2.2147912335498843</v>
      </c>
      <c r="AW65" s="1">
        <f t="shared" si="63"/>
        <v>2.2987713081684902</v>
      </c>
      <c r="AX65" s="1">
        <f t="shared" si="64"/>
        <v>2.320792961117002</v>
      </c>
      <c r="AY65" s="1">
        <f t="shared" si="65"/>
        <v>2.2877030821168542</v>
      </c>
      <c r="AZ65" s="1">
        <f t="shared" si="66"/>
        <v>2.2518184284375353</v>
      </c>
      <c r="BA65" s="1">
        <f t="shared" si="67"/>
        <v>2.2228061222488993</v>
      </c>
      <c r="BB65" s="1">
        <f t="shared" si="68"/>
        <v>2.2034588609107786</v>
      </c>
      <c r="BC65" s="1">
        <f t="shared" si="69"/>
        <v>2.2008720377050262</v>
      </c>
      <c r="BD65" s="1">
        <f t="shared" si="70"/>
        <v>2.192881117732437</v>
      </c>
      <c r="BE65" s="1">
        <f t="shared" si="71"/>
        <v>2.2030013192684939</v>
      </c>
      <c r="BF65" s="1">
        <f t="shared" si="72"/>
        <v>2.2149272742508108</v>
      </c>
      <c r="BG65" s="1">
        <f t="shared" si="73"/>
        <v>2.2247014553927302</v>
      </c>
      <c r="BH65" s="1">
        <f t="shared" si="74"/>
        <v>2.2248799932411689</v>
      </c>
      <c r="BI65" s="1">
        <f t="shared" si="75"/>
        <v>2.2175193440395757</v>
      </c>
      <c r="BJ65" s="1">
        <f t="shared" si="76"/>
        <v>2.2033499620819574</v>
      </c>
      <c r="BK65" s="1">
        <f t="shared" si="77"/>
        <v>2.1894773710112281</v>
      </c>
      <c r="BL65" s="1">
        <f t="shared" si="78"/>
        <v>2.1774582458079506</v>
      </c>
      <c r="BM65" s="1">
        <f t="shared" si="79"/>
        <v>2.1709369033392711</v>
      </c>
      <c r="BN65" s="1">
        <f t="shared" si="80"/>
        <v>2.1679488225901045</v>
      </c>
      <c r="BO65" s="1">
        <f t="shared" si="81"/>
        <v>2.1677065339760215</v>
      </c>
      <c r="BP65" s="1">
        <f t="shared" si="82"/>
        <v>2.1663456172255291</v>
      </c>
      <c r="BQ65" s="1">
        <f t="shared" si="83"/>
        <v>2.1623371313077788</v>
      </c>
      <c r="BR65" s="1">
        <f t="shared" si="84"/>
        <v>2.1779635508675899</v>
      </c>
      <c r="BS65" s="1">
        <f t="shared" si="85"/>
        <v>2.2011395870028538</v>
      </c>
      <c r="BT65" s="1">
        <f t="shared" si="86"/>
        <v>2.2000890796001205</v>
      </c>
      <c r="BU65" s="1">
        <f t="shared" si="87"/>
        <v>2.1821216565561796</v>
      </c>
      <c r="BV65" s="1">
        <f t="shared" si="88"/>
        <v>2.176889331447196</v>
      </c>
      <c r="BW65" s="1">
        <f t="shared" si="89"/>
        <v>2.181212101750174</v>
      </c>
      <c r="BX65" s="1">
        <f t="shared" si="90"/>
        <v>2.1711857586999006</v>
      </c>
      <c r="BY65" s="1">
        <f t="shared" si="91"/>
        <v>2.1540883245879883</v>
      </c>
      <c r="BZ65" s="1">
        <f t="shared" si="92"/>
        <v>2.1559253151124169</v>
      </c>
      <c r="CA65" s="1">
        <f t="shared" si="93"/>
        <v>2.1673329336752145</v>
      </c>
      <c r="CB65" s="1">
        <f t="shared" si="94"/>
        <v>2.1814369997125604</v>
      </c>
      <c r="CC65" s="1">
        <f t="shared" si="95"/>
        <v>2.191830031722164</v>
      </c>
      <c r="CD65" s="1">
        <f t="shared" si="96"/>
        <v>2.1945674466824272</v>
      </c>
      <c r="CE65" s="1">
        <f t="shared" si="97"/>
        <v>2.1896909504583117</v>
      </c>
      <c r="CF65" s="1">
        <f t="shared" si="98"/>
        <v>2.1804089346222799</v>
      </c>
      <c r="CG65" s="1">
        <f t="shared" si="99"/>
        <v>2.1708460951608277</v>
      </c>
      <c r="CH65" s="1">
        <f t="shared" si="100"/>
        <v>2.1640683193865362</v>
      </c>
      <c r="CI65" s="1">
        <f t="shared" si="101"/>
        <v>2.1610527193391071</v>
      </c>
      <c r="CJ65" s="1">
        <f t="shared" si="102"/>
        <v>2.160738798861761</v>
      </c>
    </row>
    <row r="66" spans="1:88" x14ac:dyDescent="0.3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88" x14ac:dyDescent="0.3">
      <c r="A67" s="15" t="s">
        <v>2</v>
      </c>
      <c r="B67" t="str">
        <f>B64</f>
        <v>Baseline</v>
      </c>
      <c r="C67" s="6">
        <f>[1]Emissions!B820</f>
        <v>350.75100529999997</v>
      </c>
      <c r="D67" s="6">
        <f>[1]Emissions!C820</f>
        <v>350.63790019999999</v>
      </c>
      <c r="E67" s="6">
        <f>[1]Emissions!D820</f>
        <v>350.1436142</v>
      </c>
      <c r="F67" s="6">
        <f>[1]Emissions!E820</f>
        <v>349.318579</v>
      </c>
      <c r="G67" s="6">
        <f>[1]Emissions!F820</f>
        <v>349.33370459999998</v>
      </c>
      <c r="H67" s="6">
        <f>[1]Emissions!G820</f>
        <v>350.24788269999999</v>
      </c>
      <c r="I67" s="6">
        <f>[1]Emissions!H820</f>
        <v>351.61021060000002</v>
      </c>
      <c r="J67" s="6">
        <f>[1]Emissions!I820</f>
        <v>344.1432269</v>
      </c>
      <c r="K67" s="6">
        <f>[1]Emissions!J820</f>
        <v>335.3016164</v>
      </c>
      <c r="L67" s="6">
        <f>[1]Emissions!K820</f>
        <v>327.28817620000001</v>
      </c>
      <c r="M67" s="6">
        <f>[1]Emissions!L820</f>
        <v>318.26936790000002</v>
      </c>
      <c r="N67" s="6">
        <f>[1]Emissions!M820</f>
        <v>309.8379683</v>
      </c>
      <c r="O67" s="6">
        <f>[1]Emissions!N820</f>
        <v>301.19402129999997</v>
      </c>
      <c r="P67" s="6">
        <f>[1]Emissions!O820</f>
        <v>292.00740020000001</v>
      </c>
      <c r="Q67" s="6">
        <f>[1]Emissions!P820</f>
        <v>283.52117420000002</v>
      </c>
      <c r="R67" s="6">
        <f>[1]Emissions!Q820</f>
        <v>275.42774250000002</v>
      </c>
      <c r="S67" s="6">
        <f>[1]Emissions!R820</f>
        <v>267.78313759999998</v>
      </c>
      <c r="T67" s="6">
        <f>[1]Emissions!S820</f>
        <v>260.14767640000002</v>
      </c>
      <c r="U67" s="6">
        <f>[1]Emissions!T820</f>
        <v>253.2289097</v>
      </c>
      <c r="V67" s="6">
        <f>[1]Emissions!U820</f>
        <v>245.850472</v>
      </c>
      <c r="W67" s="6">
        <f>[1]Emissions!V820</f>
        <v>238.59873830000001</v>
      </c>
      <c r="X67" s="6">
        <f>[1]Emissions!W820</f>
        <v>231.25273799999999</v>
      </c>
      <c r="Y67" s="6">
        <f>[1]Emissions!X820</f>
        <v>224.62954120000001</v>
      </c>
      <c r="Z67" s="6">
        <f>[1]Emissions!Y820</f>
        <v>217.7205754</v>
      </c>
      <c r="AA67" s="6">
        <f>[1]Emissions!Z820</f>
        <v>211.11594099999999</v>
      </c>
      <c r="AB67" s="6">
        <f>[1]Emissions!AA820</f>
        <v>204.5093857</v>
      </c>
      <c r="AC67" s="6">
        <f>[1]Emissions!AB820</f>
        <v>198.23453760000001</v>
      </c>
      <c r="AD67" s="6">
        <f>[1]Emissions!AC820</f>
        <v>192.3141459</v>
      </c>
      <c r="AE67" s="6">
        <f>[1]Emissions!AD820</f>
        <v>186.0521718</v>
      </c>
      <c r="AF67" s="6">
        <f>[1]Emissions!AE820</f>
        <v>179.87169370000001</v>
      </c>
      <c r="AG67" s="6">
        <f>[1]Emissions!AF820</f>
        <v>174.23764499999999</v>
      </c>
      <c r="AH67" s="6">
        <f>[1]Emissions!AG820</f>
        <v>168.22251589999999</v>
      </c>
      <c r="AI67" s="6">
        <f>[1]Emissions!AH820</f>
        <v>162.37107320000001</v>
      </c>
      <c r="AJ67" s="6">
        <f>[1]Emissions!AI820</f>
        <v>156.35740279999999</v>
      </c>
      <c r="AK67" s="6">
        <f>[1]Emissions!AJ820</f>
        <v>150.77563499999999</v>
      </c>
      <c r="AL67" s="6">
        <f>[1]Emissions!AK820</f>
        <v>144.73851110000001</v>
      </c>
      <c r="AM67" s="6">
        <f>[1]Emissions!AL820</f>
        <v>145.9114184</v>
      </c>
      <c r="AN67" s="6">
        <f>[1]Emissions!AM820</f>
        <v>146.83441970000001</v>
      </c>
      <c r="AO67" s="6">
        <f>[1]Emissions!AN820</f>
        <v>147.7768164</v>
      </c>
      <c r="AP67" s="6">
        <f>[1]Emissions!AO820</f>
        <v>148.586251</v>
      </c>
      <c r="AQ67" s="6">
        <f>[1]Emissions!AP820</f>
        <v>149.00014100000001</v>
      </c>
      <c r="AR67" s="6">
        <f>[1]Emissions!AQ820</f>
        <v>149.33263070000001</v>
      </c>
      <c r="AS67" s="6">
        <f>[1]Emissions!AR820</f>
        <v>149.84317110000001</v>
      </c>
      <c r="AT67" s="6">
        <f>[1]Emissions!AS820</f>
        <v>150.40625660000001</v>
      </c>
      <c r="AU67" s="6">
        <f>[1]Emissions!AT820</f>
        <v>151.0035073</v>
      </c>
      <c r="AV67" s="6">
        <f>[1]Emissions!AU820</f>
        <v>151.61295200000001</v>
      </c>
      <c r="AW67" s="6">
        <f>[1]Emissions!AV820</f>
        <v>152.21623289999999</v>
      </c>
      <c r="AX67" s="6">
        <f>[1]Emissions!AW820</f>
        <v>152.78894879999999</v>
      </c>
      <c r="AY67" s="6">
        <f>[1]Emissions!AX820</f>
        <v>153.33380529999999</v>
      </c>
      <c r="AZ67" s="6">
        <f>[1]Emissions!AY820</f>
        <v>154.11448039999999</v>
      </c>
      <c r="BA67" s="6">
        <f>[1]Emissions!AZ820</f>
        <v>154.73582200000001</v>
      </c>
      <c r="BB67" s="6">
        <f>[1]Emissions!BA820</f>
        <v>155.04301699999999</v>
      </c>
      <c r="BC67" s="6">
        <f>[1]Emissions!BB820</f>
        <v>155.45819030000001</v>
      </c>
      <c r="BD67" s="6">
        <f>[1]Emissions!BC820</f>
        <v>155.96152000000001</v>
      </c>
      <c r="BE67" s="6">
        <f>[1]Emissions!BD820</f>
        <v>156.72867479999999</v>
      </c>
      <c r="BF67" s="6">
        <f>[1]Emissions!BE820</f>
        <v>157.33021189999999</v>
      </c>
      <c r="BG67" s="6">
        <f>[1]Emissions!BF820</f>
        <v>158.11395859999999</v>
      </c>
      <c r="BH67" s="6">
        <f>[1]Emissions!BG820</f>
        <v>158.716071</v>
      </c>
      <c r="BI67" s="6">
        <f>[1]Emissions!BH820</f>
        <v>159.28085899999999</v>
      </c>
      <c r="BJ67" s="6">
        <f>[1]Emissions!BI820</f>
        <v>160.03469089999999</v>
      </c>
      <c r="BK67" s="6">
        <f>[1]Emissions!BJ820</f>
        <v>160.8628013</v>
      </c>
      <c r="BL67" s="6">
        <f>[1]Emissions!BK820</f>
        <v>161.5317914</v>
      </c>
      <c r="BM67" s="6">
        <f>[1]Emissions!BL820</f>
        <v>162.5920218</v>
      </c>
      <c r="BN67" s="6">
        <f>[1]Emissions!BM820</f>
        <v>163.33230330000001</v>
      </c>
      <c r="BO67" s="6">
        <f>[1]Emissions!BN820</f>
        <v>164.22105339999999</v>
      </c>
      <c r="BP67" s="6">
        <f>[1]Emissions!BO820</f>
        <v>165.12130310000001</v>
      </c>
      <c r="BQ67" s="6">
        <f>[1]Emissions!BP820</f>
        <v>166.02418779999999</v>
      </c>
      <c r="BR67" s="6">
        <f>[1]Emissions!BQ820</f>
        <v>167.13694469999999</v>
      </c>
      <c r="BS67" s="6">
        <f>[1]Emissions!BR820</f>
        <v>168.10883089999999</v>
      </c>
      <c r="BT67" s="6">
        <f>[1]Emissions!BS820</f>
        <v>169.05779770000001</v>
      </c>
      <c r="BU67" s="6">
        <f>[1]Emissions!BT820</f>
        <v>169.9973468</v>
      </c>
      <c r="BV67" s="6">
        <f>[1]Emissions!BU820</f>
        <v>170.93375130000001</v>
      </c>
      <c r="BW67" s="6">
        <f>[1]Emissions!BV820</f>
        <v>172.0544836</v>
      </c>
      <c r="BX67" s="6">
        <f>[1]Emissions!BW820</f>
        <v>173.02164590000001</v>
      </c>
      <c r="BY67" s="6">
        <f>[1]Emissions!BX820</f>
        <v>173.96802070000001</v>
      </c>
      <c r="BZ67" s="6">
        <f>[1]Emissions!BY820</f>
        <v>175.1284215</v>
      </c>
      <c r="CA67" s="6">
        <f>[1]Emissions!BZ820</f>
        <v>176.34028480000001</v>
      </c>
      <c r="CB67" s="6">
        <f>[1]Emissions!CA820</f>
        <v>177.5676464</v>
      </c>
      <c r="CC67" s="6">
        <f>[1]Emissions!CB820</f>
        <v>178.79464870000001</v>
      </c>
      <c r="CD67" s="6">
        <f>[1]Emissions!CC820</f>
        <v>180.01316209999999</v>
      </c>
      <c r="CE67" s="6">
        <f>[1]Emissions!CD820</f>
        <v>181.22255440000001</v>
      </c>
      <c r="CF67" s="6">
        <f>[1]Emissions!CE820</f>
        <v>182.4282997</v>
      </c>
      <c r="CG67" s="6">
        <f>[1]Emissions!CF820</f>
        <v>183.63832819999999</v>
      </c>
      <c r="CH67" s="6">
        <f>[1]Emissions!CG820</f>
        <v>184.8633993</v>
      </c>
      <c r="CI67" s="6">
        <f>[1]Emissions!CH820</f>
        <v>186.0776554</v>
      </c>
      <c r="CJ67" s="6">
        <f>[1]Emissions!CI820</f>
        <v>187.31281079999999</v>
      </c>
    </row>
    <row r="68" spans="1:88" x14ac:dyDescent="0.3">
      <c r="A68" s="11"/>
      <c r="B68" t="s">
        <v>32</v>
      </c>
      <c r="C68" s="6">
        <f>[1]Emissions!B824</f>
        <v>115.311927</v>
      </c>
      <c r="D68" s="6">
        <f>[1]Emissions!C824</f>
        <v>114.64761489999999</v>
      </c>
      <c r="E68" s="6">
        <f>[1]Emissions!D824</f>
        <v>113.70642220000001</v>
      </c>
      <c r="F68" s="6">
        <f>[1]Emissions!E824</f>
        <v>112.8021707</v>
      </c>
      <c r="G68" s="6">
        <f>[1]Emissions!F824</f>
        <v>112.2248101</v>
      </c>
      <c r="H68" s="6">
        <f>[1]Emissions!G824</f>
        <v>111.8747925</v>
      </c>
      <c r="I68" s="6">
        <f>[1]Emissions!H824</f>
        <v>111.44027269999999</v>
      </c>
      <c r="J68" s="6">
        <f>[1]Emissions!I824</f>
        <v>107.40610150000001</v>
      </c>
      <c r="K68" s="6">
        <f>[1]Emissions!J824</f>
        <v>103.27060539999999</v>
      </c>
      <c r="L68" s="6">
        <f>[1]Emissions!K824</f>
        <v>98.995257879999997</v>
      </c>
      <c r="M68" s="6">
        <f>[1]Emissions!L824</f>
        <v>94.511990490000002</v>
      </c>
      <c r="N68" s="6">
        <f>[1]Emissions!M824</f>
        <v>89.962372400000007</v>
      </c>
      <c r="O68" s="6">
        <f>[1]Emissions!N824</f>
        <v>85.351721350000005</v>
      </c>
      <c r="P68" s="6">
        <f>[1]Emissions!O824</f>
        <v>80.720270040000003</v>
      </c>
      <c r="Q68" s="6">
        <f>[1]Emissions!P824</f>
        <v>76.117886220000003</v>
      </c>
      <c r="R68" s="6">
        <f>[1]Emissions!Q824</f>
        <v>71.586127189999999</v>
      </c>
      <c r="S68" s="6">
        <f>[1]Emissions!R824</f>
        <v>67.128468479999995</v>
      </c>
      <c r="T68" s="6">
        <f>[1]Emissions!S824</f>
        <v>62.781790540000003</v>
      </c>
      <c r="U68" s="6">
        <f>[1]Emissions!T824</f>
        <v>58.569922390000002</v>
      </c>
      <c r="V68" s="6">
        <f>[1]Emissions!U824</f>
        <v>54.507620009999997</v>
      </c>
      <c r="W68" s="6">
        <f>[1]Emissions!V824</f>
        <v>50.604966529999999</v>
      </c>
      <c r="X68" s="6">
        <f>[1]Emissions!W824</f>
        <v>46.869800339999998</v>
      </c>
      <c r="Y68" s="6">
        <f>[1]Emissions!X824</f>
        <v>43.3080341</v>
      </c>
      <c r="Z68" s="6">
        <f>[1]Emissions!Y824</f>
        <v>39.91909149</v>
      </c>
      <c r="AA68" s="6">
        <f>[1]Emissions!Z824</f>
        <v>36.701656579999998</v>
      </c>
      <c r="AB68" s="6">
        <f>[1]Emissions!AA824</f>
        <v>33.65278137</v>
      </c>
      <c r="AC68" s="6">
        <f>[1]Emissions!AB824</f>
        <v>30.767744570000001</v>
      </c>
      <c r="AD68" s="6">
        <f>[1]Emissions!AC824</f>
        <v>28.040634780000001</v>
      </c>
      <c r="AE68" s="6">
        <f>[1]Emissions!AD824</f>
        <v>25.46277439</v>
      </c>
      <c r="AF68" s="6">
        <f>[1]Emissions!AE824</f>
        <v>23.025127619999999</v>
      </c>
      <c r="AG68" s="6">
        <f>[1]Emissions!AF824</f>
        <v>20.719639130000001</v>
      </c>
      <c r="AH68" s="6">
        <f>[1]Emissions!AG824</f>
        <v>18.538218010000001</v>
      </c>
      <c r="AI68" s="6">
        <f>[1]Emissions!AH824</f>
        <v>16.47273169</v>
      </c>
      <c r="AJ68" s="6">
        <f>[1]Emissions!AI824</f>
        <v>14.5150218</v>
      </c>
      <c r="AK68" s="6">
        <f>[1]Emissions!AJ824</f>
        <v>12.657037519999999</v>
      </c>
      <c r="AL68" s="6">
        <f>[1]Emissions!AK824</f>
        <v>10.89011921</v>
      </c>
      <c r="AM68" s="6">
        <f>[1]Emissions!AL824</f>
        <v>10.69889914</v>
      </c>
      <c r="AN68" s="6">
        <f>[1]Emissions!AM824</f>
        <v>10.507225200000001</v>
      </c>
      <c r="AO68" s="6">
        <f>[1]Emissions!AN824</f>
        <v>10.317123110000001</v>
      </c>
      <c r="AP68" s="6">
        <f>[1]Emissions!AO824</f>
        <v>10.129451400000001</v>
      </c>
      <c r="AQ68" s="6">
        <f>[1]Emissions!AP824</f>
        <v>9.9448439400000002</v>
      </c>
      <c r="AR68" s="6">
        <f>[1]Emissions!AQ824</f>
        <v>9.7642645629999993</v>
      </c>
      <c r="AS68" s="6">
        <f>[1]Emissions!AR824</f>
        <v>9.5888911659999998</v>
      </c>
      <c r="AT68" s="6">
        <f>[1]Emissions!AS824</f>
        <v>9.4194571230000008</v>
      </c>
      <c r="AU68" s="6">
        <f>[1]Emissions!AT824</f>
        <v>9.256111422</v>
      </c>
      <c r="AV68" s="6">
        <f>[1]Emissions!AU824</f>
        <v>9.0984188830000008</v>
      </c>
      <c r="AW68" s="6">
        <f>[1]Emissions!AV824</f>
        <v>8.9458028649999992</v>
      </c>
      <c r="AX68" s="6">
        <f>[1]Emissions!AW824</f>
        <v>8.797160646</v>
      </c>
      <c r="AY68" s="6">
        <f>[1]Emissions!AX824</f>
        <v>8.6516457970000005</v>
      </c>
      <c r="AZ68" s="6">
        <f>[1]Emissions!AY824</f>
        <v>8.5089758149999994</v>
      </c>
      <c r="BA68" s="6">
        <f>[1]Emissions!AZ824</f>
        <v>8.3690251969999991</v>
      </c>
      <c r="BB68" s="6">
        <f>[1]Emissions!BA824</f>
        <v>8.2225059320000007</v>
      </c>
      <c r="BC68" s="6">
        <f>[1]Emissions!BB824</f>
        <v>8.0753086500000002</v>
      </c>
      <c r="BD68" s="6">
        <f>[1]Emissions!BC824</f>
        <v>7.9295529599999997</v>
      </c>
      <c r="BE68" s="6">
        <f>[1]Emissions!BD824</f>
        <v>7.7861311019999997</v>
      </c>
      <c r="BF68" s="6">
        <f>[1]Emissions!BE824</f>
        <v>7.645094115</v>
      </c>
      <c r="BG68" s="6">
        <f>[1]Emissions!BF824</f>
        <v>7.5060951899999999</v>
      </c>
      <c r="BH68" s="6">
        <f>[1]Emissions!BG824</f>
        <v>7.3688129350000002</v>
      </c>
      <c r="BI68" s="6">
        <f>[1]Emissions!BH824</f>
        <v>7.232828917</v>
      </c>
      <c r="BJ68" s="6">
        <f>[1]Emissions!BI824</f>
        <v>7.0979641879999997</v>
      </c>
      <c r="BK68" s="6">
        <f>[1]Emissions!BJ824</f>
        <v>6.9644242629999997</v>
      </c>
      <c r="BL68" s="6">
        <f>[1]Emissions!BK824</f>
        <v>6.8324305870000002</v>
      </c>
      <c r="BM68" s="6">
        <f>[1]Emissions!BL824</f>
        <v>6.7021224850000003</v>
      </c>
      <c r="BN68" s="6">
        <f>[1]Emissions!BM824</f>
        <v>6.5734483480000003</v>
      </c>
      <c r="BO68" s="6">
        <f>[1]Emissions!BN824</f>
        <v>6.446137147</v>
      </c>
      <c r="BP68" s="6">
        <f>[1]Emissions!BO824</f>
        <v>6.3197910039999998</v>
      </c>
      <c r="BQ68" s="6">
        <f>[1]Emissions!BP824</f>
        <v>6.1940933830000002</v>
      </c>
      <c r="BR68" s="6">
        <f>[1]Emissions!BQ824</f>
        <v>6.0690090110000003</v>
      </c>
      <c r="BS68" s="6">
        <f>[1]Emissions!BR824</f>
        <v>5.944670662</v>
      </c>
      <c r="BT68" s="6">
        <f>[1]Emissions!BS824</f>
        <v>5.8211200549999997</v>
      </c>
      <c r="BU68" s="6">
        <f>[1]Emissions!BT824</f>
        <v>5.6984152119999996</v>
      </c>
      <c r="BV68" s="6">
        <f>[1]Emissions!BU824</f>
        <v>5.5765035090000001</v>
      </c>
      <c r="BW68" s="6">
        <f>[1]Emissions!BV824</f>
        <v>5.4553303450000001</v>
      </c>
      <c r="BX68" s="6">
        <f>[1]Emissions!BW824</f>
        <v>5.3349130660000004</v>
      </c>
      <c r="BY68" s="6">
        <f>[1]Emissions!BX824</f>
        <v>5.2153819080000003</v>
      </c>
      <c r="BZ68" s="6">
        <f>[1]Emissions!BY824</f>
        <v>5.097028892</v>
      </c>
      <c r="CA68" s="6">
        <f>[1]Emissions!BZ824</f>
        <v>4.980113083</v>
      </c>
      <c r="CB68" s="6">
        <f>[1]Emissions!CA824</f>
        <v>4.864777685</v>
      </c>
      <c r="CC68" s="6">
        <f>[1]Emissions!CB824</f>
        <v>4.7509938460000001</v>
      </c>
      <c r="CD68" s="6">
        <f>[1]Emissions!CC824</f>
        <v>4.6386053079999998</v>
      </c>
      <c r="CE68" s="6">
        <f>[1]Emissions!CD824</f>
        <v>4.5274409699999998</v>
      </c>
      <c r="CF68" s="6">
        <f>[1]Emissions!CE824</f>
        <v>4.4174284860000004</v>
      </c>
      <c r="CG68" s="6">
        <f>[1]Emissions!CF824</f>
        <v>4.308646864</v>
      </c>
      <c r="CH68" s="6">
        <f>[1]Emissions!CG824</f>
        <v>4.2012246270000002</v>
      </c>
      <c r="CI68" s="6">
        <f>[1]Emissions!CH824</f>
        <v>4.0953892420000004</v>
      </c>
      <c r="CJ68" s="6">
        <f>[1]Emissions!CI824</f>
        <v>3.9914564590000001</v>
      </c>
    </row>
    <row r="69" spans="1:88" x14ac:dyDescent="0.3">
      <c r="A69" s="11"/>
      <c r="B69" t="s">
        <v>80</v>
      </c>
      <c r="C69" s="6">
        <f>SUM(C70:C72)</f>
        <v>235.439078298</v>
      </c>
      <c r="D69" s="6">
        <f t="shared" ref="D69:AL69" si="104">SUM(D70:D72)</f>
        <v>235.990285196</v>
      </c>
      <c r="E69" s="6">
        <f t="shared" si="104"/>
        <v>236.43719196300003</v>
      </c>
      <c r="F69" s="6">
        <f t="shared" si="104"/>
        <v>236.51640828900003</v>
      </c>
      <c r="G69" s="6">
        <f t="shared" si="104"/>
        <v>237.10889446900001</v>
      </c>
      <c r="H69" s="6">
        <f t="shared" si="104"/>
        <v>238.37309027000001</v>
      </c>
      <c r="I69" s="6">
        <f t="shared" si="104"/>
        <v>240.16993795400001</v>
      </c>
      <c r="J69" s="6">
        <f t="shared" si="104"/>
        <v>236.73712534699999</v>
      </c>
      <c r="K69" s="6">
        <f t="shared" si="104"/>
        <v>232.03101093800001</v>
      </c>
      <c r="L69" s="6">
        <f t="shared" si="104"/>
        <v>228.292918348</v>
      </c>
      <c r="M69" s="6">
        <f t="shared" si="104"/>
        <v>223.75737738999999</v>
      </c>
      <c r="N69" s="6">
        <f t="shared" si="104"/>
        <v>219.87559594499999</v>
      </c>
      <c r="O69" s="6">
        <f t="shared" si="104"/>
        <v>215.842299919</v>
      </c>
      <c r="P69" s="6">
        <f t="shared" si="104"/>
        <v>211.28713014599998</v>
      </c>
      <c r="Q69" s="6">
        <f t="shared" si="104"/>
        <v>207.40328802900001</v>
      </c>
      <c r="R69" s="6">
        <f t="shared" si="104"/>
        <v>203.84161528300001</v>
      </c>
      <c r="S69" s="6">
        <f t="shared" si="104"/>
        <v>200.65466908000002</v>
      </c>
      <c r="T69" s="6">
        <f t="shared" si="104"/>
        <v>197.36588584199995</v>
      </c>
      <c r="U69" s="6">
        <f t="shared" si="104"/>
        <v>194.65898740900002</v>
      </c>
      <c r="V69" s="6">
        <f t="shared" si="104"/>
        <v>191.34285197700001</v>
      </c>
      <c r="W69" s="6">
        <f t="shared" si="104"/>
        <v>187.993771705</v>
      </c>
      <c r="X69" s="6">
        <f t="shared" si="104"/>
        <v>184.38293764700001</v>
      </c>
      <c r="Y69" s="6">
        <f t="shared" si="104"/>
        <v>181.32150714900001</v>
      </c>
      <c r="Z69" s="6">
        <f t="shared" si="104"/>
        <v>177.80148392799998</v>
      </c>
      <c r="AA69" s="6">
        <f t="shared" si="104"/>
        <v>174.41428450000001</v>
      </c>
      <c r="AB69" s="6">
        <f t="shared" si="104"/>
        <v>170.856604358</v>
      </c>
      <c r="AC69" s="6">
        <f t="shared" si="104"/>
        <v>167.46679298199999</v>
      </c>
      <c r="AD69" s="6">
        <f t="shared" si="104"/>
        <v>164.27351111199999</v>
      </c>
      <c r="AE69" s="6">
        <f t="shared" si="104"/>
        <v>160.58939742199999</v>
      </c>
      <c r="AF69" s="6">
        <f t="shared" si="104"/>
        <v>156.84656606599998</v>
      </c>
      <c r="AG69" s="6">
        <f t="shared" si="104"/>
        <v>153.51800582300001</v>
      </c>
      <c r="AH69" s="6">
        <f t="shared" si="104"/>
        <v>149.68429786199999</v>
      </c>
      <c r="AI69" s="6">
        <f t="shared" si="104"/>
        <v>145.898341501</v>
      </c>
      <c r="AJ69" s="6">
        <f t="shared" si="104"/>
        <v>141.842381039</v>
      </c>
      <c r="AK69" s="6">
        <f t="shared" si="104"/>
        <v>138.11859748500001</v>
      </c>
      <c r="AL69" s="6">
        <f t="shared" si="104"/>
        <v>133.84839185999999</v>
      </c>
      <c r="AM69" s="6">
        <f t="shared" ref="AM69:CJ69" si="105">SUM(AM70:AM72)</f>
        <v>135.21251930099999</v>
      </c>
      <c r="AN69" s="6">
        <f t="shared" si="105"/>
        <v>136.32719453000001</v>
      </c>
      <c r="AO69" s="6">
        <f t="shared" si="105"/>
        <v>137.45969324399999</v>
      </c>
      <c r="AP69" s="6">
        <f t="shared" si="105"/>
        <v>138.45679956499998</v>
      </c>
      <c r="AQ69" s="6">
        <f t="shared" si="105"/>
        <v>139.05529707400001</v>
      </c>
      <c r="AR69" s="6">
        <f t="shared" si="105"/>
        <v>139.568366188</v>
      </c>
      <c r="AS69" s="6">
        <f t="shared" si="105"/>
        <v>140.254279959</v>
      </c>
      <c r="AT69" s="6">
        <f t="shared" si="105"/>
        <v>140.986799475</v>
      </c>
      <c r="AU69" s="6">
        <f t="shared" si="105"/>
        <v>141.747395888</v>
      </c>
      <c r="AV69" s="6">
        <f t="shared" si="105"/>
        <v>142.51453310400001</v>
      </c>
      <c r="AW69" s="6">
        <f t="shared" si="105"/>
        <v>143.27042998600001</v>
      </c>
      <c r="AX69" s="6">
        <f t="shared" si="105"/>
        <v>143.99178818300001</v>
      </c>
      <c r="AY69" s="6">
        <f t="shared" si="105"/>
        <v>144.68215945600002</v>
      </c>
      <c r="AZ69" s="6">
        <f t="shared" si="105"/>
        <v>145.60550457600002</v>
      </c>
      <c r="BA69" s="6">
        <f t="shared" si="105"/>
        <v>146.36679680500001</v>
      </c>
      <c r="BB69" s="6">
        <f t="shared" si="105"/>
        <v>146.820511055</v>
      </c>
      <c r="BC69" s="6">
        <f t="shared" si="105"/>
        <v>147.38288163499999</v>
      </c>
      <c r="BD69" s="6">
        <f t="shared" si="105"/>
        <v>148.03196700000001</v>
      </c>
      <c r="BE69" s="6">
        <f t="shared" si="105"/>
        <v>148.942543718</v>
      </c>
      <c r="BF69" s="6">
        <f t="shared" si="105"/>
        <v>149.685117757</v>
      </c>
      <c r="BG69" s="6">
        <f t="shared" si="105"/>
        <v>150.60786339000001</v>
      </c>
      <c r="BH69" s="6">
        <f t="shared" si="105"/>
        <v>151.347258014</v>
      </c>
      <c r="BI69" s="6">
        <f t="shared" si="105"/>
        <v>152.04803006700001</v>
      </c>
      <c r="BJ69" s="6">
        <f t="shared" si="105"/>
        <v>152.93672669</v>
      </c>
      <c r="BK69" s="6">
        <f t="shared" si="105"/>
        <v>153.898377014</v>
      </c>
      <c r="BL69" s="6">
        <f t="shared" si="105"/>
        <v>154.69936085500001</v>
      </c>
      <c r="BM69" s="6">
        <f t="shared" si="105"/>
        <v>155.88989932300001</v>
      </c>
      <c r="BN69" s="6">
        <f t="shared" si="105"/>
        <v>156.758854931</v>
      </c>
      <c r="BO69" s="6">
        <f t="shared" si="105"/>
        <v>157.774916268</v>
      </c>
      <c r="BP69" s="6">
        <f t="shared" si="105"/>
        <v>158.80151209899998</v>
      </c>
      <c r="BQ69" s="6">
        <f t="shared" si="105"/>
        <v>159.830094433</v>
      </c>
      <c r="BR69" s="6">
        <f t="shared" si="105"/>
        <v>161.06793570100001</v>
      </c>
      <c r="BS69" s="6">
        <f t="shared" si="105"/>
        <v>162.164160197</v>
      </c>
      <c r="BT69" s="6">
        <f t="shared" si="105"/>
        <v>163.236677703</v>
      </c>
      <c r="BU69" s="6">
        <f t="shared" si="105"/>
        <v>164.298931528</v>
      </c>
      <c r="BV69" s="6">
        <f t="shared" si="105"/>
        <v>165.357247836</v>
      </c>
      <c r="BW69" s="6">
        <f t="shared" si="105"/>
        <v>166.59915328700001</v>
      </c>
      <c r="BX69" s="6">
        <f t="shared" si="105"/>
        <v>167.686732871</v>
      </c>
      <c r="BY69" s="6">
        <f t="shared" si="105"/>
        <v>168.75263876599999</v>
      </c>
      <c r="BZ69" s="6">
        <f t="shared" si="105"/>
        <v>170.031392689</v>
      </c>
      <c r="CA69" s="6">
        <f t="shared" si="105"/>
        <v>171.36017167900002</v>
      </c>
      <c r="CB69" s="6">
        <f t="shared" si="105"/>
        <v>172.702868712</v>
      </c>
      <c r="CC69" s="6">
        <f t="shared" si="105"/>
        <v>174.04365489599999</v>
      </c>
      <c r="CD69" s="6">
        <f t="shared" si="105"/>
        <v>175.37455683000002</v>
      </c>
      <c r="CE69" s="6">
        <f t="shared" si="105"/>
        <v>176.695113416</v>
      </c>
      <c r="CF69" s="6">
        <f t="shared" si="105"/>
        <v>178.01087123299999</v>
      </c>
      <c r="CG69" s="6">
        <f t="shared" si="105"/>
        <v>179.32968139399998</v>
      </c>
      <c r="CH69" s="6">
        <f t="shared" si="105"/>
        <v>180.66217466400002</v>
      </c>
      <c r="CI69" s="6">
        <f t="shared" si="105"/>
        <v>181.98226617199998</v>
      </c>
      <c r="CJ69" s="6">
        <f t="shared" si="105"/>
        <v>183.32135430400001</v>
      </c>
    </row>
    <row r="70" spans="1:88" x14ac:dyDescent="0.3">
      <c r="A70" s="11"/>
      <c r="B70" t="s">
        <v>36</v>
      </c>
      <c r="C70" s="6">
        <f>[1]Emissions!B821</f>
        <v>183.5269777</v>
      </c>
      <c r="D70" s="6">
        <f>[1]Emissions!C821</f>
        <v>183.1660929</v>
      </c>
      <c r="E70" s="6">
        <f>[1]Emissions!D821</f>
        <v>182.60288850000001</v>
      </c>
      <c r="F70" s="6">
        <f>[1]Emissions!E821</f>
        <v>181.80623</v>
      </c>
      <c r="G70" s="6">
        <f>[1]Emissions!F821</f>
        <v>181.6287495</v>
      </c>
      <c r="H70" s="6">
        <f>[1]Emissions!G821</f>
        <v>182.1607113</v>
      </c>
      <c r="I70" s="6">
        <f>[1]Emissions!H821</f>
        <v>183.28367969999999</v>
      </c>
      <c r="J70" s="6">
        <f>[1]Emissions!I821</f>
        <v>178.86964549999999</v>
      </c>
      <c r="K70" s="6">
        <f>[1]Emissions!J821</f>
        <v>173.40445360000001</v>
      </c>
      <c r="L70" s="6">
        <f>[1]Emissions!K821</f>
        <v>168.51339279999999</v>
      </c>
      <c r="M70" s="6">
        <f>[1]Emissions!L821</f>
        <v>162.93460619999999</v>
      </c>
      <c r="N70" s="6">
        <f>[1]Emissions!M821</f>
        <v>157.82777870000001</v>
      </c>
      <c r="O70" s="6">
        <f>[1]Emissions!N821</f>
        <v>152.63921579999999</v>
      </c>
      <c r="P70" s="6">
        <f>[1]Emissions!O821</f>
        <v>147.17075199999999</v>
      </c>
      <c r="Q70" s="6">
        <f>[1]Emissions!P821</f>
        <v>142.27756220000001</v>
      </c>
      <c r="R70" s="6">
        <f>[1]Emissions!Q821</f>
        <v>137.73476890000001</v>
      </c>
      <c r="S70" s="6">
        <f>[1]Emissions!R821</f>
        <v>133.49416690000001</v>
      </c>
      <c r="T70" s="6">
        <f>[1]Emissions!S821</f>
        <v>129.27375749999999</v>
      </c>
      <c r="U70" s="6">
        <f>[1]Emissions!T821</f>
        <v>125.47031269999999</v>
      </c>
      <c r="V70" s="6">
        <f>[1]Emissions!U821</f>
        <v>121.31348920000001</v>
      </c>
      <c r="W70" s="6">
        <f>[1]Emissions!V821</f>
        <v>117.1079526</v>
      </c>
      <c r="X70" s="6">
        <f>[1]Emissions!W821</f>
        <v>112.7407875</v>
      </c>
      <c r="Y70" s="6">
        <f>[1]Emissions!X821</f>
        <v>108.688267</v>
      </c>
      <c r="Z70" s="6">
        <f>[1]Emissions!Y821</f>
        <v>104.4023119</v>
      </c>
      <c r="AA70" s="6">
        <f>[1]Emissions!Z821</f>
        <v>100.2024905</v>
      </c>
      <c r="AB70" s="6">
        <f>[1]Emissions!AA821</f>
        <v>95.963553160000004</v>
      </c>
      <c r="AC70" s="6">
        <f>[1]Emissions!AB821</f>
        <v>91.819983989999997</v>
      </c>
      <c r="AD70" s="6">
        <f>[1]Emissions!AC821</f>
        <v>87.85017474</v>
      </c>
      <c r="AE70" s="6">
        <f>[1]Emissions!AD821</f>
        <v>83.576799710000003</v>
      </c>
      <c r="AF70" s="6">
        <f>[1]Emissions!AE821</f>
        <v>79.272155519999998</v>
      </c>
      <c r="AG70" s="6">
        <f>[1]Emissions!AF821</f>
        <v>75.084027219999996</v>
      </c>
      <c r="AH70" s="6">
        <f>[1]Emissions!AG821</f>
        <v>70.617744930000001</v>
      </c>
      <c r="AI70" s="6">
        <f>[1]Emissions!AH821</f>
        <v>66.077026529999998</v>
      </c>
      <c r="AJ70" s="6">
        <f>[1]Emissions!AI821</f>
        <v>61.398905859999999</v>
      </c>
      <c r="AK70" s="6">
        <f>[1]Emissions!AJ821</f>
        <v>56.757814930000002</v>
      </c>
      <c r="AL70" s="6">
        <f>[1]Emissions!AK821</f>
        <v>51.837401960000001</v>
      </c>
      <c r="AM70" s="6">
        <f>[1]Emissions!AL821</f>
        <v>52.4755343</v>
      </c>
      <c r="AN70" s="6">
        <f>[1]Emissions!AM821</f>
        <v>53.07225742</v>
      </c>
      <c r="AO70" s="6">
        <f>[1]Emissions!AN821</f>
        <v>53.584051369999997</v>
      </c>
      <c r="AP70" s="6">
        <f>[1]Emissions!AO821</f>
        <v>53.971575369999996</v>
      </c>
      <c r="AQ70" s="6">
        <f>[1]Emissions!AP821</f>
        <v>54.117901670000002</v>
      </c>
      <c r="AR70" s="6">
        <f>[1]Emissions!AQ821</f>
        <v>54.227469550000002</v>
      </c>
      <c r="AS70" s="6">
        <f>[1]Emissions!AR821</f>
        <v>54.322817000000001</v>
      </c>
      <c r="AT70" s="6">
        <f>[1]Emissions!AS821</f>
        <v>54.43042621</v>
      </c>
      <c r="AU70" s="6">
        <f>[1]Emissions!AT821</f>
        <v>54.568372160000003</v>
      </c>
      <c r="AV70" s="6">
        <f>[1]Emissions!AU821</f>
        <v>54.727881109999998</v>
      </c>
      <c r="AW70" s="6">
        <f>[1]Emissions!AV821</f>
        <v>54.884613700000003</v>
      </c>
      <c r="AX70" s="6">
        <f>[1]Emissions!AW821</f>
        <v>55.010957019999999</v>
      </c>
      <c r="AY70" s="6">
        <f>[1]Emissions!AX821</f>
        <v>55.095947010000003</v>
      </c>
      <c r="AZ70" s="6">
        <f>[1]Emissions!AY821</f>
        <v>55.254995180000002</v>
      </c>
      <c r="BA70" s="6">
        <f>[1]Emissions!AZ821</f>
        <v>55.338565170000003</v>
      </c>
      <c r="BB70" s="6">
        <f>[1]Emissions!BA821</f>
        <v>55.342198680000003</v>
      </c>
      <c r="BC70" s="6">
        <f>[1]Emissions!BB821</f>
        <v>55.38187112</v>
      </c>
      <c r="BD70" s="6">
        <f>[1]Emissions!BC821</f>
        <v>55.450715780000003</v>
      </c>
      <c r="BE70" s="6">
        <f>[1]Emissions!BD821</f>
        <v>55.62752837</v>
      </c>
      <c r="BF70" s="6">
        <f>[1]Emissions!BE821</f>
        <v>55.733804970000001</v>
      </c>
      <c r="BG70" s="6">
        <f>[1]Emissions!BF821</f>
        <v>55.908143000000003</v>
      </c>
      <c r="BH70" s="6">
        <f>[1]Emissions!BG821</f>
        <v>55.998055020000002</v>
      </c>
      <c r="BI70" s="6">
        <f>[1]Emissions!BH821</f>
        <v>56.058803560000001</v>
      </c>
      <c r="BJ70" s="6">
        <f>[1]Emissions!BI821</f>
        <v>56.12258113</v>
      </c>
      <c r="BK70" s="6">
        <f>[1]Emissions!BJ821</f>
        <v>56.266888829999999</v>
      </c>
      <c r="BL70" s="6">
        <f>[1]Emissions!BK821</f>
        <v>56.363265149999997</v>
      </c>
      <c r="BM70" s="6">
        <f>[1]Emissions!BL821</f>
        <v>56.573789740000002</v>
      </c>
      <c r="BN70" s="6">
        <f>[1]Emissions!BM821</f>
        <v>56.718233769999998</v>
      </c>
      <c r="BO70" s="6">
        <f>[1]Emissions!BN821</f>
        <v>56.934568570000003</v>
      </c>
      <c r="BP70" s="6">
        <f>[1]Emissions!BO821</f>
        <v>57.090647339999997</v>
      </c>
      <c r="BQ70" s="6">
        <f>[1]Emissions!BP821</f>
        <v>57.289293800000003</v>
      </c>
      <c r="BR70" s="6">
        <f>[1]Emissions!BQ821</f>
        <v>57.51485993</v>
      </c>
      <c r="BS70" s="6">
        <f>[1]Emissions!BR821</f>
        <v>57.739535699999998</v>
      </c>
      <c r="BT70" s="6">
        <f>[1]Emissions!BS821</f>
        <v>57.906706980000003</v>
      </c>
      <c r="BU70" s="6">
        <f>[1]Emissions!BT821</f>
        <v>58.123904420000002</v>
      </c>
      <c r="BV70" s="6">
        <f>[1]Emissions!BU821</f>
        <v>58.283605520000002</v>
      </c>
      <c r="BW70" s="6">
        <f>[1]Emissions!BV821</f>
        <v>58.503355919999997</v>
      </c>
      <c r="BX70" s="6">
        <f>[1]Emissions!BW821</f>
        <v>58.653358959999998</v>
      </c>
      <c r="BY70" s="6">
        <f>[1]Emissions!BX821</f>
        <v>58.851364689999997</v>
      </c>
      <c r="BZ70" s="6">
        <f>[1]Emissions!BY821</f>
        <v>59.088591520000001</v>
      </c>
      <c r="CA70" s="6">
        <f>[1]Emissions!BZ821</f>
        <v>59.349510690000002</v>
      </c>
      <c r="CB70" s="6">
        <f>[1]Emissions!CA821</f>
        <v>59.62643447</v>
      </c>
      <c r="CC70" s="6">
        <f>[1]Emissions!CB821</f>
        <v>59.908613690000003</v>
      </c>
      <c r="CD70" s="6">
        <f>[1]Emissions!CC821</f>
        <v>60.185208029999998</v>
      </c>
      <c r="CE70" s="6">
        <f>[1]Emissions!CD821</f>
        <v>60.44990147</v>
      </c>
      <c r="CF70" s="6">
        <f>[1]Emissions!CE821</f>
        <v>60.703158469999998</v>
      </c>
      <c r="CG70" s="6">
        <f>[1]Emissions!CF821</f>
        <v>60.95097406</v>
      </c>
      <c r="CH70" s="6">
        <f>[1]Emissions!CG821</f>
        <v>61.13877549</v>
      </c>
      <c r="CI70" s="6">
        <f>[1]Emissions!CH821</f>
        <v>61.368924810000003</v>
      </c>
      <c r="CJ70" s="6">
        <f>[1]Emissions!CI821</f>
        <v>61.617393239999998</v>
      </c>
    </row>
    <row r="71" spans="1:88" x14ac:dyDescent="0.3">
      <c r="A71" s="11"/>
      <c r="B71" t="s">
        <v>37</v>
      </c>
      <c r="C71" s="6">
        <f>[1]Emissions!B822</f>
        <v>2.7500553980000002</v>
      </c>
      <c r="D71" s="6">
        <f>[1]Emissions!C822</f>
        <v>2.7432017659999999</v>
      </c>
      <c r="E71" s="6">
        <f>[1]Emissions!D822</f>
        <v>2.7470322129999998</v>
      </c>
      <c r="F71" s="6">
        <f>[1]Emissions!E822</f>
        <v>2.764386859</v>
      </c>
      <c r="G71" s="6">
        <f>[1]Emissions!F822</f>
        <v>2.7920402489999998</v>
      </c>
      <c r="H71" s="6">
        <f>[1]Emissions!G822</f>
        <v>2.8268335599999999</v>
      </c>
      <c r="I71" s="6">
        <f>[1]Emissions!H822</f>
        <v>2.8643057839999999</v>
      </c>
      <c r="J71" s="6">
        <f>[1]Emissions!I822</f>
        <v>2.894349847</v>
      </c>
      <c r="K71" s="6">
        <f>[1]Emissions!J822</f>
        <v>2.9102996380000001</v>
      </c>
      <c r="L71" s="6">
        <f>[1]Emissions!K822</f>
        <v>2.9453849079999999</v>
      </c>
      <c r="M71" s="6">
        <f>[1]Emissions!L822</f>
        <v>2.9716845300000001</v>
      </c>
      <c r="N71" s="6">
        <f>[1]Emissions!M822</f>
        <v>3.0024953349999999</v>
      </c>
      <c r="O71" s="6">
        <f>[1]Emissions!N822</f>
        <v>3.0228754590000002</v>
      </c>
      <c r="P71" s="6">
        <f>[1]Emissions!O822</f>
        <v>3.0308990659999999</v>
      </c>
      <c r="Q71" s="6">
        <f>[1]Emissions!P822</f>
        <v>3.0430063490000001</v>
      </c>
      <c r="R71" s="6">
        <f>[1]Emissions!Q822</f>
        <v>3.0534114429999999</v>
      </c>
      <c r="S71" s="6">
        <f>[1]Emissions!R822</f>
        <v>3.0630541899999999</v>
      </c>
      <c r="T71" s="6">
        <f>[1]Emissions!S822</f>
        <v>3.072173882</v>
      </c>
      <c r="U71" s="6">
        <f>[1]Emissions!T822</f>
        <v>3.089603989</v>
      </c>
      <c r="V71" s="6">
        <f>[1]Emissions!U822</f>
        <v>3.1001783469999999</v>
      </c>
      <c r="W71" s="6">
        <f>[1]Emissions!V822</f>
        <v>3.110774755</v>
      </c>
      <c r="X71" s="6">
        <f>[1]Emissions!W822</f>
        <v>3.1219166170000001</v>
      </c>
      <c r="Y71" s="6">
        <f>[1]Emissions!X822</f>
        <v>3.1420166389999999</v>
      </c>
      <c r="Z71" s="6">
        <f>[1]Emissions!Y822</f>
        <v>3.1553548079999998</v>
      </c>
      <c r="AA71" s="6">
        <f>[1]Emissions!Z822</f>
        <v>3.1680029599999999</v>
      </c>
      <c r="AB71" s="6">
        <f>[1]Emissions!AA822</f>
        <v>3.1799371879999998</v>
      </c>
      <c r="AC71" s="6">
        <f>[1]Emissions!AB822</f>
        <v>3.191327432</v>
      </c>
      <c r="AD71" s="6">
        <f>[1]Emissions!AC822</f>
        <v>3.2101974819999999</v>
      </c>
      <c r="AE71" s="6">
        <f>[1]Emissions!AD822</f>
        <v>3.2135194619999998</v>
      </c>
      <c r="AF71" s="6">
        <f>[1]Emissions!AE822</f>
        <v>3.2232986559999999</v>
      </c>
      <c r="AG71" s="6">
        <f>[1]Emissions!AF822</f>
        <v>3.242033443</v>
      </c>
      <c r="AH71" s="6">
        <f>[1]Emissions!AG822</f>
        <v>3.2545096419999999</v>
      </c>
      <c r="AI71" s="6">
        <f>[1]Emissions!AH822</f>
        <v>3.2668934410000001</v>
      </c>
      <c r="AJ71" s="6">
        <f>[1]Emissions!AI822</f>
        <v>3.279073039</v>
      </c>
      <c r="AK71" s="6">
        <f>[1]Emissions!AJ822</f>
        <v>3.2989067950000002</v>
      </c>
      <c r="AL71" s="6">
        <f>[1]Emissions!AK822</f>
        <v>3.3112339400000002</v>
      </c>
      <c r="AM71" s="6">
        <f>[1]Emissions!AL822</f>
        <v>3.330758871</v>
      </c>
      <c r="AN71" s="6">
        <f>[1]Emissions!AM822</f>
        <v>3.35001974</v>
      </c>
      <c r="AO71" s="6">
        <f>[1]Emissions!AN822</f>
        <v>3.368877264</v>
      </c>
      <c r="AP71" s="6">
        <f>[1]Emissions!AO822</f>
        <v>3.3874774950000002</v>
      </c>
      <c r="AQ71" s="6">
        <f>[1]Emissions!AP822</f>
        <v>3.3983680540000001</v>
      </c>
      <c r="AR71" s="6">
        <f>[1]Emissions!AQ822</f>
        <v>3.4162236479999999</v>
      </c>
      <c r="AS71" s="6">
        <f>[1]Emissions!AR822</f>
        <v>3.4346701390000001</v>
      </c>
      <c r="AT71" s="6">
        <f>[1]Emissions!AS822</f>
        <v>3.4528847549999999</v>
      </c>
      <c r="AU71" s="6">
        <f>[1]Emissions!AT822</f>
        <v>3.470201028</v>
      </c>
      <c r="AV71" s="6">
        <f>[1]Emissions!AU822</f>
        <v>3.4863265239999999</v>
      </c>
      <c r="AW71" s="6">
        <f>[1]Emissions!AV822</f>
        <v>3.501414896</v>
      </c>
      <c r="AX71" s="6">
        <f>[1]Emissions!AW822</f>
        <v>3.5159869929999998</v>
      </c>
      <c r="AY71" s="6">
        <f>[1]Emissions!AX822</f>
        <v>3.5305392260000001</v>
      </c>
      <c r="AZ71" s="6">
        <f>[1]Emissions!AY822</f>
        <v>3.5527024159999998</v>
      </c>
      <c r="BA71" s="6">
        <f>[1]Emissions!AZ822</f>
        <v>3.568322555</v>
      </c>
      <c r="BB71" s="6">
        <f>[1]Emissions!BA822</f>
        <v>3.5830912349999999</v>
      </c>
      <c r="BC71" s="6">
        <f>[1]Emissions!BB822</f>
        <v>3.595193665</v>
      </c>
      <c r="BD71" s="6">
        <f>[1]Emissions!BC822</f>
        <v>3.6054680100000001</v>
      </c>
      <c r="BE71" s="6">
        <f>[1]Emissions!BD822</f>
        <v>3.6217821579999998</v>
      </c>
      <c r="BF71" s="6">
        <f>[1]Emissions!BE822</f>
        <v>3.6309087670000002</v>
      </c>
      <c r="BG71" s="6">
        <f>[1]Emissions!BF822</f>
        <v>3.6463456399999998</v>
      </c>
      <c r="BH71" s="6">
        <f>[1]Emissions!BG822</f>
        <v>3.6550243440000001</v>
      </c>
      <c r="BI71" s="6">
        <f>[1]Emissions!BH822</f>
        <v>3.6632702469999998</v>
      </c>
      <c r="BJ71" s="6">
        <f>[1]Emissions!BI822</f>
        <v>3.6717355600000001</v>
      </c>
      <c r="BK71" s="6">
        <f>[1]Emissions!BJ822</f>
        <v>3.687446064</v>
      </c>
      <c r="BL71" s="6">
        <f>[1]Emissions!BK822</f>
        <v>3.6969323049999998</v>
      </c>
      <c r="BM71" s="6">
        <f>[1]Emissions!BL822</f>
        <v>3.712831913</v>
      </c>
      <c r="BN71" s="6">
        <f>[1]Emissions!BM822</f>
        <v>3.7219830109999998</v>
      </c>
      <c r="BO71" s="6">
        <f>[1]Emissions!BN822</f>
        <v>3.7372217079999999</v>
      </c>
      <c r="BP71" s="6">
        <f>[1]Emissions!BO822</f>
        <v>3.7460735189999999</v>
      </c>
      <c r="BQ71" s="6">
        <f>[1]Emissions!BP822</f>
        <v>3.7612885629999999</v>
      </c>
      <c r="BR71" s="6">
        <f>[1]Emissions!BQ822</f>
        <v>3.7770529310000001</v>
      </c>
      <c r="BS71" s="6">
        <f>[1]Emissions!BR822</f>
        <v>3.7926741970000002</v>
      </c>
      <c r="BT71" s="6">
        <f>[1]Emissions!BS822</f>
        <v>3.801261223</v>
      </c>
      <c r="BU71" s="6">
        <f>[1]Emissions!BT822</f>
        <v>3.8154450080000002</v>
      </c>
      <c r="BV71" s="6">
        <f>[1]Emissions!BU822</f>
        <v>3.8232418159999999</v>
      </c>
      <c r="BW71" s="6">
        <f>[1]Emissions!BV822</f>
        <v>3.8372737670000001</v>
      </c>
      <c r="BX71" s="6">
        <f>[1]Emissions!BW822</f>
        <v>3.845418311</v>
      </c>
      <c r="BY71" s="6">
        <f>[1]Emissions!BX822</f>
        <v>3.8598520760000001</v>
      </c>
      <c r="BZ71" s="6">
        <f>[1]Emissions!BY822</f>
        <v>3.8748371690000001</v>
      </c>
      <c r="CA71" s="6">
        <f>[1]Emissions!BZ822</f>
        <v>3.8897965889999999</v>
      </c>
      <c r="CB71" s="6">
        <f>[1]Emissions!CA822</f>
        <v>3.9043838420000001</v>
      </c>
      <c r="CC71" s="6">
        <f>[1]Emissions!CB822</f>
        <v>3.9185065059999999</v>
      </c>
      <c r="CD71" s="6">
        <f>[1]Emissions!CC822</f>
        <v>3.9322705</v>
      </c>
      <c r="CE71" s="6">
        <f>[1]Emissions!CD822</f>
        <v>3.9458621460000001</v>
      </c>
      <c r="CF71" s="6">
        <f>[1]Emissions!CE822</f>
        <v>3.959427963</v>
      </c>
      <c r="CG71" s="6">
        <f>[1]Emissions!CF822</f>
        <v>3.9730090339999999</v>
      </c>
      <c r="CH71" s="6">
        <f>[1]Emissions!CG822</f>
        <v>3.9805415740000001</v>
      </c>
      <c r="CI71" s="6">
        <f>[1]Emissions!CH822</f>
        <v>3.9939695620000002</v>
      </c>
      <c r="CJ71" s="6">
        <f>[1]Emissions!CI822</f>
        <v>4.0078896640000004</v>
      </c>
    </row>
    <row r="72" spans="1:88" x14ac:dyDescent="0.3">
      <c r="A72" s="11"/>
      <c r="B72" t="s">
        <v>38</v>
      </c>
      <c r="C72" s="6">
        <f>[1]Emissions!B823</f>
        <v>49.162045200000001</v>
      </c>
      <c r="D72" s="6">
        <f>[1]Emissions!C823</f>
        <v>50.080990530000001</v>
      </c>
      <c r="E72" s="6">
        <f>[1]Emissions!D823</f>
        <v>51.087271250000001</v>
      </c>
      <c r="F72" s="6">
        <f>[1]Emissions!E823</f>
        <v>51.94579143</v>
      </c>
      <c r="G72" s="6">
        <f>[1]Emissions!F823</f>
        <v>52.688104719999998</v>
      </c>
      <c r="H72" s="6">
        <f>[1]Emissions!G823</f>
        <v>53.385545409999999</v>
      </c>
      <c r="I72" s="6">
        <f>[1]Emissions!H823</f>
        <v>54.021952470000002</v>
      </c>
      <c r="J72" s="6">
        <f>[1]Emissions!I823</f>
        <v>54.973129999999998</v>
      </c>
      <c r="K72" s="6">
        <f>[1]Emissions!J823</f>
        <v>55.7162577</v>
      </c>
      <c r="L72" s="6">
        <f>[1]Emissions!K823</f>
        <v>56.834140640000001</v>
      </c>
      <c r="M72" s="6">
        <f>[1]Emissions!L823</f>
        <v>57.85108666</v>
      </c>
      <c r="N72" s="6">
        <f>[1]Emissions!M823</f>
        <v>59.045321909999998</v>
      </c>
      <c r="O72" s="6">
        <f>[1]Emissions!N823</f>
        <v>60.180208659999998</v>
      </c>
      <c r="P72" s="6">
        <f>[1]Emissions!O823</f>
        <v>61.085479079999999</v>
      </c>
      <c r="Q72" s="6">
        <f>[1]Emissions!P823</f>
        <v>62.082719480000002</v>
      </c>
      <c r="R72" s="6">
        <f>[1]Emissions!Q823</f>
        <v>63.053434940000002</v>
      </c>
      <c r="S72" s="6">
        <f>[1]Emissions!R823</f>
        <v>64.097447990000006</v>
      </c>
      <c r="T72" s="6">
        <f>[1]Emissions!S823</f>
        <v>65.019954459999994</v>
      </c>
      <c r="U72" s="6">
        <f>[1]Emissions!T823</f>
        <v>66.09907072</v>
      </c>
      <c r="V72" s="6">
        <f>[1]Emissions!U823</f>
        <v>66.929184430000007</v>
      </c>
      <c r="W72" s="6">
        <f>[1]Emissions!V823</f>
        <v>67.775044350000002</v>
      </c>
      <c r="X72" s="6">
        <f>[1]Emissions!W823</f>
        <v>68.520233529999999</v>
      </c>
      <c r="Y72" s="6">
        <f>[1]Emissions!X823</f>
        <v>69.491223509999998</v>
      </c>
      <c r="Z72" s="6">
        <f>[1]Emissions!Y823</f>
        <v>70.243817219999997</v>
      </c>
      <c r="AA72" s="6">
        <f>[1]Emissions!Z823</f>
        <v>71.043791040000002</v>
      </c>
      <c r="AB72" s="6">
        <f>[1]Emissions!AA823</f>
        <v>71.713114009999998</v>
      </c>
      <c r="AC72" s="6">
        <f>[1]Emissions!AB823</f>
        <v>72.455481559999996</v>
      </c>
      <c r="AD72" s="6">
        <f>[1]Emissions!AC823</f>
        <v>73.213138889999996</v>
      </c>
      <c r="AE72" s="6">
        <f>[1]Emissions!AD823</f>
        <v>73.799078249999994</v>
      </c>
      <c r="AF72" s="6">
        <f>[1]Emissions!AE823</f>
        <v>74.351111889999999</v>
      </c>
      <c r="AG72" s="6">
        <f>[1]Emissions!AF823</f>
        <v>75.191945160000003</v>
      </c>
      <c r="AH72" s="6">
        <f>[1]Emissions!AG823</f>
        <v>75.812043290000005</v>
      </c>
      <c r="AI72" s="6">
        <f>[1]Emissions!AH823</f>
        <v>76.554421529999999</v>
      </c>
      <c r="AJ72" s="6">
        <f>[1]Emissions!AI823</f>
        <v>77.164402140000007</v>
      </c>
      <c r="AK72" s="6">
        <f>[1]Emissions!AJ823</f>
        <v>78.061875760000007</v>
      </c>
      <c r="AL72" s="6">
        <f>[1]Emissions!AK823</f>
        <v>78.699755960000005</v>
      </c>
      <c r="AM72" s="6">
        <f>[1]Emissions!AL823</f>
        <v>79.406226129999993</v>
      </c>
      <c r="AN72" s="6">
        <f>[1]Emissions!AM823</f>
        <v>79.904917370000007</v>
      </c>
      <c r="AO72" s="6">
        <f>[1]Emissions!AN823</f>
        <v>80.506764610000005</v>
      </c>
      <c r="AP72" s="6">
        <f>[1]Emissions!AO823</f>
        <v>81.097746700000002</v>
      </c>
      <c r="AQ72" s="6">
        <f>[1]Emissions!AP823</f>
        <v>81.539027349999998</v>
      </c>
      <c r="AR72" s="6">
        <f>[1]Emissions!AQ823</f>
        <v>81.924672990000005</v>
      </c>
      <c r="AS72" s="6">
        <f>[1]Emissions!AR823</f>
        <v>82.496792819999996</v>
      </c>
      <c r="AT72" s="6">
        <f>[1]Emissions!AS823</f>
        <v>83.103488510000005</v>
      </c>
      <c r="AU72" s="6">
        <f>[1]Emissions!AT823</f>
        <v>83.708822699999999</v>
      </c>
      <c r="AV72" s="6">
        <f>[1]Emissions!AU823</f>
        <v>84.300325470000004</v>
      </c>
      <c r="AW72" s="6">
        <f>[1]Emissions!AV823</f>
        <v>84.884401389999994</v>
      </c>
      <c r="AX72" s="6">
        <f>[1]Emissions!AW823</f>
        <v>85.464844170000006</v>
      </c>
      <c r="AY72" s="6">
        <f>[1]Emissions!AX823</f>
        <v>86.055673220000003</v>
      </c>
      <c r="AZ72" s="6">
        <f>[1]Emissions!AY823</f>
        <v>86.797806980000004</v>
      </c>
      <c r="BA72" s="6">
        <f>[1]Emissions!AZ823</f>
        <v>87.459909080000003</v>
      </c>
      <c r="BB72" s="6">
        <f>[1]Emissions!BA823</f>
        <v>87.895221140000004</v>
      </c>
      <c r="BC72" s="6">
        <f>[1]Emissions!BB823</f>
        <v>88.405816849999994</v>
      </c>
      <c r="BD72" s="6">
        <f>[1]Emissions!BC823</f>
        <v>88.975783210000003</v>
      </c>
      <c r="BE72" s="6">
        <f>[1]Emissions!BD823</f>
        <v>89.693233190000001</v>
      </c>
      <c r="BF72" s="6">
        <f>[1]Emissions!BE823</f>
        <v>90.320404019999998</v>
      </c>
      <c r="BG72" s="6">
        <f>[1]Emissions!BF823</f>
        <v>91.053374750000003</v>
      </c>
      <c r="BH72" s="6">
        <f>[1]Emissions!BG823</f>
        <v>91.694178649999998</v>
      </c>
      <c r="BI72" s="6">
        <f>[1]Emissions!BH823</f>
        <v>92.325956259999998</v>
      </c>
      <c r="BJ72" s="6">
        <f>[1]Emissions!BI823</f>
        <v>93.142409999999998</v>
      </c>
      <c r="BK72" s="6">
        <f>[1]Emissions!BJ823</f>
        <v>93.944042120000006</v>
      </c>
      <c r="BL72" s="6">
        <f>[1]Emissions!BK823</f>
        <v>94.639163400000001</v>
      </c>
      <c r="BM72" s="6">
        <f>[1]Emissions!BL823</f>
        <v>95.603277669999997</v>
      </c>
      <c r="BN72" s="6">
        <f>[1]Emissions!BM823</f>
        <v>96.318638149999998</v>
      </c>
      <c r="BO72" s="6">
        <f>[1]Emissions!BN823</f>
        <v>97.103125989999995</v>
      </c>
      <c r="BP72" s="6">
        <f>[1]Emissions!BO823</f>
        <v>97.964791239999997</v>
      </c>
      <c r="BQ72" s="6">
        <f>[1]Emissions!BP823</f>
        <v>98.779512069999996</v>
      </c>
      <c r="BR72" s="6">
        <f>[1]Emissions!BQ823</f>
        <v>99.776022839999996</v>
      </c>
      <c r="BS72" s="6">
        <f>[1]Emissions!BR823</f>
        <v>100.6319503</v>
      </c>
      <c r="BT72" s="6">
        <f>[1]Emissions!BS823</f>
        <v>101.52870950000001</v>
      </c>
      <c r="BU72" s="6">
        <f>[1]Emissions!BT823</f>
        <v>102.3595821</v>
      </c>
      <c r="BV72" s="6">
        <f>[1]Emissions!BU823</f>
        <v>103.2504005</v>
      </c>
      <c r="BW72" s="6">
        <f>[1]Emissions!BV823</f>
        <v>104.2585236</v>
      </c>
      <c r="BX72" s="6">
        <f>[1]Emissions!BW823</f>
        <v>105.1879556</v>
      </c>
      <c r="BY72" s="6">
        <f>[1]Emissions!BX823</f>
        <v>106.041422</v>
      </c>
      <c r="BZ72" s="6">
        <f>[1]Emissions!BY823</f>
        <v>107.067964</v>
      </c>
      <c r="CA72" s="6">
        <f>[1]Emissions!BZ823</f>
        <v>108.1208644</v>
      </c>
      <c r="CB72" s="6">
        <f>[1]Emissions!CA823</f>
        <v>109.1720504</v>
      </c>
      <c r="CC72" s="6">
        <f>[1]Emissions!CB823</f>
        <v>110.2165347</v>
      </c>
      <c r="CD72" s="6">
        <f>[1]Emissions!CC823</f>
        <v>111.2570783</v>
      </c>
      <c r="CE72" s="6">
        <f>[1]Emissions!CD823</f>
        <v>112.2993498</v>
      </c>
      <c r="CF72" s="6">
        <f>[1]Emissions!CE823</f>
        <v>113.3482848</v>
      </c>
      <c r="CG72" s="6">
        <f>[1]Emissions!CF823</f>
        <v>114.4056983</v>
      </c>
      <c r="CH72" s="6">
        <f>[1]Emissions!CG823</f>
        <v>115.5428576</v>
      </c>
      <c r="CI72" s="6">
        <f>[1]Emissions!CH823</f>
        <v>116.6193718</v>
      </c>
      <c r="CJ72" s="6">
        <f>[1]Emissions!CI823</f>
        <v>117.69607139999999</v>
      </c>
    </row>
    <row r="73" spans="1:88" x14ac:dyDescent="0.3">
      <c r="A73" s="11"/>
      <c r="B73" t="str">
        <f>B65</f>
        <v>NZ50</v>
      </c>
      <c r="C73" s="6">
        <f>[1]Emissions!B825</f>
        <v>345.80713530000003</v>
      </c>
      <c r="D73" s="6">
        <f>[1]Emissions!C825</f>
        <v>343.54557690000001</v>
      </c>
      <c r="E73" s="6">
        <f>[1]Emissions!D825</f>
        <v>341.328959</v>
      </c>
      <c r="F73" s="6">
        <f>[1]Emissions!E825</f>
        <v>339.17534139999998</v>
      </c>
      <c r="G73" s="6">
        <f>[1]Emissions!F825</f>
        <v>338.27394659999999</v>
      </c>
      <c r="H73" s="6">
        <f>[1]Emissions!G825</f>
        <v>338.69715669999999</v>
      </c>
      <c r="I73" s="6">
        <f>[1]Emissions!H825</f>
        <v>339.94140540000001</v>
      </c>
      <c r="J73" s="6">
        <f>[1]Emissions!I825</f>
        <v>341.64647380000002</v>
      </c>
      <c r="K73" s="6">
        <f>[1]Emissions!J825</f>
        <v>343.07398719999998</v>
      </c>
      <c r="L73" s="6">
        <f>[1]Emissions!K825</f>
        <v>343.7929312</v>
      </c>
      <c r="M73" s="6">
        <f>[1]Emissions!L825</f>
        <v>343.66567190000001</v>
      </c>
      <c r="N73" s="6">
        <f>[1]Emissions!M825</f>
        <v>343.55412769999998</v>
      </c>
      <c r="O73" s="6">
        <f>[1]Emissions!N825</f>
        <v>342.42534419999998</v>
      </c>
      <c r="P73" s="6">
        <f>[1]Emissions!O825</f>
        <v>340.92966289999998</v>
      </c>
      <c r="Q73" s="6">
        <f>[1]Emissions!P825</f>
        <v>339.24992120000002</v>
      </c>
      <c r="R73" s="6">
        <f>[1]Emissions!Q825</f>
        <v>337.42341349999998</v>
      </c>
      <c r="S73" s="6">
        <f>[1]Emissions!R825</f>
        <v>335.46088270000001</v>
      </c>
      <c r="T73" s="6">
        <f>[1]Emissions!S825</f>
        <v>333.5896189</v>
      </c>
      <c r="U73" s="6">
        <f>[1]Emissions!T825</f>
        <v>332.54817179999998</v>
      </c>
      <c r="V73" s="6">
        <f>[1]Emissions!U825</f>
        <v>331.47262180000001</v>
      </c>
      <c r="W73" s="6">
        <f>[1]Emissions!V825</f>
        <v>330.73463950000001</v>
      </c>
      <c r="X73" s="6">
        <f>[1]Emissions!W825</f>
        <v>330.34164720000001</v>
      </c>
      <c r="Y73" s="6">
        <f>[1]Emissions!X825</f>
        <v>330.77647239999999</v>
      </c>
      <c r="Z73" s="6">
        <f>[1]Emissions!Y825</f>
        <v>330.98072669999999</v>
      </c>
      <c r="AA73" s="6">
        <f>[1]Emissions!Z825</f>
        <v>331.16716389999999</v>
      </c>
      <c r="AB73" s="6">
        <f>[1]Emissions!AA825</f>
        <v>331.3224975</v>
      </c>
      <c r="AC73" s="6">
        <f>[1]Emissions!AB825</f>
        <v>331.47066640000003</v>
      </c>
      <c r="AD73" s="6">
        <f>[1]Emissions!AC825</f>
        <v>332.23048920000002</v>
      </c>
      <c r="AE73" s="6">
        <f>[1]Emissions!AD825</f>
        <v>332.75272660000002</v>
      </c>
      <c r="AF73" s="6">
        <f>[1]Emissions!AE825</f>
        <v>333.3479504</v>
      </c>
      <c r="AG73" s="6">
        <f>[1]Emissions!AF825</f>
        <v>334.56051969999999</v>
      </c>
      <c r="AH73" s="6">
        <f>[1]Emissions!AG825</f>
        <v>335.41197249999999</v>
      </c>
      <c r="AI73" s="6">
        <f>[1]Emissions!AH825</f>
        <v>336.12303659999998</v>
      </c>
      <c r="AJ73" s="6">
        <f>[1]Emissions!AI825</f>
        <v>336.69387490000003</v>
      </c>
      <c r="AK73" s="6">
        <f>[1]Emissions!AJ825</f>
        <v>337.69763110000002</v>
      </c>
      <c r="AL73" s="6">
        <f>[1]Emissions!AK825</f>
        <v>338.306355</v>
      </c>
      <c r="AM73" s="6">
        <f>[1]Emissions!AL825</f>
        <v>339.8668189</v>
      </c>
      <c r="AN73" s="6">
        <f>[1]Emissions!AM825</f>
        <v>341.88923269999998</v>
      </c>
      <c r="AO73" s="6">
        <f>[1]Emissions!AN825</f>
        <v>344.20723099999998</v>
      </c>
      <c r="AP73" s="6">
        <f>[1]Emissions!AO825</f>
        <v>346.6802366</v>
      </c>
      <c r="AQ73" s="6">
        <f>[1]Emissions!AP825</f>
        <v>348.66005209999997</v>
      </c>
      <c r="AR73" s="6">
        <f>[1]Emissions!AQ825</f>
        <v>350.97183619999998</v>
      </c>
      <c r="AS73" s="6">
        <f>[1]Emissions!AR825</f>
        <v>353.33789180000002</v>
      </c>
      <c r="AT73" s="6">
        <f>[1]Emissions!AS825</f>
        <v>355.77848829999999</v>
      </c>
      <c r="AU73" s="6">
        <f>[1]Emissions!AT825</f>
        <v>358.34473880000002</v>
      </c>
      <c r="AV73" s="6">
        <f>[1]Emissions!AU825</f>
        <v>361.5792525</v>
      </c>
      <c r="AW73" s="6">
        <f>[1]Emissions!AV825</f>
        <v>364.61672129999999</v>
      </c>
      <c r="AX73" s="6">
        <f>[1]Emissions!AW825</f>
        <v>367.6521315</v>
      </c>
      <c r="AY73" s="6">
        <f>[1]Emissions!AX825</f>
        <v>370.6538994</v>
      </c>
      <c r="AZ73" s="6">
        <f>[1]Emissions!AY825</f>
        <v>374.11555010000001</v>
      </c>
      <c r="BA73" s="6">
        <f>[1]Emissions!AZ825</f>
        <v>377.19892870000001</v>
      </c>
      <c r="BB73" s="6">
        <f>[1]Emissions!BA825</f>
        <v>379.68135160000003</v>
      </c>
      <c r="BC73" s="6">
        <f>[1]Emissions!BB825</f>
        <v>382.324859</v>
      </c>
      <c r="BD73" s="6">
        <f>[1]Emissions!BC825</f>
        <v>385.11119170000001</v>
      </c>
      <c r="BE73" s="6">
        <f>[1]Emissions!BD825</f>
        <v>388.48149139999998</v>
      </c>
      <c r="BF73" s="6">
        <f>[1]Emissions!BE825</f>
        <v>391.55919449999999</v>
      </c>
      <c r="BG73" s="6">
        <f>[1]Emissions!BF825</f>
        <v>395.1035321</v>
      </c>
      <c r="BH73" s="6">
        <f>[1]Emissions!BG825</f>
        <v>398.30611809999999</v>
      </c>
      <c r="BI73" s="6">
        <f>[1]Emissions!BH825</f>
        <v>401.94152839999998</v>
      </c>
      <c r="BJ73" s="6">
        <f>[1]Emissions!BI825</f>
        <v>405.21399000000002</v>
      </c>
      <c r="BK73" s="6">
        <f>[1]Emissions!BJ825</f>
        <v>408.91014030000002</v>
      </c>
      <c r="BL73" s="6">
        <f>[1]Emissions!BK825</f>
        <v>412.2595804</v>
      </c>
      <c r="BM73" s="6">
        <f>[1]Emissions!BL825</f>
        <v>416.04908030000001</v>
      </c>
      <c r="BN73" s="6">
        <f>[1]Emissions!BM825</f>
        <v>419.50495230000001</v>
      </c>
      <c r="BO73" s="6">
        <f>[1]Emissions!BN825</f>
        <v>423.40556340000001</v>
      </c>
      <c r="BP73" s="6">
        <f>[1]Emissions!BO825</f>
        <v>426.97234539999999</v>
      </c>
      <c r="BQ73" s="6">
        <f>[1]Emissions!BP825</f>
        <v>430.98440790000001</v>
      </c>
      <c r="BR73" s="6">
        <f>[1]Emissions!BQ825</f>
        <v>435.1497708</v>
      </c>
      <c r="BS73" s="6">
        <f>[1]Emissions!BR825</f>
        <v>439.4176981</v>
      </c>
      <c r="BT73" s="6">
        <f>[1]Emissions!BS825</f>
        <v>443.27290850000003</v>
      </c>
      <c r="BU73" s="6">
        <f>[1]Emissions!BT825</f>
        <v>447.50072139999997</v>
      </c>
      <c r="BV73" s="6">
        <f>[1]Emissions!BU825</f>
        <v>451.83096929999999</v>
      </c>
      <c r="BW73" s="6">
        <f>[1]Emissions!BV825</f>
        <v>456.22693600000002</v>
      </c>
      <c r="BX73" s="6">
        <f>[1]Emissions!BW825</f>
        <v>460.20092269999998</v>
      </c>
      <c r="BY73" s="6">
        <f>[1]Emissions!BX825</f>
        <v>464.55296950000002</v>
      </c>
      <c r="BZ73" s="6">
        <f>[1]Emissions!BY825</f>
        <v>469.02078710000001</v>
      </c>
      <c r="CA73" s="6">
        <f>[1]Emissions!BZ825</f>
        <v>473.58233159999997</v>
      </c>
      <c r="CB73" s="6">
        <f>[1]Emissions!CA825</f>
        <v>478.2229092</v>
      </c>
      <c r="CC73" s="6">
        <f>[1]Emissions!CB825</f>
        <v>482.92587479999997</v>
      </c>
      <c r="CD73" s="6">
        <f>[1]Emissions!CC825</f>
        <v>487.67153389999999</v>
      </c>
      <c r="CE73" s="6">
        <f>[1]Emissions!CD825</f>
        <v>492.44393200000002</v>
      </c>
      <c r="CF73" s="6">
        <f>[1]Emissions!CE825</f>
        <v>497.2353842</v>
      </c>
      <c r="CG73" s="6">
        <f>[1]Emissions!CF825</f>
        <v>502.04930969999998</v>
      </c>
      <c r="CH73" s="6">
        <f>[1]Emissions!CG825</f>
        <v>506.89513440000002</v>
      </c>
      <c r="CI73" s="6">
        <f>[1]Emissions!CH825</f>
        <v>511.78332710000001</v>
      </c>
      <c r="CJ73" s="6">
        <f>[1]Emissions!CI825</f>
        <v>516.72107430000005</v>
      </c>
    </row>
    <row r="74" spans="1:88" x14ac:dyDescent="0.3">
      <c r="A74" s="8"/>
      <c r="B74" t="s">
        <v>32</v>
      </c>
      <c r="C74" s="6">
        <f>[1]Emissions!B829</f>
        <v>115.3119272</v>
      </c>
      <c r="D74" s="6">
        <f>[1]Emissions!C829</f>
        <v>114.5967673</v>
      </c>
      <c r="E74" s="6">
        <f>[1]Emissions!D829</f>
        <v>113.463808</v>
      </c>
      <c r="F74" s="6">
        <f>[1]Emissions!E829</f>
        <v>112.2946231</v>
      </c>
      <c r="G74" s="6">
        <f>[1]Emissions!F829</f>
        <v>111.42460869999999</v>
      </c>
      <c r="H74" s="6">
        <f>[1]Emissions!G829</f>
        <v>110.7737681</v>
      </c>
      <c r="I74" s="6">
        <f>[1]Emissions!H829</f>
        <v>110.04565669999999</v>
      </c>
      <c r="J74" s="6">
        <f>[1]Emissions!I829</f>
        <v>109.24262400000001</v>
      </c>
      <c r="K74" s="6">
        <f>[1]Emissions!J829</f>
        <v>108.3607509</v>
      </c>
      <c r="L74" s="6">
        <f>[1]Emissions!K829</f>
        <v>107.4150504</v>
      </c>
      <c r="M74" s="6">
        <f>[1]Emissions!L829</f>
        <v>106.3973877</v>
      </c>
      <c r="N74" s="6">
        <f>[1]Emissions!M829</f>
        <v>105.2758979</v>
      </c>
      <c r="O74" s="6">
        <f>[1]Emissions!N829</f>
        <v>103.99988279999999</v>
      </c>
      <c r="P74" s="6">
        <f>[1]Emissions!O829</f>
        <v>102.5168243</v>
      </c>
      <c r="Q74" s="6">
        <f>[1]Emissions!P829</f>
        <v>100.7916173</v>
      </c>
      <c r="R74" s="6">
        <f>[1]Emissions!Q829</f>
        <v>98.813131330000004</v>
      </c>
      <c r="S74" s="6">
        <f>[1]Emissions!R829</f>
        <v>96.720569900000001</v>
      </c>
      <c r="T74" s="6">
        <f>[1]Emissions!S829</f>
        <v>94.558556890000006</v>
      </c>
      <c r="U74" s="6">
        <f>[1]Emissions!T829</f>
        <v>92.361958430000001</v>
      </c>
      <c r="V74" s="6">
        <f>[1]Emissions!U829</f>
        <v>90.150720219999997</v>
      </c>
      <c r="W74" s="6">
        <f>[1]Emissions!V829</f>
        <v>87.940131570000005</v>
      </c>
      <c r="X74" s="6">
        <f>[1]Emissions!W829</f>
        <v>85.743323360000005</v>
      </c>
      <c r="Y74" s="6">
        <f>[1]Emissions!X829</f>
        <v>83.572992330000005</v>
      </c>
      <c r="Z74" s="6">
        <f>[1]Emissions!Y829</f>
        <v>81.436434370000001</v>
      </c>
      <c r="AA74" s="6">
        <f>[1]Emissions!Z829</f>
        <v>79.336960480000002</v>
      </c>
      <c r="AB74" s="6">
        <f>[1]Emissions!AA829</f>
        <v>77.276290160000002</v>
      </c>
      <c r="AC74" s="6">
        <f>[1]Emissions!AB829</f>
        <v>75.258519140000004</v>
      </c>
      <c r="AD74" s="6">
        <f>[1]Emissions!AC829</f>
        <v>73.28668965</v>
      </c>
      <c r="AE74" s="6">
        <f>[1]Emissions!AD829</f>
        <v>71.362802450000004</v>
      </c>
      <c r="AF74" s="6">
        <f>[1]Emissions!AE829</f>
        <v>69.486915960000005</v>
      </c>
      <c r="AG74" s="6">
        <f>[1]Emissions!AF829</f>
        <v>67.660741020000003</v>
      </c>
      <c r="AH74" s="6">
        <f>[1]Emissions!AG829</f>
        <v>65.885846990000005</v>
      </c>
      <c r="AI74" s="6">
        <f>[1]Emissions!AH829</f>
        <v>64.161026570000004</v>
      </c>
      <c r="AJ74" s="6">
        <f>[1]Emissions!AI829</f>
        <v>62.486075219999996</v>
      </c>
      <c r="AK74" s="6">
        <f>[1]Emissions!AJ829</f>
        <v>60.863171880000003</v>
      </c>
      <c r="AL74" s="6">
        <f>[1]Emissions!AK829</f>
        <v>59.294575090000002</v>
      </c>
      <c r="AM74" s="6">
        <f>[1]Emissions!AL829</f>
        <v>57.807302450000002</v>
      </c>
      <c r="AN74" s="6">
        <f>[1]Emissions!AM829</f>
        <v>56.395410920000003</v>
      </c>
      <c r="AO74" s="6">
        <f>[1]Emissions!AN829</f>
        <v>55.05124653</v>
      </c>
      <c r="AP74" s="6">
        <f>[1]Emissions!AO829</f>
        <v>53.770224659999997</v>
      </c>
      <c r="AQ74" s="6">
        <f>[1]Emissions!AP829</f>
        <v>52.549011819999997</v>
      </c>
      <c r="AR74" s="6">
        <f>[1]Emissions!AQ829</f>
        <v>51.38641604</v>
      </c>
      <c r="AS74" s="6">
        <f>[1]Emissions!AR829</f>
        <v>50.280003409999999</v>
      </c>
      <c r="AT74" s="6">
        <f>[1]Emissions!AS829</f>
        <v>49.227851129999998</v>
      </c>
      <c r="AU74" s="6">
        <f>[1]Emissions!AT829</f>
        <v>48.228183199999997</v>
      </c>
      <c r="AV74" s="6">
        <f>[1]Emissions!AU829</f>
        <v>47.279402330000003</v>
      </c>
      <c r="AW74" s="6">
        <f>[1]Emissions!AV829</f>
        <v>46.38432332</v>
      </c>
      <c r="AX74" s="6">
        <f>[1]Emissions!AW829</f>
        <v>45.537669919999999</v>
      </c>
      <c r="AY74" s="6">
        <f>[1]Emissions!AX829</f>
        <v>44.73562751</v>
      </c>
      <c r="AZ74" s="6">
        <f>[1]Emissions!AY829</f>
        <v>43.975423820000003</v>
      </c>
      <c r="BA74" s="6">
        <f>[1]Emissions!AZ829</f>
        <v>43.2547766</v>
      </c>
      <c r="BB74" s="6">
        <f>[1]Emissions!BA829</f>
        <v>42.547382159999998</v>
      </c>
      <c r="BC74" s="6">
        <f>[1]Emissions!BB829</f>
        <v>41.865752260000001</v>
      </c>
      <c r="BD74" s="6">
        <f>[1]Emissions!BC829</f>
        <v>41.21428719</v>
      </c>
      <c r="BE74" s="6">
        <f>[1]Emissions!BD829</f>
        <v>40.593897550000001</v>
      </c>
      <c r="BF74" s="6">
        <f>[1]Emissions!BE829</f>
        <v>40.003862480000002</v>
      </c>
      <c r="BG74" s="6">
        <f>[1]Emissions!BF829</f>
        <v>39.442234849999998</v>
      </c>
      <c r="BH74" s="6">
        <f>[1]Emissions!BG829</f>
        <v>38.907525620000001</v>
      </c>
      <c r="BI74" s="6">
        <f>[1]Emissions!BH829</f>
        <v>38.397993710000001</v>
      </c>
      <c r="BJ74" s="6">
        <f>[1]Emissions!BI829</f>
        <v>37.911937350000002</v>
      </c>
      <c r="BK74" s="6">
        <f>[1]Emissions!BJ829</f>
        <v>37.447710460000003</v>
      </c>
      <c r="BL74" s="6">
        <f>[1]Emissions!BK829</f>
        <v>37.005482360000002</v>
      </c>
      <c r="BM74" s="6">
        <f>[1]Emissions!BL829</f>
        <v>36.582886590000001</v>
      </c>
      <c r="BN74" s="6">
        <f>[1]Emissions!BM829</f>
        <v>36.178238039999997</v>
      </c>
      <c r="BO74" s="6">
        <f>[1]Emissions!BN829</f>
        <v>35.790137680000001</v>
      </c>
      <c r="BP74" s="6">
        <f>[1]Emissions!BO829</f>
        <v>35.417397909999998</v>
      </c>
      <c r="BQ74" s="6">
        <f>[1]Emissions!BP829</f>
        <v>35.062340239999997</v>
      </c>
      <c r="BR74" s="6">
        <f>[1]Emissions!BQ829</f>
        <v>34.722053590000002</v>
      </c>
      <c r="BS74" s="6">
        <f>[1]Emissions!BR829</f>
        <v>34.394790350000001</v>
      </c>
      <c r="BT74" s="6">
        <f>[1]Emissions!BS829</f>
        <v>34.079191590000001</v>
      </c>
      <c r="BU74" s="6">
        <f>[1]Emissions!BT829</f>
        <v>33.774132790000003</v>
      </c>
      <c r="BV74" s="6">
        <f>[1]Emissions!BU829</f>
        <v>33.480777799999998</v>
      </c>
      <c r="BW74" s="6">
        <f>[1]Emissions!BV829</f>
        <v>33.19733351</v>
      </c>
      <c r="BX74" s="6">
        <f>[1]Emissions!BW829</f>
        <v>32.922583029999998</v>
      </c>
      <c r="BY74" s="6">
        <f>[1]Emissions!BX829</f>
        <v>32.655627899999999</v>
      </c>
      <c r="BZ74" s="6">
        <f>[1]Emissions!BY829</f>
        <v>32.395918620000003</v>
      </c>
      <c r="CA74" s="6">
        <f>[1]Emissions!BZ829</f>
        <v>32.145656610000003</v>
      </c>
      <c r="CB74" s="6">
        <f>[1]Emissions!CA829</f>
        <v>31.902816529999999</v>
      </c>
      <c r="CC74" s="6">
        <f>[1]Emissions!CB829</f>
        <v>31.666239659999999</v>
      </c>
      <c r="CD74" s="6">
        <f>[1]Emissions!CC829</f>
        <v>31.43516382</v>
      </c>
      <c r="CE74" s="6">
        <f>[1]Emissions!CD829</f>
        <v>31.209020880000001</v>
      </c>
      <c r="CF74" s="6">
        <f>[1]Emissions!CE829</f>
        <v>30.9871485</v>
      </c>
      <c r="CG74" s="6">
        <f>[1]Emissions!CF829</f>
        <v>30.769302110000002</v>
      </c>
      <c r="CH74" s="6">
        <f>[1]Emissions!CG829</f>
        <v>30.555229310000001</v>
      </c>
      <c r="CI74" s="6">
        <f>[1]Emissions!CH829</f>
        <v>30.34468567</v>
      </c>
      <c r="CJ74" s="6">
        <f>[1]Emissions!CI829</f>
        <v>30.137432140000001</v>
      </c>
    </row>
    <row r="75" spans="1:88" x14ac:dyDescent="0.3">
      <c r="A75" s="8"/>
      <c r="B75" t="s">
        <v>80</v>
      </c>
      <c r="C75" s="6">
        <f>SUM(C76:C78)</f>
        <v>230.49520809000001</v>
      </c>
      <c r="D75" s="6">
        <f t="shared" ref="D75:AL75" si="106">SUM(D76:D78)</f>
        <v>228.94880957100003</v>
      </c>
      <c r="E75" s="6">
        <f t="shared" si="106"/>
        <v>227.86515092099998</v>
      </c>
      <c r="F75" s="6">
        <f t="shared" si="106"/>
        <v>226.880718285</v>
      </c>
      <c r="G75" s="6">
        <f t="shared" si="106"/>
        <v>226.84933791500001</v>
      </c>
      <c r="H75" s="6">
        <f t="shared" si="106"/>
        <v>227.92338866499998</v>
      </c>
      <c r="I75" s="6">
        <f t="shared" si="106"/>
        <v>229.895748696</v>
      </c>
      <c r="J75" s="6">
        <f t="shared" si="106"/>
        <v>232.40384979299998</v>
      </c>
      <c r="K75" s="6">
        <f t="shared" si="106"/>
        <v>234.71323636899999</v>
      </c>
      <c r="L75" s="6">
        <f t="shared" si="106"/>
        <v>236.37788085</v>
      </c>
      <c r="M75" s="6">
        <f t="shared" si="106"/>
        <v>237.26828424099998</v>
      </c>
      <c r="N75" s="6">
        <f t="shared" si="106"/>
        <v>238.27822979999999</v>
      </c>
      <c r="O75" s="6">
        <f t="shared" si="106"/>
        <v>238.425461377</v>
      </c>
      <c r="P75" s="6">
        <f t="shared" si="106"/>
        <v>238.41283855</v>
      </c>
      <c r="Q75" s="6">
        <f t="shared" si="106"/>
        <v>238.45830386299997</v>
      </c>
      <c r="R75" s="6">
        <f t="shared" si="106"/>
        <v>238.61028209699998</v>
      </c>
      <c r="S75" s="6">
        <f t="shared" si="106"/>
        <v>238.74031280399998</v>
      </c>
      <c r="T75" s="6">
        <f t="shared" si="106"/>
        <v>239.031061951</v>
      </c>
      <c r="U75" s="6">
        <f t="shared" si="106"/>
        <v>240.186213353</v>
      </c>
      <c r="V75" s="6">
        <f t="shared" si="106"/>
        <v>241.321901502</v>
      </c>
      <c r="W75" s="6">
        <f t="shared" si="106"/>
        <v>242.79450792999998</v>
      </c>
      <c r="X75" s="6">
        <f t="shared" si="106"/>
        <v>244.59832384399999</v>
      </c>
      <c r="Y75" s="6">
        <f t="shared" si="106"/>
        <v>247.20348006199998</v>
      </c>
      <c r="Z75" s="6">
        <f t="shared" si="106"/>
        <v>249.544292353</v>
      </c>
      <c r="AA75" s="6">
        <f t="shared" si="106"/>
        <v>251.83020348000002</v>
      </c>
      <c r="AB75" s="6">
        <f t="shared" si="106"/>
        <v>254.04620734100001</v>
      </c>
      <c r="AC75" s="6">
        <f t="shared" si="106"/>
        <v>256.21214719099999</v>
      </c>
      <c r="AD75" s="6">
        <f t="shared" si="106"/>
        <v>258.943799523</v>
      </c>
      <c r="AE75" s="6">
        <f t="shared" si="106"/>
        <v>261.389924146</v>
      </c>
      <c r="AF75" s="6">
        <f t="shared" si="106"/>
        <v>263.861034405</v>
      </c>
      <c r="AG75" s="6">
        <f t="shared" si="106"/>
        <v>266.89977864700001</v>
      </c>
      <c r="AH75" s="6">
        <f t="shared" si="106"/>
        <v>269.52612555899998</v>
      </c>
      <c r="AI75" s="6">
        <f t="shared" si="106"/>
        <v>271.96201004400001</v>
      </c>
      <c r="AJ75" s="6">
        <f t="shared" si="106"/>
        <v>274.20779965099996</v>
      </c>
      <c r="AK75" s="6">
        <f t="shared" si="106"/>
        <v>276.83445919899998</v>
      </c>
      <c r="AL75" s="6">
        <f t="shared" si="106"/>
        <v>279.01177994699998</v>
      </c>
      <c r="AM75" s="6">
        <f t="shared" ref="AM75:CJ75" si="107">SUM(AM76:AM78)</f>
        <v>282.05951642499997</v>
      </c>
      <c r="AN75" s="6">
        <f t="shared" si="107"/>
        <v>285.493821771</v>
      </c>
      <c r="AO75" s="6">
        <f t="shared" si="107"/>
        <v>289.15598444599999</v>
      </c>
      <c r="AP75" s="6">
        <f t="shared" si="107"/>
        <v>292.91001198399999</v>
      </c>
      <c r="AQ75" s="6">
        <f t="shared" si="107"/>
        <v>296.11104028799997</v>
      </c>
      <c r="AR75" s="6">
        <f t="shared" si="107"/>
        <v>299.585420193</v>
      </c>
      <c r="AS75" s="6">
        <f t="shared" si="107"/>
        <v>303.05788837</v>
      </c>
      <c r="AT75" s="6">
        <f t="shared" si="107"/>
        <v>306.550637204</v>
      </c>
      <c r="AU75" s="6">
        <f t="shared" si="107"/>
        <v>310.11655556699998</v>
      </c>
      <c r="AV75" s="6">
        <f t="shared" si="107"/>
        <v>314.299850182</v>
      </c>
      <c r="AW75" s="6">
        <f t="shared" si="107"/>
        <v>318.23239797700001</v>
      </c>
      <c r="AX75" s="6">
        <f t="shared" si="107"/>
        <v>322.11446158299998</v>
      </c>
      <c r="AY75" s="6">
        <f t="shared" si="107"/>
        <v>325.91827187000001</v>
      </c>
      <c r="AZ75" s="6">
        <f t="shared" si="107"/>
        <v>330.14012622399997</v>
      </c>
      <c r="BA75" s="6">
        <f t="shared" si="107"/>
        <v>333.944152116</v>
      </c>
      <c r="BB75" s="6">
        <f t="shared" si="107"/>
        <v>337.13396946800003</v>
      </c>
      <c r="BC75" s="6">
        <f t="shared" si="107"/>
        <v>340.45910673000003</v>
      </c>
      <c r="BD75" s="6">
        <f t="shared" si="107"/>
        <v>343.89690451900003</v>
      </c>
      <c r="BE75" s="6">
        <f t="shared" si="107"/>
        <v>347.88759383499996</v>
      </c>
      <c r="BF75" s="6">
        <f t="shared" si="107"/>
        <v>351.55533207799999</v>
      </c>
      <c r="BG75" s="6">
        <f t="shared" si="107"/>
        <v>355.66129727100002</v>
      </c>
      <c r="BH75" s="6">
        <f t="shared" si="107"/>
        <v>359.39859247700002</v>
      </c>
      <c r="BI75" s="6">
        <f t="shared" si="107"/>
        <v>363.54353467999999</v>
      </c>
      <c r="BJ75" s="6">
        <f t="shared" si="107"/>
        <v>367.30205258800004</v>
      </c>
      <c r="BK75" s="6">
        <f t="shared" si="107"/>
        <v>371.46242985000004</v>
      </c>
      <c r="BL75" s="6">
        <f t="shared" si="107"/>
        <v>375.25409800200003</v>
      </c>
      <c r="BM75" s="6">
        <f t="shared" si="107"/>
        <v>379.46619375</v>
      </c>
      <c r="BN75" s="6">
        <f t="shared" si="107"/>
        <v>383.32671435099996</v>
      </c>
      <c r="BO75" s="6">
        <f t="shared" si="107"/>
        <v>387.61542574399999</v>
      </c>
      <c r="BP75" s="6">
        <f t="shared" si="107"/>
        <v>391.55494745099998</v>
      </c>
      <c r="BQ75" s="6">
        <f t="shared" si="107"/>
        <v>395.92206769000001</v>
      </c>
      <c r="BR75" s="6">
        <f t="shared" si="107"/>
        <v>400.427717196</v>
      </c>
      <c r="BS75" s="6">
        <f t="shared" si="107"/>
        <v>405.022907788</v>
      </c>
      <c r="BT75" s="6">
        <f t="shared" si="107"/>
        <v>409.19371698500004</v>
      </c>
      <c r="BU75" s="6">
        <f t="shared" si="107"/>
        <v>413.72658864100003</v>
      </c>
      <c r="BV75" s="6">
        <f t="shared" si="107"/>
        <v>418.350191467</v>
      </c>
      <c r="BW75" s="6">
        <f t="shared" si="107"/>
        <v>423.029602474</v>
      </c>
      <c r="BX75" s="6">
        <f t="shared" si="107"/>
        <v>427.27833965699995</v>
      </c>
      <c r="BY75" s="6">
        <f t="shared" si="107"/>
        <v>431.89734153900002</v>
      </c>
      <c r="BZ75" s="6">
        <f t="shared" si="107"/>
        <v>436.62486851899996</v>
      </c>
      <c r="CA75" s="6">
        <f t="shared" si="107"/>
        <v>441.43667493999999</v>
      </c>
      <c r="CB75" s="6">
        <f t="shared" si="107"/>
        <v>446.32009269499997</v>
      </c>
      <c r="CC75" s="6">
        <f t="shared" si="107"/>
        <v>451.25963509799999</v>
      </c>
      <c r="CD75" s="6">
        <f t="shared" si="107"/>
        <v>456.23637009200002</v>
      </c>
      <c r="CE75" s="6">
        <f t="shared" si="107"/>
        <v>461.23491116600002</v>
      </c>
      <c r="CF75" s="6">
        <f t="shared" si="107"/>
        <v>466.24823560599998</v>
      </c>
      <c r="CG75" s="6">
        <f t="shared" si="107"/>
        <v>471.28000760800001</v>
      </c>
      <c r="CH75" s="6">
        <f t="shared" si="107"/>
        <v>476.33990510699999</v>
      </c>
      <c r="CI75" s="6">
        <f t="shared" si="107"/>
        <v>481.43864135299998</v>
      </c>
      <c r="CJ75" s="6">
        <f t="shared" si="107"/>
        <v>486.58364214900001</v>
      </c>
    </row>
    <row r="76" spans="1:88" x14ac:dyDescent="0.3">
      <c r="A76" s="8"/>
      <c r="B76" t="s">
        <v>36</v>
      </c>
      <c r="C76" s="5">
        <f>[1]Emissions!B826</f>
        <v>179.86741689999999</v>
      </c>
      <c r="D76" s="5">
        <f>[1]Emissions!C826</f>
        <v>177.70522690000001</v>
      </c>
      <c r="E76" s="5">
        <f>[1]Emissions!D826</f>
        <v>175.6859872</v>
      </c>
      <c r="F76" s="5">
        <f>[1]Emissions!E826</f>
        <v>173.82732619999999</v>
      </c>
      <c r="G76" s="5">
        <f>[1]Emissions!F826</f>
        <v>173.0157494</v>
      </c>
      <c r="H76" s="5">
        <f>[1]Emissions!G826</f>
        <v>173.37707409999999</v>
      </c>
      <c r="I76" s="5">
        <f>[1]Emissions!H826</f>
        <v>174.75447500000001</v>
      </c>
      <c r="J76" s="5">
        <f>[1]Emissions!I826</f>
        <v>176.78985059999999</v>
      </c>
      <c r="K76" s="5">
        <f>[1]Emissions!J826</f>
        <v>178.72049609999999</v>
      </c>
      <c r="L76" s="5">
        <f>[1]Emissions!K826</f>
        <v>180.0446695</v>
      </c>
      <c r="M76" s="5">
        <f>[1]Emissions!L826</f>
        <v>180.57889789999999</v>
      </c>
      <c r="N76" s="5">
        <f>[1]Emissions!M826</f>
        <v>181.00668519999999</v>
      </c>
      <c r="O76" s="5">
        <f>[1]Emissions!N826</f>
        <v>180.68936049999999</v>
      </c>
      <c r="P76" s="5">
        <f>[1]Emissions!O826</f>
        <v>180.223795</v>
      </c>
      <c r="Q76" s="5">
        <f>[1]Emissions!P826</f>
        <v>179.83188989999999</v>
      </c>
      <c r="R76" s="5">
        <f>[1]Emissions!Q826</f>
        <v>179.5746288</v>
      </c>
      <c r="S76" s="5">
        <f>[1]Emissions!R826</f>
        <v>179.3235632</v>
      </c>
      <c r="T76" s="5">
        <f>[1]Emissions!S826</f>
        <v>179.1957721</v>
      </c>
      <c r="U76" s="5">
        <f>[1]Emissions!T826</f>
        <v>179.73597369999999</v>
      </c>
      <c r="V76" s="5">
        <f>[1]Emissions!U826</f>
        <v>180.3475062</v>
      </c>
      <c r="W76" s="5">
        <f>[1]Emissions!V826</f>
        <v>181.31190169999999</v>
      </c>
      <c r="X76" s="5">
        <f>[1]Emissions!W826</f>
        <v>182.62357729999999</v>
      </c>
      <c r="Y76" s="5">
        <f>[1]Emissions!X826</f>
        <v>184.61093529999999</v>
      </c>
      <c r="Z76" s="5">
        <f>[1]Emissions!Y826</f>
        <v>186.46890569999999</v>
      </c>
      <c r="AA76" s="5">
        <f>[1]Emissions!Z826</f>
        <v>188.2971708</v>
      </c>
      <c r="AB76" s="5">
        <f>[1]Emissions!AA826</f>
        <v>190.0467841</v>
      </c>
      <c r="AC76" s="5">
        <f>[1]Emissions!AB826</f>
        <v>191.71993470000001</v>
      </c>
      <c r="AD76" s="5">
        <f>[1]Emissions!AC826</f>
        <v>193.79405370000001</v>
      </c>
      <c r="AE76" s="5">
        <f>[1]Emissions!AD826</f>
        <v>195.68853530000001</v>
      </c>
      <c r="AF76" s="5">
        <f>[1]Emissions!AE826</f>
        <v>197.6335943</v>
      </c>
      <c r="AG76" s="5">
        <f>[1]Emissions!AF826</f>
        <v>200.02123259999999</v>
      </c>
      <c r="AH76" s="5">
        <f>[1]Emissions!AG826</f>
        <v>202.11836589999999</v>
      </c>
      <c r="AI76" s="5">
        <f>[1]Emissions!AH826</f>
        <v>204.04422289999999</v>
      </c>
      <c r="AJ76" s="5">
        <f>[1]Emissions!AI826</f>
        <v>205.7693463</v>
      </c>
      <c r="AK76" s="5">
        <f>[1]Emissions!AJ826</f>
        <v>207.7165392</v>
      </c>
      <c r="AL76" s="5">
        <f>[1]Emissions!AK826</f>
        <v>209.30733559999999</v>
      </c>
      <c r="AM76" s="5">
        <f>[1]Emissions!AL826</f>
        <v>211.56887939999999</v>
      </c>
      <c r="AN76" s="5">
        <f>[1]Emissions!AM826</f>
        <v>214.17087090000001</v>
      </c>
      <c r="AO76" s="5">
        <f>[1]Emissions!AN826</f>
        <v>216.99188229999999</v>
      </c>
      <c r="AP76" s="5">
        <f>[1]Emissions!AO826</f>
        <v>219.90568740000001</v>
      </c>
      <c r="AQ76" s="5">
        <f>[1]Emissions!AP826</f>
        <v>222.39553509999999</v>
      </c>
      <c r="AR76" s="5">
        <f>[1]Emissions!AQ826</f>
        <v>225.02926360000001</v>
      </c>
      <c r="AS76" s="5">
        <f>[1]Emissions!AR826</f>
        <v>227.6151146</v>
      </c>
      <c r="AT76" s="5">
        <f>[1]Emissions!AS826</f>
        <v>230.1949142</v>
      </c>
      <c r="AU76" s="5">
        <f>[1]Emissions!AT826</f>
        <v>232.8356507</v>
      </c>
      <c r="AV76" s="5">
        <f>[1]Emissions!AU826</f>
        <v>235.96284249999999</v>
      </c>
      <c r="AW76" s="5">
        <f>[1]Emissions!AV826</f>
        <v>238.9467253</v>
      </c>
      <c r="AX76" s="5">
        <f>[1]Emissions!AW826</f>
        <v>241.91052669999999</v>
      </c>
      <c r="AY76" s="5">
        <f>[1]Emissions!AX826</f>
        <v>244.8016787</v>
      </c>
      <c r="AZ76" s="5">
        <f>[1]Emissions!AY826</f>
        <v>247.97079729999999</v>
      </c>
      <c r="BA76" s="5">
        <f>[1]Emissions!AZ826</f>
        <v>250.81234900000001</v>
      </c>
      <c r="BB76" s="5">
        <f>[1]Emissions!BA826</f>
        <v>253.28428450000001</v>
      </c>
      <c r="BC76" s="5">
        <f>[1]Emissions!BB826</f>
        <v>255.8074148</v>
      </c>
      <c r="BD76" s="5">
        <f>[1]Emissions!BC826</f>
        <v>258.36920400000002</v>
      </c>
      <c r="BE76" s="5">
        <f>[1]Emissions!BD826</f>
        <v>261.3215654</v>
      </c>
      <c r="BF76" s="5">
        <f>[1]Emissions!BE826</f>
        <v>264.04357800000002</v>
      </c>
      <c r="BG76" s="5">
        <f>[1]Emissions!BF826</f>
        <v>267.09379769999998</v>
      </c>
      <c r="BH76" s="5">
        <f>[1]Emissions!BG826</f>
        <v>269.88095520000002</v>
      </c>
      <c r="BI76" s="5">
        <f>[1]Emissions!BH826</f>
        <v>272.96409069999999</v>
      </c>
      <c r="BJ76" s="5">
        <f>[1]Emissions!BI826</f>
        <v>275.7612914</v>
      </c>
      <c r="BK76" s="5">
        <f>[1]Emissions!BJ826</f>
        <v>278.84479570000002</v>
      </c>
      <c r="BL76" s="5">
        <f>[1]Emissions!BK826</f>
        <v>281.6544629</v>
      </c>
      <c r="BM76" s="5">
        <f>[1]Emissions!BL826</f>
        <v>284.76885240000001</v>
      </c>
      <c r="BN76" s="5">
        <f>[1]Emissions!BM826</f>
        <v>287.62981350000001</v>
      </c>
      <c r="BO76" s="5">
        <f>[1]Emissions!BN826</f>
        <v>290.80650939999998</v>
      </c>
      <c r="BP76" s="5">
        <f>[1]Emissions!BO826</f>
        <v>293.73344550000002</v>
      </c>
      <c r="BQ76" s="5">
        <f>[1]Emissions!BP826</f>
        <v>296.97104849999999</v>
      </c>
      <c r="BR76" s="5">
        <f>[1]Emissions!BQ826</f>
        <v>300.32130280000001</v>
      </c>
      <c r="BS76" s="5">
        <f>[1]Emissions!BR826</f>
        <v>303.75392849999997</v>
      </c>
      <c r="BT76" s="5">
        <f>[1]Emissions!BS826</f>
        <v>306.88231510000003</v>
      </c>
      <c r="BU76" s="5">
        <f>[1]Emissions!BT826</f>
        <v>310.26581370000002</v>
      </c>
      <c r="BV76" s="5">
        <f>[1]Emissions!BU826</f>
        <v>313.70914340000002</v>
      </c>
      <c r="BW76" s="5">
        <f>[1]Emissions!BV826</f>
        <v>317.1947179</v>
      </c>
      <c r="BX76" s="5">
        <f>[1]Emissions!BW826</f>
        <v>320.36265589999999</v>
      </c>
      <c r="BY76" s="5">
        <f>[1]Emissions!BX826</f>
        <v>323.79122280000001</v>
      </c>
      <c r="BZ76" s="5">
        <f>[1]Emissions!BY826</f>
        <v>327.30007130000001</v>
      </c>
      <c r="CA76" s="5">
        <f>[1]Emissions!BZ826</f>
        <v>330.87714149999999</v>
      </c>
      <c r="CB76" s="5">
        <f>[1]Emissions!CA826</f>
        <v>334.51902790000003</v>
      </c>
      <c r="CC76" s="5">
        <f>[1]Emissions!CB826</f>
        <v>338.2125853</v>
      </c>
      <c r="CD76" s="5">
        <f>[1]Emissions!CC826</f>
        <v>341.93810079999997</v>
      </c>
      <c r="CE76" s="5">
        <f>[1]Emissions!CD826</f>
        <v>345.67773790000001</v>
      </c>
      <c r="CF76" s="5">
        <f>[1]Emissions!CE826</f>
        <v>349.42217529999999</v>
      </c>
      <c r="CG76" s="5">
        <f>[1]Emissions!CF826</f>
        <v>353.17299789999998</v>
      </c>
      <c r="CH76" s="5">
        <f>[1]Emissions!CG826</f>
        <v>356.93941439999998</v>
      </c>
      <c r="CI76" s="5">
        <f>[1]Emissions!CH826</f>
        <v>360.73280770000002</v>
      </c>
      <c r="CJ76" s="5">
        <f>[1]Emissions!CI826</f>
        <v>364.5616809</v>
      </c>
    </row>
    <row r="77" spans="1:88" x14ac:dyDescent="0.3">
      <c r="A77" s="8"/>
      <c r="B77" t="s">
        <v>37</v>
      </c>
      <c r="C77" s="5">
        <f>[1]Emissions!B827</f>
        <v>2.69829768</v>
      </c>
      <c r="D77" s="5">
        <f>[1]Emissions!C827</f>
        <v>2.6804994209999999</v>
      </c>
      <c r="E77" s="5">
        <f>[1]Emissions!D827</f>
        <v>2.679428251</v>
      </c>
      <c r="F77" s="5">
        <f>[1]Emissions!E827</f>
        <v>2.6962886450000001</v>
      </c>
      <c r="G77" s="5">
        <f>[1]Emissions!F827</f>
        <v>2.726109525</v>
      </c>
      <c r="H77" s="5">
        <f>[1]Emissions!G827</f>
        <v>2.7640611650000002</v>
      </c>
      <c r="I77" s="5">
        <f>[1]Emissions!H827</f>
        <v>2.8042046159999998</v>
      </c>
      <c r="J77" s="5">
        <f>[1]Emissions!I827</f>
        <v>2.8412220430000001</v>
      </c>
      <c r="K77" s="5">
        <f>[1]Emissions!J827</f>
        <v>2.8728150590000001</v>
      </c>
      <c r="L77" s="5">
        <f>[1]Emissions!K827</f>
        <v>2.8982504900000001</v>
      </c>
      <c r="M77" s="5">
        <f>[1]Emissions!L827</f>
        <v>2.9180296609999998</v>
      </c>
      <c r="N77" s="5">
        <f>[1]Emissions!M827</f>
        <v>2.9407001099999999</v>
      </c>
      <c r="O77" s="5">
        <f>[1]Emissions!N827</f>
        <v>2.9525543070000002</v>
      </c>
      <c r="P77" s="5">
        <f>[1]Emissions!O827</f>
        <v>2.9602298600000001</v>
      </c>
      <c r="Q77" s="5">
        <f>[1]Emissions!P827</f>
        <v>2.9648251129999998</v>
      </c>
      <c r="R77" s="5">
        <f>[1]Emissions!Q827</f>
        <v>2.9674426970000001</v>
      </c>
      <c r="S77" s="5">
        <f>[1]Emissions!R827</f>
        <v>2.969374814</v>
      </c>
      <c r="T77" s="5">
        <f>[1]Emissions!S827</f>
        <v>2.9724179309999998</v>
      </c>
      <c r="U77" s="5">
        <f>[1]Emissions!T827</f>
        <v>2.9845859730000002</v>
      </c>
      <c r="V77" s="5">
        <f>[1]Emissions!U827</f>
        <v>2.9915888220000002</v>
      </c>
      <c r="W77" s="5">
        <f>[1]Emissions!V827</f>
        <v>2.9985800600000001</v>
      </c>
      <c r="X77" s="5">
        <f>[1]Emissions!W827</f>
        <v>3.0053204440000001</v>
      </c>
      <c r="Y77" s="5">
        <f>[1]Emissions!X827</f>
        <v>3.0190096120000001</v>
      </c>
      <c r="Z77" s="5">
        <f>[1]Emissions!Y827</f>
        <v>3.0259146929999998</v>
      </c>
      <c r="AA77" s="5">
        <f>[1]Emissions!Z827</f>
        <v>3.0320228899999999</v>
      </c>
      <c r="AB77" s="5">
        <f>[1]Emissions!AA827</f>
        <v>3.037977401</v>
      </c>
      <c r="AC77" s="5">
        <f>[1]Emissions!AB827</f>
        <v>3.0443070109999999</v>
      </c>
      <c r="AD77" s="5">
        <f>[1]Emissions!AC827</f>
        <v>3.0581286429999999</v>
      </c>
      <c r="AE77" s="5">
        <f>[1]Emissions!AD827</f>
        <v>3.0656786760000001</v>
      </c>
      <c r="AF77" s="5">
        <f>[1]Emissions!AE827</f>
        <v>3.0723622850000001</v>
      </c>
      <c r="AG77" s="5">
        <f>[1]Emissions!AF827</f>
        <v>3.0854114469999998</v>
      </c>
      <c r="AH77" s="5">
        <f>[1]Emissions!AG827</f>
        <v>3.0918113890000001</v>
      </c>
      <c r="AI77" s="5">
        <f>[1]Emissions!AH827</f>
        <v>3.097517834</v>
      </c>
      <c r="AJ77" s="5">
        <f>[1]Emissions!AI827</f>
        <v>3.1032060010000002</v>
      </c>
      <c r="AK77" s="5">
        <f>[1]Emissions!AJ827</f>
        <v>3.1161049090000001</v>
      </c>
      <c r="AL77" s="5">
        <f>[1]Emissions!AK827</f>
        <v>3.1231281470000001</v>
      </c>
      <c r="AM77" s="5">
        <f>[1]Emissions!AL827</f>
        <v>3.136759015</v>
      </c>
      <c r="AN77" s="5">
        <f>[1]Emissions!AM827</f>
        <v>3.1501766610000002</v>
      </c>
      <c r="AO77" s="5">
        <f>[1]Emissions!AN827</f>
        <v>3.1628383960000002</v>
      </c>
      <c r="AP77" s="5">
        <f>[1]Emissions!AO827</f>
        <v>3.1746362540000002</v>
      </c>
      <c r="AQ77" s="5">
        <f>[1]Emissions!AP827</f>
        <v>3.1791451980000001</v>
      </c>
      <c r="AR77" s="5">
        <f>[1]Emissions!AQ827</f>
        <v>3.1895203030000001</v>
      </c>
      <c r="AS77" s="5">
        <f>[1]Emissions!AR827</f>
        <v>3.2004959999999998</v>
      </c>
      <c r="AT77" s="5">
        <f>[1]Emissions!AS827</f>
        <v>3.2117527639999999</v>
      </c>
      <c r="AU77" s="5">
        <f>[1]Emissions!AT827</f>
        <v>3.2229132370000002</v>
      </c>
      <c r="AV77" s="5">
        <f>[1]Emissions!AU827</f>
        <v>3.2400876520000002</v>
      </c>
      <c r="AW77" s="5">
        <f>[1]Emissions!AV827</f>
        <v>3.2508473169999998</v>
      </c>
      <c r="AX77" s="5">
        <f>[1]Emissions!AW827</f>
        <v>3.2604412730000001</v>
      </c>
      <c r="AY77" s="5">
        <f>[1]Emissions!AX827</f>
        <v>3.26940338</v>
      </c>
      <c r="AZ77" s="5">
        <f>[1]Emissions!AY827</f>
        <v>3.284509704</v>
      </c>
      <c r="BA77" s="5">
        <f>[1]Emissions!AZ827</f>
        <v>3.2938531260000001</v>
      </c>
      <c r="BB77" s="5">
        <f>[1]Emissions!BA827</f>
        <v>3.3025651479999998</v>
      </c>
      <c r="BC77" s="5">
        <f>[1]Emissions!BB827</f>
        <v>3.3090144600000002</v>
      </c>
      <c r="BD77" s="5">
        <f>[1]Emissions!BC827</f>
        <v>3.3141320489999999</v>
      </c>
      <c r="BE77" s="5">
        <f>[1]Emissions!BD827</f>
        <v>3.3246627750000002</v>
      </c>
      <c r="BF77" s="5">
        <f>[1]Emissions!BE827</f>
        <v>3.3291359580000002</v>
      </c>
      <c r="BG77" s="5">
        <f>[1]Emissions!BF827</f>
        <v>3.3389698810000001</v>
      </c>
      <c r="BH77" s="5">
        <f>[1]Emissions!BG827</f>
        <v>3.3428785470000002</v>
      </c>
      <c r="BI77" s="5">
        <f>[1]Emissions!BH827</f>
        <v>3.3522473599999998</v>
      </c>
      <c r="BJ77" s="5">
        <f>[1]Emissions!BI827</f>
        <v>3.3559551980000002</v>
      </c>
      <c r="BK77" s="5">
        <f>[1]Emissions!BJ827</f>
        <v>3.3652409300000001</v>
      </c>
      <c r="BL77" s="5">
        <f>[1]Emissions!BK827</f>
        <v>3.3691280720000001</v>
      </c>
      <c r="BM77" s="5">
        <f>[1]Emissions!BL827</f>
        <v>3.37857859</v>
      </c>
      <c r="BN77" s="5">
        <f>[1]Emissions!BM827</f>
        <v>3.3825831810000002</v>
      </c>
      <c r="BO77" s="5">
        <f>[1]Emissions!BN827</f>
        <v>3.392045634</v>
      </c>
      <c r="BP77" s="5">
        <f>[1]Emissions!BO827</f>
        <v>3.3960788609999999</v>
      </c>
      <c r="BQ77" s="5">
        <f>[1]Emissions!BP827</f>
        <v>3.4056913799999999</v>
      </c>
      <c r="BR77" s="5">
        <f>[1]Emissions!BQ827</f>
        <v>3.415585176</v>
      </c>
      <c r="BS77" s="5">
        <f>[1]Emissions!BR827</f>
        <v>3.4253363179999998</v>
      </c>
      <c r="BT77" s="5">
        <f>[1]Emissions!BS827</f>
        <v>3.429128435</v>
      </c>
      <c r="BU77" s="5">
        <f>[1]Emissions!BT827</f>
        <v>3.4379049410000002</v>
      </c>
      <c r="BV77" s="5">
        <f>[1]Emissions!BU827</f>
        <v>3.4470150670000002</v>
      </c>
      <c r="BW77" s="5">
        <f>[1]Emissions!BV827</f>
        <v>3.4561184740000002</v>
      </c>
      <c r="BX77" s="5">
        <f>[1]Emissions!BW827</f>
        <v>3.4595962569999998</v>
      </c>
      <c r="BY77" s="5">
        <f>[1]Emissions!BX827</f>
        <v>3.4681572389999999</v>
      </c>
      <c r="BZ77" s="5">
        <f>[1]Emissions!BY827</f>
        <v>3.4770742189999999</v>
      </c>
      <c r="CA77" s="5">
        <f>[1]Emissions!BZ827</f>
        <v>3.48623284</v>
      </c>
      <c r="CB77" s="5">
        <f>[1]Emissions!CA827</f>
        <v>3.495297195</v>
      </c>
      <c r="CC77" s="5">
        <f>[1]Emissions!CB827</f>
        <v>3.5041709980000002</v>
      </c>
      <c r="CD77" s="5">
        <f>[1]Emissions!CC827</f>
        <v>3.512848392</v>
      </c>
      <c r="CE77" s="5">
        <f>[1]Emissions!CD827</f>
        <v>3.521381066</v>
      </c>
      <c r="CF77" s="5">
        <f>[1]Emissions!CE827</f>
        <v>3.5298252059999999</v>
      </c>
      <c r="CG77" s="5">
        <f>[1]Emissions!CF827</f>
        <v>3.5382493080000001</v>
      </c>
      <c r="CH77" s="5">
        <f>[1]Emissions!CG827</f>
        <v>3.546682707</v>
      </c>
      <c r="CI77" s="5">
        <f>[1]Emissions!CH827</f>
        <v>3.555130653</v>
      </c>
      <c r="CJ77" s="5">
        <f>[1]Emissions!CI827</f>
        <v>3.563587949</v>
      </c>
    </row>
    <row r="78" spans="1:88" x14ac:dyDescent="0.3">
      <c r="B78" t="s">
        <v>38</v>
      </c>
      <c r="C78" s="5">
        <f>[1]Emissions!B828</f>
        <v>47.92949351</v>
      </c>
      <c r="D78" s="5">
        <f>[1]Emissions!C828</f>
        <v>48.563083249999998</v>
      </c>
      <c r="E78" s="5">
        <f>[1]Emissions!D828</f>
        <v>49.499735469999997</v>
      </c>
      <c r="F78" s="5">
        <f>[1]Emissions!E828</f>
        <v>50.357103440000003</v>
      </c>
      <c r="G78" s="5">
        <f>[1]Emissions!F828</f>
        <v>51.107478989999997</v>
      </c>
      <c r="H78" s="5">
        <f>[1]Emissions!G828</f>
        <v>51.782253400000002</v>
      </c>
      <c r="I78" s="5">
        <f>[1]Emissions!H828</f>
        <v>52.337069079999999</v>
      </c>
      <c r="J78" s="5">
        <f>[1]Emissions!I828</f>
        <v>52.772777150000003</v>
      </c>
      <c r="K78" s="5">
        <f>[1]Emissions!J828</f>
        <v>53.119925209999998</v>
      </c>
      <c r="L78" s="5">
        <f>[1]Emissions!K828</f>
        <v>53.434960859999997</v>
      </c>
      <c r="M78" s="5">
        <f>[1]Emissions!L828</f>
        <v>53.771356679999997</v>
      </c>
      <c r="N78" s="5">
        <f>[1]Emissions!M828</f>
        <v>54.330844489999997</v>
      </c>
      <c r="O78" s="5">
        <f>[1]Emissions!N828</f>
        <v>54.783546569999999</v>
      </c>
      <c r="P78" s="5">
        <f>[1]Emissions!O828</f>
        <v>55.228813690000003</v>
      </c>
      <c r="Q78" s="5">
        <f>[1]Emissions!P828</f>
        <v>55.661588850000001</v>
      </c>
      <c r="R78" s="5">
        <f>[1]Emissions!Q828</f>
        <v>56.0682106</v>
      </c>
      <c r="S78" s="5">
        <f>[1]Emissions!R828</f>
        <v>56.447374789999998</v>
      </c>
      <c r="T78" s="5">
        <f>[1]Emissions!S828</f>
        <v>56.862871920000003</v>
      </c>
      <c r="U78" s="5">
        <f>[1]Emissions!T828</f>
        <v>57.465653680000003</v>
      </c>
      <c r="V78" s="5">
        <f>[1]Emissions!U828</f>
        <v>57.982806480000001</v>
      </c>
      <c r="W78" s="5">
        <f>[1]Emissions!V828</f>
        <v>58.48402617</v>
      </c>
      <c r="X78" s="5">
        <f>[1]Emissions!W828</f>
        <v>58.9694261</v>
      </c>
      <c r="Y78" s="5">
        <f>[1]Emissions!X828</f>
        <v>59.573535149999998</v>
      </c>
      <c r="Z78" s="5">
        <f>[1]Emissions!Y828</f>
        <v>60.049471959999998</v>
      </c>
      <c r="AA78" s="5">
        <f>[1]Emissions!Z828</f>
        <v>60.501009789999998</v>
      </c>
      <c r="AB78" s="5">
        <f>[1]Emissions!AA828</f>
        <v>60.961445840000003</v>
      </c>
      <c r="AC78" s="5">
        <f>[1]Emissions!AB828</f>
        <v>61.447905480000003</v>
      </c>
      <c r="AD78" s="5">
        <f>[1]Emissions!AC828</f>
        <v>62.09161718</v>
      </c>
      <c r="AE78" s="5">
        <f>[1]Emissions!AD828</f>
        <v>62.635710170000003</v>
      </c>
      <c r="AF78" s="5">
        <f>[1]Emissions!AE828</f>
        <v>63.155077820000002</v>
      </c>
      <c r="AG78" s="5">
        <f>[1]Emissions!AF828</f>
        <v>63.793134600000002</v>
      </c>
      <c r="AH78" s="5">
        <f>[1]Emissions!AG828</f>
        <v>64.315948270000007</v>
      </c>
      <c r="AI78" s="5">
        <f>[1]Emissions!AH828</f>
        <v>64.82026931</v>
      </c>
      <c r="AJ78" s="5">
        <f>[1]Emissions!AI828</f>
        <v>65.335247350000003</v>
      </c>
      <c r="AK78" s="5">
        <f>[1]Emissions!AJ828</f>
        <v>66.001815089999994</v>
      </c>
      <c r="AL78" s="5">
        <f>[1]Emissions!AK828</f>
        <v>66.581316200000003</v>
      </c>
      <c r="AM78" s="5">
        <f>[1]Emissions!AL828</f>
        <v>67.353878010000003</v>
      </c>
      <c r="AN78" s="5">
        <f>[1]Emissions!AM828</f>
        <v>68.17277421</v>
      </c>
      <c r="AO78" s="5">
        <f>[1]Emissions!AN828</f>
        <v>69.001263750000007</v>
      </c>
      <c r="AP78" s="5">
        <f>[1]Emissions!AO828</f>
        <v>69.829688329999996</v>
      </c>
      <c r="AQ78" s="5">
        <f>[1]Emissions!AP828</f>
        <v>70.536359989999994</v>
      </c>
      <c r="AR78" s="5">
        <f>[1]Emissions!AQ828</f>
        <v>71.366636290000002</v>
      </c>
      <c r="AS78" s="5">
        <f>[1]Emissions!AR828</f>
        <v>72.242277770000001</v>
      </c>
      <c r="AT78" s="5">
        <f>[1]Emissions!AS828</f>
        <v>73.143970240000002</v>
      </c>
      <c r="AU78" s="5">
        <f>[1]Emissions!AT828</f>
        <v>74.057991630000004</v>
      </c>
      <c r="AV78" s="5">
        <f>[1]Emissions!AU828</f>
        <v>75.096920030000007</v>
      </c>
      <c r="AW78" s="5">
        <f>[1]Emissions!AV828</f>
        <v>76.034825359999999</v>
      </c>
      <c r="AX78" s="5">
        <f>[1]Emissions!AW828</f>
        <v>76.943493610000004</v>
      </c>
      <c r="AY78" s="5">
        <f>[1]Emissions!AX828</f>
        <v>77.847189790000002</v>
      </c>
      <c r="AZ78" s="5">
        <f>[1]Emissions!AY828</f>
        <v>78.884819219999997</v>
      </c>
      <c r="BA78" s="5">
        <f>[1]Emissions!AZ828</f>
        <v>79.837949989999998</v>
      </c>
      <c r="BB78" s="5">
        <f>[1]Emissions!BA828</f>
        <v>80.547119820000006</v>
      </c>
      <c r="BC78" s="5">
        <f>[1]Emissions!BB828</f>
        <v>81.342677469999998</v>
      </c>
      <c r="BD78" s="5">
        <f>[1]Emissions!BC828</f>
        <v>82.213568469999998</v>
      </c>
      <c r="BE78" s="5">
        <f>[1]Emissions!BD828</f>
        <v>83.24136566</v>
      </c>
      <c r="BF78" s="5">
        <f>[1]Emissions!BE828</f>
        <v>84.182618120000001</v>
      </c>
      <c r="BG78" s="5">
        <f>[1]Emissions!BF828</f>
        <v>85.228529690000002</v>
      </c>
      <c r="BH78" s="5">
        <f>[1]Emissions!BG828</f>
        <v>86.174758729999994</v>
      </c>
      <c r="BI78" s="5">
        <f>[1]Emissions!BH828</f>
        <v>87.227196620000001</v>
      </c>
      <c r="BJ78" s="5">
        <f>[1]Emissions!BI828</f>
        <v>88.184805990000001</v>
      </c>
      <c r="BK78" s="5">
        <f>[1]Emissions!BJ828</f>
        <v>89.252393220000002</v>
      </c>
      <c r="BL78" s="5">
        <f>[1]Emissions!BK828</f>
        <v>90.230507029999998</v>
      </c>
      <c r="BM78" s="5">
        <f>[1]Emissions!BL828</f>
        <v>91.318762759999998</v>
      </c>
      <c r="BN78" s="5">
        <f>[1]Emissions!BM828</f>
        <v>92.314317669999994</v>
      </c>
      <c r="BO78" s="5">
        <f>[1]Emissions!BN828</f>
        <v>93.416870709999998</v>
      </c>
      <c r="BP78" s="5">
        <f>[1]Emissions!BO828</f>
        <v>94.425423089999995</v>
      </c>
      <c r="BQ78" s="5">
        <f>[1]Emissions!BP828</f>
        <v>95.545327810000003</v>
      </c>
      <c r="BR78" s="5">
        <f>[1]Emissions!BQ828</f>
        <v>96.690829219999998</v>
      </c>
      <c r="BS78" s="5">
        <f>[1]Emissions!BR828</f>
        <v>97.843642970000005</v>
      </c>
      <c r="BT78" s="5">
        <f>[1]Emissions!BS828</f>
        <v>98.88227345</v>
      </c>
      <c r="BU78" s="5">
        <f>[1]Emissions!BT828</f>
        <v>100.02287</v>
      </c>
      <c r="BV78" s="5">
        <f>[1]Emissions!BU828</f>
        <v>101.194033</v>
      </c>
      <c r="BW78" s="5">
        <f>[1]Emissions!BV828</f>
        <v>102.37876610000001</v>
      </c>
      <c r="BX78" s="5">
        <f>[1]Emissions!BW828</f>
        <v>103.4560875</v>
      </c>
      <c r="BY78" s="5">
        <f>[1]Emissions!BX828</f>
        <v>104.6379615</v>
      </c>
      <c r="BZ78" s="5">
        <f>[1]Emissions!BY828</f>
        <v>105.847723</v>
      </c>
      <c r="CA78" s="5">
        <f>[1]Emissions!BZ828</f>
        <v>107.0733006</v>
      </c>
      <c r="CB78" s="5">
        <f>[1]Emissions!CA828</f>
        <v>108.3057676</v>
      </c>
      <c r="CC78" s="5">
        <f>[1]Emissions!CB828</f>
        <v>109.5428788</v>
      </c>
      <c r="CD78" s="5">
        <f>[1]Emissions!CC828</f>
        <v>110.78542090000001</v>
      </c>
      <c r="CE78" s="5">
        <f>[1]Emissions!CD828</f>
        <v>112.0357922</v>
      </c>
      <c r="CF78" s="5">
        <f>[1]Emissions!CE828</f>
        <v>113.2962351</v>
      </c>
      <c r="CG78" s="5">
        <f>[1]Emissions!CF828</f>
        <v>114.5687604</v>
      </c>
      <c r="CH78" s="5">
        <f>[1]Emissions!CG828</f>
        <v>115.853808</v>
      </c>
      <c r="CI78" s="5">
        <f>[1]Emissions!CH828</f>
        <v>117.15070299999999</v>
      </c>
      <c r="CJ78" s="5">
        <f>[1]Emissions!CI828</f>
        <v>118.45837330000001</v>
      </c>
    </row>
    <row r="79" spans="1:88" x14ac:dyDescent="0.3">
      <c r="B79" t="s">
        <v>12</v>
      </c>
      <c r="C79" s="6">
        <f>[1]Results!F1551</f>
        <v>1959419.8060000001</v>
      </c>
      <c r="D79" s="6">
        <f>[1]Results!G1551</f>
        <v>1980312.676</v>
      </c>
      <c r="E79" s="6">
        <f>[1]Results!H1551</f>
        <v>2009096.139</v>
      </c>
      <c r="F79" s="6">
        <f>[1]Results!I1551</f>
        <v>2040507.0049999999</v>
      </c>
      <c r="G79" s="6">
        <f>[1]Results!J1551</f>
        <v>2072334.274</v>
      </c>
      <c r="H79" s="6">
        <f>[1]Results!K1551</f>
        <v>2103982.8190000001</v>
      </c>
      <c r="I79" s="6">
        <f>[1]Results!L1551</f>
        <v>2132070.4870000002</v>
      </c>
      <c r="J79" s="6">
        <f>[1]Results!M1551</f>
        <v>2149768.5690000001</v>
      </c>
      <c r="K79" s="6">
        <f>[1]Results!N1551</f>
        <v>2160055.54</v>
      </c>
      <c r="L79" s="6">
        <f>[1]Results!O1551</f>
        <v>2188367.7629999998</v>
      </c>
      <c r="M79" s="6">
        <f>[1]Results!P1551</f>
        <v>2216815.9249999998</v>
      </c>
      <c r="N79" s="6">
        <f>[1]Results!Q1551</f>
        <v>2256142.83</v>
      </c>
      <c r="O79" s="6">
        <f>[1]Results!R1551</f>
        <v>2295127.5070000002</v>
      </c>
      <c r="P79" s="6">
        <f>[1]Results!S1551</f>
        <v>2330890.4029999999</v>
      </c>
      <c r="Q79" s="6">
        <f>[1]Results!T1551</f>
        <v>2371533.645</v>
      </c>
      <c r="R79" s="6">
        <f>[1]Results!U1551</f>
        <v>2410615.7579999999</v>
      </c>
      <c r="S79" s="6">
        <f>[1]Results!V1551</f>
        <v>2448184.3909999998</v>
      </c>
      <c r="T79" s="6">
        <f>[1]Results!W1551</f>
        <v>2483756.8679999998</v>
      </c>
      <c r="U79" s="6">
        <f>[1]Results!X1551</f>
        <v>2523539.281</v>
      </c>
      <c r="V79" s="6">
        <f>[1]Results!Y1551</f>
        <v>2558304.304</v>
      </c>
      <c r="W79" s="6">
        <f>[1]Results!Z1551</f>
        <v>2594116.7239999999</v>
      </c>
      <c r="X79" s="6">
        <f>[1]Results!AA1551</f>
        <v>2631333.5520000001</v>
      </c>
      <c r="Y79" s="6">
        <f>[1]Results!AB1551</f>
        <v>2675100.3369999998</v>
      </c>
      <c r="Z79" s="6">
        <f>[1]Results!AC1551</f>
        <v>2714333.2179999999</v>
      </c>
      <c r="AA79" s="6">
        <f>[1]Results!AD1551</f>
        <v>2753068.9720000001</v>
      </c>
      <c r="AB79" s="6">
        <f>[1]Results!AE1551</f>
        <v>2790631.895</v>
      </c>
      <c r="AC79" s="6">
        <f>[1]Results!AF1551</f>
        <v>2827223.5269999998</v>
      </c>
      <c r="AD79" s="6">
        <f>[1]Results!AG1551</f>
        <v>2867541.57</v>
      </c>
      <c r="AE79" s="6">
        <f>[1]Results!AH1551</f>
        <v>2897557.5129999998</v>
      </c>
      <c r="AF79" s="6">
        <f>[1]Results!AI1551</f>
        <v>2932691.4190000002</v>
      </c>
      <c r="AG79" s="6">
        <f>[1]Results!AJ1551</f>
        <v>2974641.5649999999</v>
      </c>
      <c r="AH79" s="6">
        <f>[1]Results!AK1551</f>
        <v>3013245.7930000001</v>
      </c>
      <c r="AI79" s="6">
        <f>[1]Results!AL1551</f>
        <v>3052655.8059999999</v>
      </c>
      <c r="AJ79" s="6">
        <f>[1]Results!AM1551</f>
        <v>3091929.7560000001</v>
      </c>
      <c r="AK79" s="6">
        <f>[1]Results!AN1551</f>
        <v>3136052.9810000001</v>
      </c>
      <c r="AL79" s="6">
        <f>[1]Results!AO1551</f>
        <v>3174979.7689999999</v>
      </c>
      <c r="AM79" s="6">
        <f>[1]Results!AP1551</f>
        <v>3217260.1740000001</v>
      </c>
      <c r="AN79" s="6">
        <f>[1]Results!AQ1551</f>
        <v>3258423.63</v>
      </c>
      <c r="AO79" s="6">
        <f>[1]Results!AR1551</f>
        <v>3299986.19</v>
      </c>
      <c r="AP79" s="6">
        <f>[1]Results!AS1551</f>
        <v>3343139.3059999999</v>
      </c>
      <c r="AQ79" s="6">
        <f>[1]Results!AT1551</f>
        <v>3383683.0970000001</v>
      </c>
      <c r="AR79" s="6">
        <f>[1]Results!AU1551</f>
        <v>3431082.3879999998</v>
      </c>
      <c r="AS79" s="6">
        <f>[1]Results!AV1551</f>
        <v>3479986.09</v>
      </c>
      <c r="AT79" s="6">
        <f>[1]Results!AW1551</f>
        <v>3528669.372</v>
      </c>
      <c r="AU79" s="6">
        <f>[1]Results!AX1551</f>
        <v>3575951.0649999999</v>
      </c>
      <c r="AV79" s="6">
        <f>[1]Results!AY1551</f>
        <v>3621619.6129999999</v>
      </c>
      <c r="AW79" s="6">
        <f>[1]Results!AZ1551</f>
        <v>3666462.6490000002</v>
      </c>
      <c r="AX79" s="6">
        <f>[1]Results!BA1551</f>
        <v>3711689.5180000002</v>
      </c>
      <c r="AY79" s="6">
        <f>[1]Results!BB1551</f>
        <v>3758267.8390000002</v>
      </c>
      <c r="AZ79" s="6">
        <f>[1]Results!BC1551</f>
        <v>3811272.6320000002</v>
      </c>
      <c r="BA79" s="6">
        <f>[1]Results!BD1551</f>
        <v>3860576.5729999999</v>
      </c>
      <c r="BB79" s="6">
        <f>[1]Results!BE1551</f>
        <v>3908060.8990000002</v>
      </c>
      <c r="BC79" s="6">
        <f>[1]Results!BF1551</f>
        <v>3954800.3390000002</v>
      </c>
      <c r="BD79" s="6">
        <f>[1]Results!BG1551</f>
        <v>3999728.693</v>
      </c>
      <c r="BE79" s="6">
        <f>[1]Results!BH1551</f>
        <v>4048403.6290000002</v>
      </c>
      <c r="BF79" s="6">
        <f>[1]Results!BI1551</f>
        <v>4092192.46</v>
      </c>
      <c r="BG79" s="6">
        <f>[1]Results!BJ1551</f>
        <v>4141035.6090000002</v>
      </c>
      <c r="BH79" s="6">
        <f>[1]Results!BK1551</f>
        <v>4185948.8429999999</v>
      </c>
      <c r="BI79" s="6">
        <f>[1]Results!BL1551</f>
        <v>4231612.7010000004</v>
      </c>
      <c r="BJ79" s="6">
        <f>[1]Results!BM1551</f>
        <v>4278335.2580000004</v>
      </c>
      <c r="BK79" s="6">
        <f>[1]Results!BN1551</f>
        <v>4330173.0959999999</v>
      </c>
      <c r="BL79" s="6">
        <f>[1]Results!BO1551</f>
        <v>4377236.6689999998</v>
      </c>
      <c r="BM79" s="6">
        <f>[1]Results!BP1551</f>
        <v>4428517.6349999998</v>
      </c>
      <c r="BN79" s="6">
        <f>[1]Results!BQ1551</f>
        <v>4474405.0920000002</v>
      </c>
      <c r="BO79" s="6">
        <f>[1]Results!BR1551</f>
        <v>4524681.1500000004</v>
      </c>
      <c r="BP79" s="6">
        <f>[1]Results!BS1551</f>
        <v>4571067.9079999998</v>
      </c>
      <c r="BQ79" s="6">
        <f>[1]Results!BT1551</f>
        <v>4622812.9649999999</v>
      </c>
      <c r="BR79" s="6">
        <f>[1]Results!BU1551</f>
        <v>4675780.1220000004</v>
      </c>
      <c r="BS79" s="6">
        <f>[1]Results!BV1551</f>
        <v>4728916.568</v>
      </c>
      <c r="BT79" s="6">
        <f>[1]Results!BW1551</f>
        <v>4777454.5669999998</v>
      </c>
      <c r="BU79" s="6">
        <f>[1]Results!BX1551</f>
        <v>4830150.7510000002</v>
      </c>
      <c r="BV79" s="6">
        <f>[1]Results!BY1551</f>
        <v>4878702.7479999997</v>
      </c>
      <c r="BW79" s="6">
        <f>[1]Results!BZ1551</f>
        <v>4932405.1619999995</v>
      </c>
      <c r="BX79" s="6">
        <f>[1]Results!CA1551</f>
        <v>4982298.8490000004</v>
      </c>
      <c r="BY79" s="6">
        <f>[1]Results!CB1551</f>
        <v>5036992.7319999998</v>
      </c>
      <c r="BZ79" s="6">
        <f>[1]Results!CC1551</f>
        <v>5092110.3449999997</v>
      </c>
      <c r="CA79" s="6">
        <f>[1]Results!CD1551</f>
        <v>5147012.4550000001</v>
      </c>
      <c r="CB79" s="6">
        <f>[1]Results!CE1551</f>
        <v>5201476.1509999996</v>
      </c>
      <c r="CC79" s="6">
        <f>[1]Results!CF1551</f>
        <v>5255754.7319999998</v>
      </c>
      <c r="CD79" s="6">
        <f>[1]Results!CG1551</f>
        <v>5310389.45</v>
      </c>
      <c r="CE79" s="6">
        <f>[1]Results!CH1551</f>
        <v>5365882.5489999996</v>
      </c>
      <c r="CF79" s="6">
        <f>[1]Results!CI1551</f>
        <v>5422430.3729999997</v>
      </c>
      <c r="CG79" s="6">
        <f>[1]Results!CJ1551</f>
        <v>5479856.0939999996</v>
      </c>
      <c r="CH79" s="6">
        <f>[1]Results!CK1551</f>
        <v>5533607.3839999996</v>
      </c>
      <c r="CI79" s="6">
        <f>[1]Results!CL1551</f>
        <v>5591995.4249999998</v>
      </c>
      <c r="CJ79" s="6">
        <f>[1]Results!CM1551</f>
        <v>5650518.7920000004</v>
      </c>
    </row>
    <row r="80" spans="1:88" x14ac:dyDescent="0.3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</row>
    <row r="81" spans="1:88" x14ac:dyDescent="0.3">
      <c r="A81" s="12" t="s">
        <v>52</v>
      </c>
      <c r="B81" t="s">
        <v>12</v>
      </c>
      <c r="C81" s="6">
        <f>[1]Results!F1551</f>
        <v>1959419.8060000001</v>
      </c>
      <c r="D81" s="6">
        <f>[1]Results!G1551</f>
        <v>1980312.676</v>
      </c>
      <c r="E81" s="6">
        <f>[1]Results!H1551</f>
        <v>2009096.139</v>
      </c>
      <c r="F81" s="6">
        <f>[1]Results!I1551</f>
        <v>2040507.0049999999</v>
      </c>
      <c r="G81" s="6">
        <f>[1]Results!J1551</f>
        <v>2072334.274</v>
      </c>
      <c r="H81" s="6">
        <f>[1]Results!K1551</f>
        <v>2103982.8190000001</v>
      </c>
      <c r="I81" s="6">
        <f>[1]Results!L1551</f>
        <v>2132070.4870000002</v>
      </c>
      <c r="J81" s="6">
        <f>[1]Results!M1551</f>
        <v>2149768.5690000001</v>
      </c>
      <c r="K81" s="6">
        <f>[1]Results!N1551</f>
        <v>2160055.54</v>
      </c>
      <c r="L81" s="6">
        <f>[1]Results!O1551</f>
        <v>2188367.7629999998</v>
      </c>
      <c r="M81" s="6">
        <f>[1]Results!P1551</f>
        <v>2216815.9249999998</v>
      </c>
      <c r="N81" s="6">
        <f>[1]Results!Q1551</f>
        <v>2256142.83</v>
      </c>
      <c r="O81" s="6">
        <f>[1]Results!R1551</f>
        <v>2295127.5070000002</v>
      </c>
      <c r="P81" s="6">
        <f>[1]Results!S1551</f>
        <v>2330890.4029999999</v>
      </c>
      <c r="Q81" s="6">
        <f>[1]Results!T1551</f>
        <v>2371533.645</v>
      </c>
      <c r="R81" s="6">
        <f>[1]Results!U1551</f>
        <v>2410615.7579999999</v>
      </c>
      <c r="S81" s="6">
        <f>[1]Results!V1551</f>
        <v>2448184.3909999998</v>
      </c>
      <c r="T81" s="6">
        <f>[1]Results!W1551</f>
        <v>2483756.8679999998</v>
      </c>
      <c r="U81" s="6">
        <f>[1]Results!X1551</f>
        <v>2523539.281</v>
      </c>
      <c r="V81" s="6">
        <f>[1]Results!Y1551</f>
        <v>2558304.304</v>
      </c>
      <c r="W81" s="6">
        <f>[1]Results!Z1551</f>
        <v>2594116.7239999999</v>
      </c>
      <c r="X81" s="6">
        <f>[1]Results!AA1551</f>
        <v>2631333.5520000001</v>
      </c>
      <c r="Y81" s="6">
        <f>[1]Results!AB1551</f>
        <v>2675100.3369999998</v>
      </c>
      <c r="Z81" s="6">
        <f>[1]Results!AC1551</f>
        <v>2714333.2179999999</v>
      </c>
      <c r="AA81" s="6">
        <f>[1]Results!AD1551</f>
        <v>2753068.9720000001</v>
      </c>
      <c r="AB81" s="6">
        <f>[1]Results!AE1551</f>
        <v>2790631.895</v>
      </c>
      <c r="AC81" s="6">
        <f>[1]Results!AF1551</f>
        <v>2827223.5269999998</v>
      </c>
      <c r="AD81" s="6">
        <f>[1]Results!AG1551</f>
        <v>2867541.57</v>
      </c>
      <c r="AE81" s="6">
        <f>[1]Results!AH1551</f>
        <v>2897557.5129999998</v>
      </c>
      <c r="AF81" s="6">
        <f>[1]Results!AI1551</f>
        <v>2932691.4190000002</v>
      </c>
      <c r="AG81" s="6">
        <f>[1]Results!AJ1551</f>
        <v>2974641.5649999999</v>
      </c>
      <c r="AH81" s="6">
        <f>[1]Results!AK1551</f>
        <v>3013245.7930000001</v>
      </c>
      <c r="AI81" s="6">
        <f>[1]Results!AL1551</f>
        <v>3052655.8059999999</v>
      </c>
      <c r="AJ81" s="6">
        <f>[1]Results!AM1551</f>
        <v>3091929.7560000001</v>
      </c>
      <c r="AK81" s="6">
        <f>[1]Results!AN1551</f>
        <v>3136052.9810000001</v>
      </c>
      <c r="AL81" s="6">
        <f>[1]Results!AO1551</f>
        <v>3174979.7689999999</v>
      </c>
      <c r="AM81" s="6">
        <f>[1]Results!AP1551</f>
        <v>3217260.1740000001</v>
      </c>
      <c r="AN81" s="6">
        <f>[1]Results!AQ1551</f>
        <v>3258423.63</v>
      </c>
      <c r="AO81" s="6">
        <f>[1]Results!AR1551</f>
        <v>3299986.19</v>
      </c>
      <c r="AP81" s="6">
        <f>[1]Results!AS1551</f>
        <v>3343139.3059999999</v>
      </c>
      <c r="AQ81" s="6">
        <f>[1]Results!AT1551</f>
        <v>3383683.0970000001</v>
      </c>
      <c r="AR81" s="6">
        <f>[1]Results!AU1551</f>
        <v>3431082.3879999998</v>
      </c>
      <c r="AS81" s="6">
        <f>[1]Results!AV1551</f>
        <v>3479986.09</v>
      </c>
      <c r="AT81" s="6">
        <f>[1]Results!AW1551</f>
        <v>3528669.372</v>
      </c>
      <c r="AU81" s="6">
        <f>[1]Results!AX1551</f>
        <v>3575951.0649999999</v>
      </c>
      <c r="AV81" s="6">
        <f>[1]Results!AY1551</f>
        <v>3621619.6129999999</v>
      </c>
      <c r="AW81" s="6">
        <f>[1]Results!AZ1551</f>
        <v>3666462.6490000002</v>
      </c>
      <c r="AX81" s="6">
        <f>[1]Results!BA1551</f>
        <v>3711689.5180000002</v>
      </c>
      <c r="AY81" s="6">
        <f>[1]Results!BB1551</f>
        <v>3758267.8390000002</v>
      </c>
      <c r="AZ81" s="6">
        <f>[1]Results!BC1551</f>
        <v>3811272.6320000002</v>
      </c>
      <c r="BA81" s="6">
        <f>[1]Results!BD1551</f>
        <v>3860576.5729999999</v>
      </c>
      <c r="BB81" s="6">
        <f>[1]Results!BE1551</f>
        <v>3908060.8990000002</v>
      </c>
      <c r="BC81" s="6">
        <f>[1]Results!BF1551</f>
        <v>3954800.3390000002</v>
      </c>
      <c r="BD81" s="6">
        <f>[1]Results!BG1551</f>
        <v>3999728.693</v>
      </c>
      <c r="BE81" s="6">
        <f>[1]Results!BH1551</f>
        <v>4048403.6290000002</v>
      </c>
      <c r="BF81" s="6">
        <f>[1]Results!BI1551</f>
        <v>4092192.46</v>
      </c>
      <c r="BG81" s="6">
        <f>[1]Results!BJ1551</f>
        <v>4141035.6090000002</v>
      </c>
      <c r="BH81" s="6">
        <f>[1]Results!BK1551</f>
        <v>4185948.8429999999</v>
      </c>
      <c r="BI81" s="6">
        <f>[1]Results!BL1551</f>
        <v>4231612.7010000004</v>
      </c>
      <c r="BJ81" s="6">
        <f>[1]Results!BM1551</f>
        <v>4278335.2580000004</v>
      </c>
      <c r="BK81" s="6">
        <f>[1]Results!BN1551</f>
        <v>4330173.0959999999</v>
      </c>
      <c r="BL81" s="6">
        <f>[1]Results!BO1551</f>
        <v>4377236.6689999998</v>
      </c>
      <c r="BM81" s="6">
        <f>[1]Results!BP1551</f>
        <v>4428517.6349999998</v>
      </c>
      <c r="BN81" s="6">
        <f>[1]Results!BQ1551</f>
        <v>4474405.0920000002</v>
      </c>
      <c r="BO81" s="6">
        <f>[1]Results!BR1551</f>
        <v>4524681.1500000004</v>
      </c>
      <c r="BP81" s="6">
        <f>[1]Results!BS1551</f>
        <v>4571067.9079999998</v>
      </c>
      <c r="BQ81" s="6">
        <f>[1]Results!BT1551</f>
        <v>4622812.9649999999</v>
      </c>
      <c r="BR81" s="6">
        <f>[1]Results!BU1551</f>
        <v>4675780.1220000004</v>
      </c>
      <c r="BS81" s="6">
        <f>[1]Results!BV1551</f>
        <v>4728916.568</v>
      </c>
      <c r="BT81" s="6">
        <f>[1]Results!BW1551</f>
        <v>4777454.5669999998</v>
      </c>
      <c r="BU81" s="6">
        <f>[1]Results!BX1551</f>
        <v>4830150.7510000002</v>
      </c>
      <c r="BV81" s="6">
        <f>[1]Results!BY1551</f>
        <v>4878702.7479999997</v>
      </c>
      <c r="BW81" s="6">
        <f>[1]Results!BZ1551</f>
        <v>4932405.1619999995</v>
      </c>
      <c r="BX81" s="6">
        <f>[1]Results!CA1551</f>
        <v>4982298.8490000004</v>
      </c>
      <c r="BY81" s="6">
        <f>[1]Results!CB1551</f>
        <v>5036992.7319999998</v>
      </c>
      <c r="BZ81" s="6">
        <f>[1]Results!CC1551</f>
        <v>5092110.3449999997</v>
      </c>
      <c r="CA81" s="6">
        <f>[1]Results!CD1551</f>
        <v>5147012.4550000001</v>
      </c>
      <c r="CB81" s="6">
        <f>[1]Results!CE1551</f>
        <v>5201476.1509999996</v>
      </c>
      <c r="CC81" s="6">
        <f>[1]Results!CF1551</f>
        <v>5255754.7319999998</v>
      </c>
      <c r="CD81" s="6">
        <f>[1]Results!CG1551</f>
        <v>5310389.45</v>
      </c>
      <c r="CE81" s="6">
        <f>[1]Results!CH1551</f>
        <v>5365882.5489999996</v>
      </c>
      <c r="CF81" s="6">
        <f>[1]Results!CI1551</f>
        <v>5422430.3729999997</v>
      </c>
      <c r="CG81" s="6">
        <f>[1]Results!CJ1551</f>
        <v>5479856.0939999996</v>
      </c>
      <c r="CH81" s="6">
        <f>[1]Results!CK1551</f>
        <v>5533607.3839999996</v>
      </c>
      <c r="CI81" s="6">
        <f>[1]Results!CL1551</f>
        <v>5591995.4249999998</v>
      </c>
      <c r="CJ81" s="6">
        <f>[1]Results!CM1551</f>
        <v>5650518.7920000004</v>
      </c>
    </row>
    <row r="82" spans="1:88" x14ac:dyDescent="0.3">
      <c r="A82" t="s">
        <v>26</v>
      </c>
      <c r="B82" t="s">
        <v>7</v>
      </c>
      <c r="C82" s="6">
        <f>[1]Results!F1552</f>
        <v>35194.788</v>
      </c>
      <c r="D82" s="6">
        <f>[1]Results!G1552</f>
        <v>34967.587019999999</v>
      </c>
      <c r="E82" s="6">
        <f>[1]Results!H1552</f>
        <v>34994.221449999997</v>
      </c>
      <c r="F82" s="6">
        <f>[1]Results!I1552</f>
        <v>35205.046199999997</v>
      </c>
      <c r="G82" s="6">
        <f>[1]Results!J1552</f>
        <v>35542.089540000001</v>
      </c>
      <c r="H82" s="6">
        <f>[1]Results!K1552</f>
        <v>35960.236770000003</v>
      </c>
      <c r="I82" s="6">
        <f>[1]Results!L1552</f>
        <v>36405.243860000002</v>
      </c>
      <c r="J82" s="6">
        <f>[1]Results!M1552</f>
        <v>36745.684229999999</v>
      </c>
      <c r="K82" s="6">
        <f>[1]Results!N1552</f>
        <v>36914.725610000001</v>
      </c>
      <c r="L82" s="6">
        <f>[1]Results!O1552</f>
        <v>37403.927889999999</v>
      </c>
      <c r="M82" s="6">
        <f>[1]Results!P1552</f>
        <v>37736.523829999998</v>
      </c>
      <c r="N82" s="6">
        <f>[1]Results!Q1552</f>
        <v>38146.568550000004</v>
      </c>
      <c r="O82" s="6">
        <f>[1]Results!R1552</f>
        <v>38385.676899999999</v>
      </c>
      <c r="P82" s="6">
        <f>[1]Results!S1552</f>
        <v>38452.499940000002</v>
      </c>
      <c r="Q82" s="6">
        <f>[1]Results!T1552</f>
        <v>38594.163039999999</v>
      </c>
      <c r="R82" s="6">
        <f>[1]Results!U1552</f>
        <v>38695.073640000002</v>
      </c>
      <c r="S82" s="6">
        <f>[1]Results!V1552</f>
        <v>38776.987139999997</v>
      </c>
      <c r="T82" s="6">
        <f>[1]Results!W1552</f>
        <v>38847.547440000002</v>
      </c>
      <c r="U82" s="6">
        <f>[1]Results!X1552</f>
        <v>39037.025410000002</v>
      </c>
      <c r="V82" s="6">
        <f>[1]Results!Y1552</f>
        <v>39106.116909999997</v>
      </c>
      <c r="W82" s="6">
        <f>[1]Results!Z1552</f>
        <v>39185.662799999998</v>
      </c>
      <c r="X82" s="6">
        <f>[1]Results!AA1552</f>
        <v>39273.683779999999</v>
      </c>
      <c r="Y82" s="6">
        <f>[1]Results!AB1552</f>
        <v>39490.627710000001</v>
      </c>
      <c r="Z82" s="6">
        <f>[1]Results!AC1552</f>
        <v>39586.843130000001</v>
      </c>
      <c r="AA82" s="6">
        <f>[1]Results!AD1552</f>
        <v>39681.07993</v>
      </c>
      <c r="AB82" s="6">
        <f>[1]Results!AE1552</f>
        <v>39764.403149999998</v>
      </c>
      <c r="AC82" s="6">
        <f>[1]Results!AF1552</f>
        <v>39837.762130000003</v>
      </c>
      <c r="AD82" s="6">
        <f>[1]Results!AG1552</f>
        <v>40019.35843</v>
      </c>
      <c r="AE82" s="6">
        <f>[1]Results!AH1552</f>
        <v>39952.243580000002</v>
      </c>
      <c r="AF82" s="6">
        <f>[1]Results!AI1552</f>
        <v>40008.243020000002</v>
      </c>
      <c r="AG82" s="6">
        <f>[1]Results!AJ1552</f>
        <v>40183.461020000002</v>
      </c>
      <c r="AH82" s="6">
        <f>[1]Results!AK1552</f>
        <v>40244.435210000003</v>
      </c>
      <c r="AI82" s="6">
        <f>[1]Results!AL1552</f>
        <v>40311.471319999997</v>
      </c>
      <c r="AJ82" s="6">
        <f>[1]Results!AM1552</f>
        <v>40373.814839999999</v>
      </c>
      <c r="AK82" s="6">
        <f>[1]Results!AN1552</f>
        <v>40544.403180000001</v>
      </c>
      <c r="AL82" s="6">
        <f>[1]Results!AO1552</f>
        <v>40583.411690000001</v>
      </c>
      <c r="AM82" s="6">
        <f>[1]Results!AP1552</f>
        <v>40732.950539999998</v>
      </c>
      <c r="AN82" s="6">
        <f>[1]Results!AQ1552</f>
        <v>40876.570480000002</v>
      </c>
      <c r="AO82" s="6">
        <f>[1]Results!AR1552</f>
        <v>41021.968930000003</v>
      </c>
      <c r="AP82" s="6">
        <f>[1]Results!AS1552</f>
        <v>41171.349770000001</v>
      </c>
      <c r="AQ82" s="6">
        <f>[1]Results!AT1552</f>
        <v>41214.328569999998</v>
      </c>
      <c r="AR82" s="6">
        <f>[1]Results!AU1552</f>
        <v>41380.570379999997</v>
      </c>
      <c r="AS82" s="6">
        <f>[1]Results!AV1552</f>
        <v>41545.573600000003</v>
      </c>
      <c r="AT82" s="6">
        <f>[1]Results!AW1552</f>
        <v>41706.28299</v>
      </c>
      <c r="AU82" s="6">
        <f>[1]Results!AX1552</f>
        <v>41854.821430000004</v>
      </c>
      <c r="AV82" s="6">
        <f>[1]Results!AY1552</f>
        <v>41987.957779999997</v>
      </c>
      <c r="AW82" s="6">
        <f>[1]Results!AZ1552</f>
        <v>42108.897400000002</v>
      </c>
      <c r="AX82" s="6">
        <f>[1]Results!BA1552</f>
        <v>42223.406110000004</v>
      </c>
      <c r="AY82" s="6">
        <f>[1]Results!BB1552</f>
        <v>42337.742969999999</v>
      </c>
      <c r="AZ82" s="6">
        <f>[1]Results!BC1552</f>
        <v>42562.617939999996</v>
      </c>
      <c r="BA82" s="6">
        <f>[1]Results!BD1552</f>
        <v>42674.239710000002</v>
      </c>
      <c r="BB82" s="6">
        <f>[1]Results!BE1552</f>
        <v>42759.78368</v>
      </c>
      <c r="BC82" s="6">
        <f>[1]Results!BF1552</f>
        <v>42826.699240000002</v>
      </c>
      <c r="BD82" s="6">
        <f>[1]Results!BG1552</f>
        <v>42877.737569999998</v>
      </c>
      <c r="BE82" s="6">
        <f>[1]Results!BH1552</f>
        <v>43022.771529999998</v>
      </c>
      <c r="BF82" s="6">
        <f>[1]Results!BI1552</f>
        <v>43049.06985</v>
      </c>
      <c r="BG82" s="6">
        <f>[1]Results!BJ1552</f>
        <v>43179.550909999998</v>
      </c>
      <c r="BH82" s="6">
        <f>[1]Results!BK1552</f>
        <v>43197.115409999999</v>
      </c>
      <c r="BI82" s="6">
        <f>[1]Results!BL1552</f>
        <v>43219.015610000002</v>
      </c>
      <c r="BJ82" s="6">
        <f>[1]Results!BM1552</f>
        <v>43244.191019999998</v>
      </c>
      <c r="BK82" s="6">
        <f>[1]Results!BN1552</f>
        <v>43375.001550000001</v>
      </c>
      <c r="BL82" s="6">
        <f>[1]Results!BO1552</f>
        <v>43398.71617</v>
      </c>
      <c r="BM82" s="6">
        <f>[1]Results!BP1552</f>
        <v>43526.964720000004</v>
      </c>
      <c r="BN82" s="6">
        <f>[1]Results!BQ1552</f>
        <v>43543.761330000001</v>
      </c>
      <c r="BO82" s="6">
        <f>[1]Results!BR1552</f>
        <v>43661.751759999999</v>
      </c>
      <c r="BP82" s="6">
        <f>[1]Results!BS1552</f>
        <v>43672.205139999998</v>
      </c>
      <c r="BQ82" s="6">
        <f>[1]Results!BT1552</f>
        <v>43786.64559</v>
      </c>
      <c r="BR82" s="6">
        <f>[1]Results!BU1552</f>
        <v>43894.877540000001</v>
      </c>
      <c r="BS82" s="6">
        <f>[1]Results!BV1552</f>
        <v>43997.664230000002</v>
      </c>
      <c r="BT82" s="6">
        <f>[1]Results!BW1552</f>
        <v>43995.302929999998</v>
      </c>
      <c r="BU82" s="6">
        <f>[1]Results!BX1552</f>
        <v>44089.390030000002</v>
      </c>
      <c r="BV82" s="6">
        <f>[1]Results!BY1552</f>
        <v>44077.683140000001</v>
      </c>
      <c r="BW82" s="6">
        <f>[1]Results!BZ1552</f>
        <v>44168.130490000003</v>
      </c>
      <c r="BX82" s="6">
        <f>[1]Results!CA1552</f>
        <v>44158.905129999999</v>
      </c>
      <c r="BY82" s="6">
        <f>[1]Results!CB1552</f>
        <v>44252.773789999999</v>
      </c>
      <c r="BZ82" s="6">
        <f>[1]Results!CC1552</f>
        <v>44341.98805</v>
      </c>
      <c r="CA82" s="6">
        <f>[1]Results!CD1552</f>
        <v>44427.991719999998</v>
      </c>
      <c r="CB82" s="6">
        <f>[1]Results!CE1552</f>
        <v>44507.88869</v>
      </c>
      <c r="CC82" s="6">
        <f>[1]Results!CF1552</f>
        <v>44580.671219999997</v>
      </c>
      <c r="CD82" s="6">
        <f>[1]Results!CG1552</f>
        <v>44647.3698</v>
      </c>
      <c r="CE82" s="6">
        <f>[1]Results!CH1552</f>
        <v>44709.960930000001</v>
      </c>
      <c r="CF82" s="6">
        <f>[1]Results!CI1552</f>
        <v>44770.165130000001</v>
      </c>
      <c r="CG82" s="6">
        <f>[1]Results!CJ1552</f>
        <v>44828.741979999999</v>
      </c>
      <c r="CH82" s="6">
        <f>[1]Results!CK1552</f>
        <v>44796.121299999999</v>
      </c>
      <c r="CI82" s="6">
        <f>[1]Results!CL1552</f>
        <v>44862.431499999999</v>
      </c>
      <c r="CJ82" s="6">
        <f>[1]Results!CM1552</f>
        <v>44925.361429999997</v>
      </c>
    </row>
    <row r="83" spans="1:88" x14ac:dyDescent="0.3">
      <c r="B83" t="s">
        <v>96</v>
      </c>
      <c r="C83" s="6">
        <f>[1]Results!F1565</f>
        <v>107971.8887</v>
      </c>
      <c r="D83" s="6">
        <f>[1]Results!G1565</f>
        <v>116415.02310000001</v>
      </c>
      <c r="E83" s="6">
        <f>[1]Results!H1565</f>
        <v>123446.6902</v>
      </c>
      <c r="F83" s="6">
        <f>[1]Results!I1565</f>
        <v>127114.4768</v>
      </c>
      <c r="G83" s="6">
        <f>[1]Results!J1565</f>
        <v>129263.052</v>
      </c>
      <c r="H83" s="6">
        <f>[1]Results!K1565</f>
        <v>130841.7849</v>
      </c>
      <c r="I83" s="6">
        <f>[1]Results!L1565</f>
        <v>131935.75539999999</v>
      </c>
      <c r="J83" s="6">
        <f>[1]Results!M1565</f>
        <v>132207.93350000001</v>
      </c>
      <c r="K83" s="6">
        <f>[1]Results!N1565</f>
        <v>132387.20300000001</v>
      </c>
      <c r="L83" s="6">
        <f>[1]Results!O1565</f>
        <v>133560.3346</v>
      </c>
      <c r="M83" s="6">
        <f>[1]Results!P1565</f>
        <v>135355.8137</v>
      </c>
      <c r="N83" s="6">
        <f>[1]Results!Q1565</f>
        <v>137870.26980000001</v>
      </c>
      <c r="O83" s="6">
        <f>[1]Results!R1565</f>
        <v>140414.9516</v>
      </c>
      <c r="P83" s="6">
        <f>[1]Results!S1565</f>
        <v>142792.38759999999</v>
      </c>
      <c r="Q83" s="6">
        <f>[1]Results!T1565</f>
        <v>145261.67730000001</v>
      </c>
      <c r="R83" s="6">
        <f>[1]Results!U1565</f>
        <v>147682.66519999999</v>
      </c>
      <c r="S83" s="6">
        <f>[1]Results!V1565</f>
        <v>150042.17749999999</v>
      </c>
      <c r="T83" s="6">
        <f>[1]Results!W1565</f>
        <v>152361.07339999999</v>
      </c>
      <c r="U83" s="6">
        <f>[1]Results!X1565</f>
        <v>154834.2231</v>
      </c>
      <c r="V83" s="6">
        <f>[1]Results!Y1565</f>
        <v>157200.39569999999</v>
      </c>
      <c r="W83" s="6">
        <f>[1]Results!Z1565</f>
        <v>159627.78090000001</v>
      </c>
      <c r="X83" s="6">
        <f>[1]Results!AA1565</f>
        <v>162189.6036</v>
      </c>
      <c r="Y83" s="6">
        <f>[1]Results!AB1565</f>
        <v>165045.2169</v>
      </c>
      <c r="Z83" s="6">
        <f>[1]Results!AC1565</f>
        <v>167779.37390000001</v>
      </c>
      <c r="AA83" s="6">
        <f>[1]Results!AD1565</f>
        <v>170381.8364</v>
      </c>
      <c r="AB83" s="6">
        <f>[1]Results!AE1565</f>
        <v>172832.6219</v>
      </c>
      <c r="AC83" s="6">
        <f>[1]Results!AF1565</f>
        <v>175126.18909999999</v>
      </c>
      <c r="AD83" s="6">
        <f>[1]Results!AG1565</f>
        <v>177403.9044</v>
      </c>
      <c r="AE83" s="6">
        <f>[1]Results!AH1565</f>
        <v>179249.97839999999</v>
      </c>
      <c r="AF83" s="6">
        <f>[1]Results!AI1565</f>
        <v>181199.4939</v>
      </c>
      <c r="AG83" s="6">
        <f>[1]Results!AJ1565</f>
        <v>183511.63529999999</v>
      </c>
      <c r="AH83" s="6">
        <f>[1]Results!AK1565</f>
        <v>185845.42360000001</v>
      </c>
      <c r="AI83" s="6">
        <f>[1]Results!AL1565</f>
        <v>188207.51449999999</v>
      </c>
      <c r="AJ83" s="6">
        <f>[1]Results!AM1565</f>
        <v>190544.47169999999</v>
      </c>
      <c r="AK83" s="6">
        <f>[1]Results!AN1565</f>
        <v>193008.07870000001</v>
      </c>
      <c r="AL83" s="6">
        <f>[1]Results!AO1565</f>
        <v>195265.97390000001</v>
      </c>
      <c r="AM83" s="6">
        <f>[1]Results!AP1565</f>
        <v>197077.7285</v>
      </c>
      <c r="AN83" s="6">
        <f>[1]Results!AQ1565</f>
        <v>199227.7647</v>
      </c>
      <c r="AO83" s="6">
        <f>[1]Results!AR1565</f>
        <v>201537.16329999999</v>
      </c>
      <c r="AP83" s="6">
        <f>[1]Results!AS1565</f>
        <v>204047.12169999999</v>
      </c>
      <c r="AQ83" s="6">
        <f>[1]Results!AT1565</f>
        <v>206636.11550000001</v>
      </c>
      <c r="AR83" s="6">
        <f>[1]Results!AU1565</f>
        <v>209600.03</v>
      </c>
      <c r="AS83" s="6">
        <f>[1]Results!AV1565</f>
        <v>212761.5129</v>
      </c>
      <c r="AT83" s="6">
        <f>[1]Results!AW1565</f>
        <v>215928.5857</v>
      </c>
      <c r="AU83" s="6">
        <f>[1]Results!AX1565</f>
        <v>218968.4099</v>
      </c>
      <c r="AV83" s="6">
        <f>[1]Results!AY1565</f>
        <v>221853.9901</v>
      </c>
      <c r="AW83" s="6">
        <f>[1]Results!AZ1565</f>
        <v>224776.03419999999</v>
      </c>
      <c r="AX83" s="6">
        <f>[1]Results!BA1565</f>
        <v>227657.11559999999</v>
      </c>
      <c r="AY83" s="6">
        <f>[1]Results!BB1565</f>
        <v>230656.19279999999</v>
      </c>
      <c r="AZ83" s="6">
        <f>[1]Results!BC1565</f>
        <v>233985.56450000001</v>
      </c>
      <c r="BA83" s="6">
        <f>[1]Results!BD1565</f>
        <v>237279.9572</v>
      </c>
      <c r="BB83" s="6">
        <f>[1]Results!BE1565</f>
        <v>235941.54740000001</v>
      </c>
      <c r="BC83" s="6">
        <f>[1]Results!BF1565</f>
        <v>238078.02989999999</v>
      </c>
      <c r="BD83" s="6">
        <f>[1]Results!BG1565</f>
        <v>240743.6153</v>
      </c>
      <c r="BE83" s="6">
        <f>[1]Results!BH1565</f>
        <v>243687.15979999999</v>
      </c>
      <c r="BF83" s="6">
        <f>[1]Results!BI1565</f>
        <v>246537.68460000001</v>
      </c>
      <c r="BG83" s="6">
        <f>[1]Results!BJ1565</f>
        <v>249533.39230000001</v>
      </c>
      <c r="BH83" s="6">
        <f>[1]Results!BK1565</f>
        <v>252474.73819999999</v>
      </c>
      <c r="BI83" s="6">
        <f>[1]Results!BL1565</f>
        <v>255449.4302</v>
      </c>
      <c r="BJ83" s="6">
        <f>[1]Results!BM1565</f>
        <v>258498.2151</v>
      </c>
      <c r="BK83" s="6">
        <f>[1]Results!BN1565</f>
        <v>261743.98639999999</v>
      </c>
      <c r="BL83" s="6">
        <f>[1]Results!BO1565</f>
        <v>264809.75819999998</v>
      </c>
      <c r="BM83" s="6">
        <f>[1]Results!BP1565</f>
        <v>267921.8395</v>
      </c>
      <c r="BN83" s="6">
        <f>[1]Results!BQ1565</f>
        <v>270796.05349999998</v>
      </c>
      <c r="BO83" s="6">
        <f>[1]Results!BR1565</f>
        <v>273751.6165</v>
      </c>
      <c r="BP83" s="6">
        <f>[1]Results!BS1565</f>
        <v>276606.64</v>
      </c>
      <c r="BQ83" s="6">
        <f>[1]Results!BT1565</f>
        <v>279664.21879999997</v>
      </c>
      <c r="BR83" s="6">
        <f>[1]Results!BU1565</f>
        <v>282838.49609999999</v>
      </c>
      <c r="BS83" s="6">
        <f>[1]Results!BV1565</f>
        <v>286021.90010000003</v>
      </c>
      <c r="BT83" s="6">
        <f>[1]Results!BW1565</f>
        <v>289006.40120000002</v>
      </c>
      <c r="BU83" s="6">
        <f>[1]Results!BX1565</f>
        <v>292076.39640000003</v>
      </c>
      <c r="BV83" s="6">
        <f>[1]Results!BY1565</f>
        <v>295024.69010000001</v>
      </c>
      <c r="BW83" s="6">
        <f>[1]Results!BZ1565</f>
        <v>298152.06800000003</v>
      </c>
      <c r="BX83" s="6">
        <f>[1]Results!CA1565</f>
        <v>301202.97590000002</v>
      </c>
      <c r="BY83" s="6">
        <f>[1]Results!CB1565</f>
        <v>304407.88520000002</v>
      </c>
      <c r="BZ83" s="6">
        <f>[1]Results!CC1565</f>
        <v>307645.85090000002</v>
      </c>
      <c r="CA83" s="6">
        <f>[1]Results!CD1565</f>
        <v>310835.64620000002</v>
      </c>
      <c r="CB83" s="6">
        <f>[1]Results!CE1565</f>
        <v>313951.25880000001</v>
      </c>
      <c r="CC83" s="6">
        <f>[1]Results!CF1565</f>
        <v>317021.17119999998</v>
      </c>
      <c r="CD83" s="6">
        <f>[1]Results!CG1565</f>
        <v>320104.98320000002</v>
      </c>
      <c r="CE83" s="6">
        <f>[1]Results!CH1565</f>
        <v>323258.46260000003</v>
      </c>
      <c r="CF83" s="6">
        <f>[1]Results!CI1565</f>
        <v>326505.3063</v>
      </c>
      <c r="CG83" s="6">
        <f>[1]Results!CJ1565</f>
        <v>329828.9314</v>
      </c>
      <c r="CH83" s="6">
        <f>[1]Results!CK1565</f>
        <v>333052.59999999998</v>
      </c>
      <c r="CI83" s="6">
        <f>[1]Results!CL1565</f>
        <v>336425.44880000001</v>
      </c>
      <c r="CJ83" s="6">
        <f>[1]Results!CM1565</f>
        <v>339822.41810000001</v>
      </c>
    </row>
    <row r="84" spans="1:88" x14ac:dyDescent="0.3">
      <c r="B84" t="s">
        <v>11</v>
      </c>
      <c r="C84" s="6">
        <f>[1]Results!F1580</f>
        <v>13733.36342</v>
      </c>
      <c r="D84" s="6">
        <f>[1]Results!G1580</f>
        <v>13832.74037</v>
      </c>
      <c r="E84" s="6">
        <f>[1]Results!H1580</f>
        <v>13906.153979999999</v>
      </c>
      <c r="F84" s="6">
        <f>[1]Results!I1580</f>
        <v>14010.96797</v>
      </c>
      <c r="G84" s="6">
        <f>[1]Results!J1580</f>
        <v>14098.75337</v>
      </c>
      <c r="H84" s="6">
        <f>[1]Results!K1580</f>
        <v>14201.750110000001</v>
      </c>
      <c r="I84" s="6">
        <f>[1]Results!L1580</f>
        <v>14353.06482</v>
      </c>
      <c r="J84" s="6">
        <f>[1]Results!M1580</f>
        <v>14511.8333</v>
      </c>
      <c r="K84" s="6">
        <f>[1]Results!N1580</f>
        <v>14544.680689999999</v>
      </c>
      <c r="L84" s="6">
        <f>[1]Results!O1580</f>
        <v>14646.77592</v>
      </c>
      <c r="M84" s="6">
        <f>[1]Results!P1580</f>
        <v>14658.747160000001</v>
      </c>
      <c r="N84" s="6">
        <f>[1]Results!Q1580</f>
        <v>14652.26575</v>
      </c>
      <c r="O84" s="6">
        <f>[1]Results!R1580</f>
        <v>14596.33051</v>
      </c>
      <c r="P84" s="6">
        <f>[1]Results!S1580</f>
        <v>14518.225930000001</v>
      </c>
      <c r="Q84" s="6">
        <f>[1]Results!T1580</f>
        <v>14515.303379999999</v>
      </c>
      <c r="R84" s="6">
        <f>[1]Results!U1580</f>
        <v>14540.276739999999</v>
      </c>
      <c r="S84" s="6">
        <f>[1]Results!V1580</f>
        <v>14607.423150000001</v>
      </c>
      <c r="T84" s="6">
        <f>[1]Results!W1580</f>
        <v>14690.49733</v>
      </c>
      <c r="U84" s="6">
        <f>[1]Results!X1580</f>
        <v>14818.634760000001</v>
      </c>
      <c r="V84" s="6">
        <f>[1]Results!Y1580</f>
        <v>14894.97962</v>
      </c>
      <c r="W84" s="6">
        <f>[1]Results!Z1580</f>
        <v>14964.114939999999</v>
      </c>
      <c r="X84" s="6">
        <f>[1]Results!AA1580</f>
        <v>15020.04255</v>
      </c>
      <c r="Y84" s="6">
        <f>[1]Results!AB1580</f>
        <v>15110.057650000001</v>
      </c>
      <c r="Z84" s="6">
        <f>[1]Results!AC1580</f>
        <v>15153.58468</v>
      </c>
      <c r="AA84" s="6">
        <f>[1]Results!AD1580</f>
        <v>15199.32886</v>
      </c>
      <c r="AB84" s="6">
        <f>[1]Results!AE1580</f>
        <v>15237.322529999999</v>
      </c>
      <c r="AC84" s="6">
        <f>[1]Results!AF1580</f>
        <v>15271.40157</v>
      </c>
      <c r="AD84" s="6">
        <f>[1]Results!AG1580</f>
        <v>15337.242039999999</v>
      </c>
      <c r="AE84" s="6">
        <f>[1]Results!AH1580</f>
        <v>15317.12268</v>
      </c>
      <c r="AF84" s="6">
        <f>[1]Results!AI1580</f>
        <v>15320.150100000001</v>
      </c>
      <c r="AG84" s="6">
        <f>[1]Results!AJ1580</f>
        <v>15336.659960000001</v>
      </c>
      <c r="AH84" s="6">
        <f>[1]Results!AK1580</f>
        <v>15296.54646</v>
      </c>
      <c r="AI84" s="6">
        <f>[1]Results!AL1580</f>
        <v>15252.46271</v>
      </c>
      <c r="AJ84" s="6">
        <f>[1]Results!AM1580</f>
        <v>15196.94904</v>
      </c>
      <c r="AK84" s="6">
        <f>[1]Results!AN1580</f>
        <v>15166.24848</v>
      </c>
      <c r="AL84" s="6">
        <f>[1]Results!AO1580</f>
        <v>15081.074710000001</v>
      </c>
      <c r="AM84" s="6">
        <f>[1]Results!AP1580</f>
        <v>15299.167030000001</v>
      </c>
      <c r="AN84" s="6">
        <f>[1]Results!AQ1580</f>
        <v>15569.374040000001</v>
      </c>
      <c r="AO84" s="6">
        <f>[1]Results!AR1580</f>
        <v>15830.982690000001</v>
      </c>
      <c r="AP84" s="6">
        <f>[1]Results!AS1580</f>
        <v>16071.03002</v>
      </c>
      <c r="AQ84" s="6">
        <f>[1]Results!AT1580</f>
        <v>16255.97897</v>
      </c>
      <c r="AR84" s="6">
        <f>[1]Results!AU1580</f>
        <v>16462.993160000002</v>
      </c>
      <c r="AS84" s="6">
        <f>[1]Results!AV1580</f>
        <v>16660.25027</v>
      </c>
      <c r="AT84" s="6">
        <f>[1]Results!AW1580</f>
        <v>16856.110720000001</v>
      </c>
      <c r="AU84" s="6">
        <f>[1]Results!AX1580</f>
        <v>17051.772420000001</v>
      </c>
      <c r="AV84" s="6">
        <f>[1]Results!AY1580</f>
        <v>17243.38148</v>
      </c>
      <c r="AW84" s="6">
        <f>[1]Results!AZ1580</f>
        <v>17425.975299999998</v>
      </c>
      <c r="AX84" s="6">
        <f>[1]Results!BA1580</f>
        <v>17596.267390000001</v>
      </c>
      <c r="AY84" s="6">
        <f>[1]Results!BB1580</f>
        <v>17754.64457</v>
      </c>
      <c r="AZ84" s="6">
        <f>[1]Results!BC1580</f>
        <v>17938.9264</v>
      </c>
      <c r="BA84" s="6">
        <f>[1]Results!BD1580</f>
        <v>18082.844450000001</v>
      </c>
      <c r="BB84" s="6">
        <f>[1]Results!BE1580</f>
        <v>18219.774710000002</v>
      </c>
      <c r="BC84" s="6">
        <f>[1]Results!BF1580</f>
        <v>18358.611580000001</v>
      </c>
      <c r="BD84" s="6">
        <f>[1]Results!BG1580</f>
        <v>18495.630720000001</v>
      </c>
      <c r="BE84" s="6">
        <f>[1]Results!BH1580</f>
        <v>18660.784790000002</v>
      </c>
      <c r="BF84" s="6">
        <f>[1]Results!BI1580</f>
        <v>18783.09837</v>
      </c>
      <c r="BG84" s="6">
        <f>[1]Results!BJ1580</f>
        <v>18936.313910000001</v>
      </c>
      <c r="BH84" s="6">
        <f>[1]Results!BK1580</f>
        <v>19048.150699999998</v>
      </c>
      <c r="BI84" s="6">
        <f>[1]Results!BL1580</f>
        <v>19159.965359999998</v>
      </c>
      <c r="BJ84" s="6">
        <f>[1]Results!BM1580</f>
        <v>19270.583330000001</v>
      </c>
      <c r="BK84" s="6">
        <f>[1]Results!BN1580</f>
        <v>19411.25302</v>
      </c>
      <c r="BL84" s="6">
        <f>[1]Results!BO1580</f>
        <v>19517.73558</v>
      </c>
      <c r="BM84" s="6">
        <f>[1]Results!BP1580</f>
        <v>19663.49136</v>
      </c>
      <c r="BN84" s="6">
        <f>[1]Results!BQ1580</f>
        <v>19771.704580000001</v>
      </c>
      <c r="BO84" s="6">
        <f>[1]Results!BR1580</f>
        <v>19912.674220000001</v>
      </c>
      <c r="BP84" s="6">
        <f>[1]Results!BS1580</f>
        <v>20015.486079999999</v>
      </c>
      <c r="BQ84" s="6">
        <f>[1]Results!BT1580</f>
        <v>20147.965830000001</v>
      </c>
      <c r="BR84" s="6">
        <f>[1]Results!BU1580</f>
        <v>20276.48832</v>
      </c>
      <c r="BS84" s="6">
        <f>[1]Results!BV1580</f>
        <v>20404.177739999999</v>
      </c>
      <c r="BT84" s="6">
        <f>[1]Results!BW1580</f>
        <v>20503.446929999998</v>
      </c>
      <c r="BU84" s="6">
        <f>[1]Results!BX1580</f>
        <v>20635.065719999999</v>
      </c>
      <c r="BV84" s="6">
        <f>[1]Results!BY1580</f>
        <v>20731.07144</v>
      </c>
      <c r="BW84" s="6">
        <f>[1]Results!BZ1580</f>
        <v>20858.941429999999</v>
      </c>
      <c r="BX84" s="6">
        <f>[1]Results!CA1580</f>
        <v>20950.855039999999</v>
      </c>
      <c r="BY84" s="6">
        <f>[1]Results!CB1580</f>
        <v>21075.270189999999</v>
      </c>
      <c r="BZ84" s="6">
        <f>[1]Results!CC1580</f>
        <v>21198.895329999999</v>
      </c>
      <c r="CA84" s="6">
        <f>[1]Results!CD1580</f>
        <v>21324.534390000001</v>
      </c>
      <c r="CB84" s="6">
        <f>[1]Results!CE1580</f>
        <v>21451.444</v>
      </c>
      <c r="CC84" s="6">
        <f>[1]Results!CF1580</f>
        <v>21577.429359999998</v>
      </c>
      <c r="CD84" s="6">
        <f>[1]Results!CG1580</f>
        <v>21700.669269999999</v>
      </c>
      <c r="CE84" s="6">
        <f>[1]Results!CH1580</f>
        <v>21820.704419999998</v>
      </c>
      <c r="CF84" s="6">
        <f>[1]Results!CI1580</f>
        <v>21938.516189999998</v>
      </c>
      <c r="CG84" s="6">
        <f>[1]Results!CJ1580</f>
        <v>22055.865150000001</v>
      </c>
      <c r="CH84" s="6">
        <f>[1]Results!CK1580</f>
        <v>22145.776419999998</v>
      </c>
      <c r="CI84" s="6">
        <f>[1]Results!CL1580</f>
        <v>22268.029109999999</v>
      </c>
      <c r="CJ84" s="6">
        <f>[1]Results!CM1580</f>
        <v>22388.18821</v>
      </c>
    </row>
    <row r="85" spans="1:88" x14ac:dyDescent="0.3">
      <c r="B85" t="s">
        <v>8</v>
      </c>
      <c r="C85" s="6">
        <f>[1]Results!F1555-[1]Results!F1565</f>
        <v>227216.5024</v>
      </c>
      <c r="D85" s="6">
        <f>[1]Results!G1555-[1]Results!G1565</f>
        <v>228451.10680000001</v>
      </c>
      <c r="E85" s="6">
        <f>[1]Results!H1555-[1]Results!H1565</f>
        <v>230843.47009999998</v>
      </c>
      <c r="F85" s="6">
        <f>[1]Results!I1555-[1]Results!I1565</f>
        <v>233456.04700000002</v>
      </c>
      <c r="G85" s="6">
        <f>[1]Results!J1555-[1]Results!J1565</f>
        <v>236211.77589999998</v>
      </c>
      <c r="H85" s="6">
        <f>[1]Results!K1555-[1]Results!K1565</f>
        <v>239068.50320000001</v>
      </c>
      <c r="I85" s="6">
        <f>[1]Results!L1555-[1]Results!L1565</f>
        <v>241628.15339999998</v>
      </c>
      <c r="J85" s="6">
        <f>[1]Results!M1555-[1]Results!M1565</f>
        <v>242543.514</v>
      </c>
      <c r="K85" s="6">
        <f>[1]Results!N1555-[1]Results!N1565</f>
        <v>242139.84890000001</v>
      </c>
      <c r="L85" s="6">
        <f>[1]Results!O1555-[1]Results!O1565</f>
        <v>246310.93180000002</v>
      </c>
      <c r="M85" s="6">
        <f>[1]Results!P1555-[1]Results!P1565</f>
        <v>248958.35749999998</v>
      </c>
      <c r="N85" s="6">
        <f>[1]Results!Q1555-[1]Results!Q1565</f>
        <v>253502.97359999997</v>
      </c>
      <c r="O85" s="6">
        <f>[1]Results!R1555-[1]Results!R1565</f>
        <v>256720.40660000002</v>
      </c>
      <c r="P85" s="6">
        <f>[1]Results!S1555-[1]Results!S1565</f>
        <v>258766.03109999999</v>
      </c>
      <c r="Q85" s="6">
        <f>[1]Results!T1555-[1]Results!T1565</f>
        <v>262290.41249999998</v>
      </c>
      <c r="R85" s="6">
        <f>[1]Results!U1555-[1]Results!U1565</f>
        <v>265478.36600000004</v>
      </c>
      <c r="S85" s="6">
        <f>[1]Results!V1555-[1]Results!V1565</f>
        <v>268505.12030000001</v>
      </c>
      <c r="T85" s="6">
        <f>[1]Results!W1555-[1]Results!W1565</f>
        <v>271372.5</v>
      </c>
      <c r="U85" s="6">
        <f>[1]Results!X1555-[1]Results!X1565</f>
        <v>275485.77389999997</v>
      </c>
      <c r="V85" s="6">
        <f>[1]Results!Y1555-[1]Results!Y1565</f>
        <v>278036.96360000002</v>
      </c>
      <c r="W85" s="6">
        <f>[1]Results!Z1555-[1]Results!Z1565</f>
        <v>280811.93069999997</v>
      </c>
      <c r="X85" s="6">
        <f>[1]Results!AA1555-[1]Results!AA1565</f>
        <v>283733.42390000005</v>
      </c>
      <c r="Y85" s="6">
        <f>[1]Results!AB1555-[1]Results!AB1565</f>
        <v>288129.92989999999</v>
      </c>
      <c r="Z85" s="6">
        <f>[1]Results!AC1555-[1]Results!AC1565</f>
        <v>291083.5576</v>
      </c>
      <c r="AA85" s="6">
        <f>[1]Results!AD1555-[1]Results!AD1565</f>
        <v>294181.96990000003</v>
      </c>
      <c r="AB85" s="6">
        <f>[1]Results!AE1555-[1]Results!AE1565</f>
        <v>297227.47900000005</v>
      </c>
      <c r="AC85" s="6">
        <f>[1]Results!AF1555-[1]Results!AF1565</f>
        <v>300250.76650000003</v>
      </c>
      <c r="AD85" s="6">
        <f>[1]Results!AG1555-[1]Results!AG1565</f>
        <v>304537.03580000001</v>
      </c>
      <c r="AE85" s="6">
        <f>[1]Results!AH1555-[1]Results!AH1565</f>
        <v>306049.2513</v>
      </c>
      <c r="AF85" s="6">
        <f>[1]Results!AI1555-[1]Results!AI1565</f>
        <v>309235.53970000002</v>
      </c>
      <c r="AG85" s="6">
        <f>[1]Results!AJ1555-[1]Results!AJ1565</f>
        <v>313750.5673</v>
      </c>
      <c r="AH85" s="6">
        <f>[1]Results!AK1555-[1]Results!AK1565</f>
        <v>316919.49730000005</v>
      </c>
      <c r="AI85" s="6">
        <f>[1]Results!AL1555-[1]Results!AL1565</f>
        <v>320354.84889999998</v>
      </c>
      <c r="AJ85" s="6">
        <f>[1]Results!AM1555-[1]Results!AM1565</f>
        <v>323834.69050000003</v>
      </c>
      <c r="AK85" s="6">
        <f>[1]Results!AN1555-[1]Results!AN1565</f>
        <v>328618.91959999996</v>
      </c>
      <c r="AL85" s="6">
        <f>[1]Results!AO1555-[1]Results!AO1565</f>
        <v>331885.31059999997</v>
      </c>
      <c r="AM85" s="6">
        <f>[1]Results!AP1555-[1]Results!AP1565</f>
        <v>336330.10710000002</v>
      </c>
      <c r="AN85" s="6">
        <f>[1]Results!AQ1555-[1]Results!AQ1565</f>
        <v>340395.80990000005</v>
      </c>
      <c r="AO85" s="6">
        <f>[1]Results!AR1555-[1]Results!AR1565</f>
        <v>344343.77630000003</v>
      </c>
      <c r="AP85" s="6">
        <f>[1]Results!AS1555-[1]Results!AS1565</f>
        <v>348285.88410000002</v>
      </c>
      <c r="AQ85" s="6">
        <f>[1]Results!AT1555-[1]Results!AT1565</f>
        <v>351033.25259999995</v>
      </c>
      <c r="AR85" s="6">
        <f>[1]Results!AU1555-[1]Results!AU1565</f>
        <v>355334.96539999999</v>
      </c>
      <c r="AS85" s="6">
        <f>[1]Results!AV1555-[1]Results!AV1565</f>
        <v>359576.19200000004</v>
      </c>
      <c r="AT85" s="6">
        <f>[1]Results!AW1555-[1]Results!AW1565</f>
        <v>363757.47449999995</v>
      </c>
      <c r="AU85" s="6">
        <f>[1]Results!AX1555-[1]Results!AX1565</f>
        <v>367794.89370000002</v>
      </c>
      <c r="AV85" s="6">
        <f>[1]Results!AY1555-[1]Results!AY1565</f>
        <v>371661.31569999998</v>
      </c>
      <c r="AW85" s="6">
        <f>[1]Results!AZ1555-[1]Results!AZ1565</f>
        <v>375415.86030000006</v>
      </c>
      <c r="AX85" s="6">
        <f>[1]Results!BA1555-[1]Results!BA1565</f>
        <v>379144.87089999998</v>
      </c>
      <c r="AY85" s="6">
        <f>[1]Results!BB1555-[1]Results!BB1565</f>
        <v>382939.88959999999</v>
      </c>
      <c r="AZ85" s="6">
        <f>[1]Results!BC1555-[1]Results!BC1565</f>
        <v>388083.24349999998</v>
      </c>
      <c r="BA85" s="6">
        <f>[1]Results!BD1555-[1]Results!BD1565</f>
        <v>391868.40550000005</v>
      </c>
      <c r="BB85" s="6">
        <f>[1]Results!BE1555-[1]Results!BE1565</f>
        <v>395446.03559999994</v>
      </c>
      <c r="BC85" s="6">
        <f>[1]Results!BF1555-[1]Results!BF1565</f>
        <v>399133.72090000007</v>
      </c>
      <c r="BD85" s="6">
        <f>[1]Results!BG1555-[1]Results!BG1565</f>
        <v>402784.54730000003</v>
      </c>
      <c r="BE85" s="6">
        <f>[1]Results!BH1555-[1]Results!BH1565</f>
        <v>407609.33829999994</v>
      </c>
      <c r="BF85" s="6">
        <f>[1]Results!BI1555-[1]Results!BI1565</f>
        <v>410999.69549999991</v>
      </c>
      <c r="BG85" s="6">
        <f>[1]Results!BJ1555-[1]Results!BJ1565</f>
        <v>415761.19630000001</v>
      </c>
      <c r="BH85" s="6">
        <f>[1]Results!BK1555-[1]Results!BK1565</f>
        <v>419180.83759999997</v>
      </c>
      <c r="BI85" s="6">
        <f>[1]Results!BL1555-[1]Results!BL1565</f>
        <v>422803.6691</v>
      </c>
      <c r="BJ85" s="6">
        <f>[1]Results!BM1555-[1]Results!BM1565</f>
        <v>426545.05680000002</v>
      </c>
      <c r="BK85" s="6">
        <f>[1]Results!BN1555-[1]Results!BN1565</f>
        <v>431544.30560000002</v>
      </c>
      <c r="BL85" s="6">
        <f>[1]Results!BO1555-[1]Results!BO1565</f>
        <v>435159.48989999999</v>
      </c>
      <c r="BM85" s="6">
        <f>[1]Results!BP1555-[1]Results!BP1565</f>
        <v>440099.39240000001</v>
      </c>
      <c r="BN85" s="6">
        <f>[1]Results!BQ1555-[1]Results!BQ1565</f>
        <v>443605.49090000003</v>
      </c>
      <c r="BO85" s="6">
        <f>[1]Results!BR1555-[1]Results!BR1565</f>
        <v>448419.37470000004</v>
      </c>
      <c r="BP85" s="6">
        <f>[1]Results!BS1555-[1]Results!BS1565</f>
        <v>451916.50099999993</v>
      </c>
      <c r="BQ85" s="6">
        <f>[1]Results!BT1555-[1]Results!BT1565</f>
        <v>456789.1569</v>
      </c>
      <c r="BR85" s="6">
        <f>[1]Results!BU1555-[1]Results!BU1565</f>
        <v>461582.76919999998</v>
      </c>
      <c r="BS85" s="6">
        <f>[1]Results!BV1555-[1]Results!BV1565</f>
        <v>466335.94569999998</v>
      </c>
      <c r="BT85" s="6">
        <f>[1]Results!BW1555-[1]Results!BW1565</f>
        <v>469876.94399999996</v>
      </c>
      <c r="BU85" s="6">
        <f>[1]Results!BX1555-[1]Results!BX1565</f>
        <v>474717.32229999994</v>
      </c>
      <c r="BV85" s="6">
        <f>[1]Results!BY1555-[1]Results!BY1565</f>
        <v>478245.84019999998</v>
      </c>
      <c r="BW85" s="6">
        <f>[1]Results!BZ1555-[1]Results!BZ1565</f>
        <v>483135.81040000002</v>
      </c>
      <c r="BX85" s="6">
        <f>[1]Results!CA1555-[1]Results!CA1565</f>
        <v>486747.8995</v>
      </c>
      <c r="BY85" s="6">
        <f>[1]Results!CB1555-[1]Results!CB1565</f>
        <v>491698.08799999999</v>
      </c>
      <c r="BZ85" s="6">
        <f>[1]Results!CC1555-[1]Results!CC1565</f>
        <v>496528.82419999997</v>
      </c>
      <c r="CA85" s="6">
        <f>[1]Results!CD1555-[1]Results!CD1565</f>
        <v>501304.29149999999</v>
      </c>
      <c r="CB85" s="6">
        <f>[1]Results!CE1555-[1]Results!CE1565</f>
        <v>506011.59709999996</v>
      </c>
      <c r="CC85" s="6">
        <f>[1]Results!CF1555-[1]Results!CF1565</f>
        <v>510661.8186</v>
      </c>
      <c r="CD85" s="6">
        <f>[1]Results!CG1555-[1]Results!CG1565</f>
        <v>515291.68109999993</v>
      </c>
      <c r="CE85" s="6">
        <f>[1]Results!CH1555-[1]Results!CH1565</f>
        <v>519942.26979999995</v>
      </c>
      <c r="CF85" s="6">
        <f>[1]Results!CI1555-[1]Results!CI1565</f>
        <v>524637.59909999999</v>
      </c>
      <c r="CG85" s="6">
        <f>[1]Results!CJ1555-[1]Results!CJ1565</f>
        <v>529375.03410000005</v>
      </c>
      <c r="CH85" s="6">
        <f>[1]Results!CK1555-[1]Results!CK1565</f>
        <v>533016.48920000007</v>
      </c>
      <c r="CI85" s="6">
        <f>[1]Results!CL1555-[1]Results!CL1565</f>
        <v>537992.34250000003</v>
      </c>
      <c r="CJ85" s="6">
        <f>[1]Results!CM1555-[1]Results!CM1565</f>
        <v>542839.33329999994</v>
      </c>
    </row>
    <row r="86" spans="1:88" x14ac:dyDescent="0.3">
      <c r="B86" t="s">
        <v>24</v>
      </c>
      <c r="C86" s="6">
        <f>[1]Results!F1575</f>
        <v>3863.9895860000001</v>
      </c>
      <c r="D86" s="6">
        <f>[1]Results!G1575</f>
        <v>4055.4894330000002</v>
      </c>
      <c r="E86" s="6">
        <f>[1]Results!H1575</f>
        <v>4111.0122510000001</v>
      </c>
      <c r="F86" s="6">
        <f>[1]Results!I1575</f>
        <v>4160.3425100000004</v>
      </c>
      <c r="G86" s="6">
        <f>[1]Results!J1575</f>
        <v>4225.3251289999998</v>
      </c>
      <c r="H86" s="6">
        <f>[1]Results!K1575</f>
        <v>4293.4396880000004</v>
      </c>
      <c r="I86" s="6">
        <f>[1]Results!L1575</f>
        <v>4354.3821109999999</v>
      </c>
      <c r="J86" s="6">
        <f>[1]Results!M1575</f>
        <v>4165.7346049999996</v>
      </c>
      <c r="K86" s="6">
        <f>[1]Results!N1575</f>
        <v>4038.6305910000001</v>
      </c>
      <c r="L86" s="6">
        <f>[1]Results!O1575</f>
        <v>3904.0750600000001</v>
      </c>
      <c r="M86" s="6">
        <f>[1]Results!P1575</f>
        <v>3752.3466189999999</v>
      </c>
      <c r="N86" s="6">
        <f>[1]Results!Q1575</f>
        <v>3627.662476</v>
      </c>
      <c r="O86" s="6">
        <f>[1]Results!R1575</f>
        <v>3509.8545479999998</v>
      </c>
      <c r="P86" s="6">
        <f>[1]Results!S1575</f>
        <v>3358.390508</v>
      </c>
      <c r="Q86" s="6">
        <f>[1]Results!T1575</f>
        <v>3259.239595</v>
      </c>
      <c r="R86" s="6">
        <f>[1]Results!U1575</f>
        <v>3171.3775289999999</v>
      </c>
      <c r="S86" s="6">
        <f>[1]Results!V1575</f>
        <v>3117.9189660000002</v>
      </c>
      <c r="T86" s="6">
        <f>[1]Results!W1575</f>
        <v>3021.810735</v>
      </c>
      <c r="U86" s="6">
        <f>[1]Results!X1575</f>
        <v>2980.2979770000002</v>
      </c>
      <c r="V86" s="6">
        <f>[1]Results!Y1575</f>
        <v>2900.471849</v>
      </c>
      <c r="W86" s="6">
        <f>[1]Results!Z1575</f>
        <v>2864.7719029999998</v>
      </c>
      <c r="X86" s="6">
        <f>[1]Results!AA1575</f>
        <v>2809.438122</v>
      </c>
      <c r="Y86" s="6">
        <f>[1]Results!AB1575</f>
        <v>2812.388019</v>
      </c>
      <c r="Z86" s="6">
        <f>[1]Results!AC1575</f>
        <v>2785.4322109999998</v>
      </c>
      <c r="AA86" s="6">
        <f>[1]Results!AD1575</f>
        <v>2808.4575439999999</v>
      </c>
      <c r="AB86" s="6">
        <f>[1]Results!AE1575</f>
        <v>2820.9485119999999</v>
      </c>
      <c r="AC86" s="6">
        <f>[1]Results!AF1575</f>
        <v>2885.436976</v>
      </c>
      <c r="AD86" s="6">
        <f>[1]Results!AG1575</f>
        <v>2959.8343020000002</v>
      </c>
      <c r="AE86" s="6">
        <f>[1]Results!AH1575</f>
        <v>3060.7378079999999</v>
      </c>
      <c r="AF86" s="6">
        <f>[1]Results!AI1575</f>
        <v>3186.1630839999998</v>
      </c>
      <c r="AG86" s="6">
        <f>[1]Results!AJ1575</f>
        <v>3391.7024230000002</v>
      </c>
      <c r="AH86" s="6">
        <f>[1]Results!AK1575</f>
        <v>3614.6940679999998</v>
      </c>
      <c r="AI86" s="6">
        <f>[1]Results!AL1575</f>
        <v>3953.008092</v>
      </c>
      <c r="AJ86" s="6">
        <f>[1]Results!AM1575</f>
        <v>4395.426813</v>
      </c>
      <c r="AK86" s="6">
        <f>[1]Results!AN1575</f>
        <v>5089.4307209999997</v>
      </c>
      <c r="AL86" s="6">
        <f>[1]Results!AO1575</f>
        <v>6125.339508</v>
      </c>
      <c r="AM86" s="6">
        <f>[1]Results!AP1575</f>
        <v>6372.6829090000001</v>
      </c>
      <c r="AN86" s="6">
        <f>[1]Results!AQ1575</f>
        <v>6488.1247739999999</v>
      </c>
      <c r="AO86" s="6">
        <f>[1]Results!AR1575</f>
        <v>6603.909756</v>
      </c>
      <c r="AP86" s="6">
        <f>[1]Results!AS1575</f>
        <v>6690.7906990000001</v>
      </c>
      <c r="AQ86" s="6">
        <f>[1]Results!AT1575</f>
        <v>6744.8161700000001</v>
      </c>
      <c r="AR86" s="6">
        <f>[1]Results!AU1575</f>
        <v>6811.585153</v>
      </c>
      <c r="AS86" s="6">
        <f>[1]Results!AV1575</f>
        <v>6893.6264250000004</v>
      </c>
      <c r="AT86" s="6">
        <f>[1]Results!AW1575</f>
        <v>6948.6128280000003</v>
      </c>
      <c r="AU86" s="6">
        <f>[1]Results!AX1575</f>
        <v>7003.9877569999999</v>
      </c>
      <c r="AV86" s="6">
        <f>[1]Results!AY1575</f>
        <v>7056.0374680000004</v>
      </c>
      <c r="AW86" s="6">
        <f>[1]Results!AZ1575</f>
        <v>7099.6904000000004</v>
      </c>
      <c r="AX86" s="6">
        <f>[1]Results!BA1575</f>
        <v>7139.6681040000003</v>
      </c>
      <c r="AY86" s="6">
        <f>[1]Results!BB1575</f>
        <v>7171.2641940000003</v>
      </c>
      <c r="AZ86" s="6">
        <f>[1]Results!BC1575</f>
        <v>7212.0916349999998</v>
      </c>
      <c r="BA86" s="6">
        <f>[1]Results!BD1575</f>
        <v>7232.1998910000002</v>
      </c>
      <c r="BB86" s="6">
        <f>[1]Results!BE1575</f>
        <v>7244.9378939999997</v>
      </c>
      <c r="BC86" s="6">
        <f>[1]Results!BF1575</f>
        <v>7260.6498060000004</v>
      </c>
      <c r="BD86" s="6">
        <f>[1]Results!BG1575</f>
        <v>7275.3073020000002</v>
      </c>
      <c r="BE86" s="6">
        <f>[1]Results!BH1575</f>
        <v>7304.5428179999999</v>
      </c>
      <c r="BF86" s="6">
        <f>[1]Results!BI1575</f>
        <v>7308.5914409999996</v>
      </c>
      <c r="BG86" s="6">
        <f>[1]Results!BJ1575</f>
        <v>7327.1026419999998</v>
      </c>
      <c r="BH86" s="6">
        <f>[1]Results!BK1575</f>
        <v>7325.2235849999997</v>
      </c>
      <c r="BI86" s="6">
        <f>[1]Results!BL1575</f>
        <v>7326.9005360000001</v>
      </c>
      <c r="BJ86" s="6">
        <f>[1]Results!BM1575</f>
        <v>7323.7618119999997</v>
      </c>
      <c r="BK86" s="6">
        <f>[1]Results!BN1575</f>
        <v>7312.4228640000001</v>
      </c>
      <c r="BL86" s="6">
        <f>[1]Results!BO1575</f>
        <v>7302.7507059999998</v>
      </c>
      <c r="BM86" s="6">
        <f>[1]Results!BP1575</f>
        <v>7318.716711</v>
      </c>
      <c r="BN86" s="6">
        <f>[1]Results!BQ1575</f>
        <v>7292.3685770000002</v>
      </c>
      <c r="BO86" s="6">
        <f>[1]Results!BR1575</f>
        <v>7303.0525470000002</v>
      </c>
      <c r="BP86" s="6">
        <f>[1]Results!BS1575</f>
        <v>7294.952475</v>
      </c>
      <c r="BQ86" s="6">
        <f>[1]Results!BT1575</f>
        <v>7279.5659230000001</v>
      </c>
      <c r="BR86" s="6">
        <f>[1]Results!BU1575</f>
        <v>7281.699971</v>
      </c>
      <c r="BS86" s="6">
        <f>[1]Results!BV1575</f>
        <v>7261.1959669999997</v>
      </c>
      <c r="BT86" s="6">
        <f>[1]Results!BW1575</f>
        <v>7254.1130999999996</v>
      </c>
      <c r="BU86" s="6">
        <f>[1]Results!BX1575</f>
        <v>7236.6447420000004</v>
      </c>
      <c r="BV86" s="6">
        <f>[1]Results!BY1575</f>
        <v>7224.8132640000003</v>
      </c>
      <c r="BW86" s="6">
        <f>[1]Results!BZ1575</f>
        <v>7209.0326699999996</v>
      </c>
      <c r="BX86" s="6">
        <f>[1]Results!CA1575</f>
        <v>7169.8310179999999</v>
      </c>
      <c r="BY86" s="6">
        <f>[1]Results!CB1575</f>
        <v>7149.4660789999998</v>
      </c>
      <c r="BZ86" s="6">
        <f>[1]Results!CC1575</f>
        <v>7148.1581930000002</v>
      </c>
      <c r="CA86" s="6">
        <f>[1]Results!CD1575</f>
        <v>7130.0434459999997</v>
      </c>
      <c r="CB86" s="6">
        <f>[1]Results!CE1575</f>
        <v>7109.8781250000002</v>
      </c>
      <c r="CC86" s="6">
        <f>[1]Results!CF1575</f>
        <v>7089.7703940000001</v>
      </c>
      <c r="CD86" s="6">
        <f>[1]Results!CG1575</f>
        <v>7068.8422680000003</v>
      </c>
      <c r="CE86" s="6">
        <f>[1]Results!CH1575</f>
        <v>7046.4957329999997</v>
      </c>
      <c r="CF86" s="6">
        <f>[1]Results!CI1575</f>
        <v>7022.9612139999999</v>
      </c>
      <c r="CG86" s="6">
        <f>[1]Results!CJ1575</f>
        <v>7002.2706529999996</v>
      </c>
      <c r="CH86" s="6">
        <f>[1]Results!CK1575</f>
        <v>6966.5497910000004</v>
      </c>
      <c r="CI86" s="6">
        <f>[1]Results!CL1575</f>
        <v>6925.6677529999997</v>
      </c>
      <c r="CJ86" s="6">
        <f>[1]Results!CM1575</f>
        <v>6900.9035800000001</v>
      </c>
    </row>
    <row r="87" spans="1:88" x14ac:dyDescent="0.3">
      <c r="B87" t="s">
        <v>10</v>
      </c>
      <c r="C87" s="6">
        <f>[1]Results!F1572</f>
        <v>1519429.6969999999</v>
      </c>
      <c r="D87" s="6">
        <f>[1]Results!G1572</f>
        <v>1530565.084</v>
      </c>
      <c r="E87" s="6">
        <f>[1]Results!H1572</f>
        <v>1549519.4909999999</v>
      </c>
      <c r="F87" s="6">
        <f>[1]Results!I1572</f>
        <v>1573899.5049999999</v>
      </c>
      <c r="G87" s="6">
        <f>[1]Results!J1572</f>
        <v>1599862.743</v>
      </c>
      <c r="H87" s="6">
        <f>[1]Results!K1572</f>
        <v>1625961.6440000001</v>
      </c>
      <c r="I87" s="6">
        <f>[1]Results!L1572</f>
        <v>1649252.7050000001</v>
      </c>
      <c r="J87" s="6">
        <f>[1]Results!M1572</f>
        <v>1665235.0919999999</v>
      </c>
      <c r="K87" s="6">
        <f>[1]Results!N1572</f>
        <v>1675691.868</v>
      </c>
      <c r="L87" s="6">
        <f>[1]Results!O1572</f>
        <v>1697550.7050000001</v>
      </c>
      <c r="M87" s="6">
        <f>[1]Results!P1572</f>
        <v>1720858.247</v>
      </c>
      <c r="N87" s="6">
        <f>[1]Results!Q1572</f>
        <v>1751998.986</v>
      </c>
      <c r="O87" s="6">
        <f>[1]Results!R1572</f>
        <v>1784427.7390000001</v>
      </c>
      <c r="P87" s="6">
        <f>[1]Results!S1572</f>
        <v>1815345.767</v>
      </c>
      <c r="Q87" s="6">
        <f>[1]Results!T1572</f>
        <v>1849152.1769999999</v>
      </c>
      <c r="R87" s="6">
        <f>[1]Results!U1572</f>
        <v>1881832.0930000001</v>
      </c>
      <c r="S87" s="6">
        <f>[1]Results!V1572</f>
        <v>1913196.656</v>
      </c>
      <c r="T87" s="6">
        <f>[1]Results!W1572</f>
        <v>1942839.5819999999</v>
      </c>
      <c r="U87" s="6">
        <f>[1]Results!X1572</f>
        <v>1974890.8970000001</v>
      </c>
      <c r="V87" s="6">
        <f>[1]Results!Y1572</f>
        <v>2004022.466</v>
      </c>
      <c r="W87" s="6">
        <f>[1]Results!Z1572</f>
        <v>2033828.5120000001</v>
      </c>
      <c r="X87" s="6">
        <f>[1]Results!AA1572</f>
        <v>2064745.4639999999</v>
      </c>
      <c r="Y87" s="6">
        <f>[1]Results!AB1572</f>
        <v>2099981.2429999998</v>
      </c>
      <c r="Z87" s="6">
        <f>[1]Results!AC1572</f>
        <v>2132636.423</v>
      </c>
      <c r="AA87" s="6">
        <f>[1]Results!AD1572</f>
        <v>2164706.5320000001</v>
      </c>
      <c r="AB87" s="6">
        <f>[1]Results!AE1572</f>
        <v>2195844.2119999998</v>
      </c>
      <c r="AC87" s="6">
        <f>[1]Results!AF1572</f>
        <v>2226147.1830000002</v>
      </c>
      <c r="AD87" s="6">
        <f>[1]Results!AG1572</f>
        <v>2258577.5120000001</v>
      </c>
      <c r="AE87" s="6">
        <f>[1]Results!AH1572</f>
        <v>2284612.5529999998</v>
      </c>
      <c r="AF87" s="6">
        <f>[1]Results!AI1572</f>
        <v>2313562.2820000001</v>
      </c>
      <c r="AG87" s="6">
        <f>[1]Results!AJ1572</f>
        <v>2347190.1660000002</v>
      </c>
      <c r="AH87" s="6">
        <f>[1]Results!AK1572</f>
        <v>2379114.7880000002</v>
      </c>
      <c r="AI87" s="6">
        <f>[1]Results!AL1572</f>
        <v>2411370.3139999998</v>
      </c>
      <c r="AJ87" s="6">
        <f>[1]Results!AM1572</f>
        <v>2443356.6310000001</v>
      </c>
      <c r="AK87" s="6">
        <f>[1]Results!AN1572</f>
        <v>2478155.8650000002</v>
      </c>
      <c r="AL87" s="6">
        <f>[1]Results!AO1572</f>
        <v>2509535.5649999999</v>
      </c>
      <c r="AM87" s="6">
        <f>[1]Results!AP1572</f>
        <v>2543752.6159999999</v>
      </c>
      <c r="AN87" s="6">
        <f>[1]Results!AQ1572</f>
        <v>2577080.8250000002</v>
      </c>
      <c r="AO87" s="6">
        <f>[1]Results!AR1572</f>
        <v>2610822.7250000001</v>
      </c>
      <c r="AP87" s="6">
        <f>[1]Results!AS1572</f>
        <v>2646022.929</v>
      </c>
      <c r="AQ87" s="6">
        <f>[1]Results!AT1572</f>
        <v>2680115.4</v>
      </c>
      <c r="AR87" s="6">
        <f>[1]Results!AU1572</f>
        <v>2718741.7050000001</v>
      </c>
      <c r="AS87" s="6">
        <f>[1]Results!AV1572</f>
        <v>2758735.3139999998</v>
      </c>
      <c r="AT87" s="6">
        <f>[1]Results!AW1572</f>
        <v>2798609.7749999999</v>
      </c>
      <c r="AU87" s="6">
        <f>[1]Results!AX1572</f>
        <v>2837399.26</v>
      </c>
      <c r="AV87" s="6">
        <f>[1]Results!AY1572</f>
        <v>2874961.804</v>
      </c>
      <c r="AW87" s="6">
        <f>[1]Results!AZ1572</f>
        <v>2911829.2489999998</v>
      </c>
      <c r="AX87" s="6">
        <f>[1]Results!BA1572</f>
        <v>2949170.1869999999</v>
      </c>
      <c r="AY87" s="6">
        <f>[1]Results!BB1572</f>
        <v>2987679.818</v>
      </c>
      <c r="AZ87" s="6">
        <f>[1]Results!BC1572</f>
        <v>3030568.9219999998</v>
      </c>
      <c r="BA87" s="6">
        <f>[1]Results!BD1572</f>
        <v>3071521.7439999999</v>
      </c>
      <c r="BB87" s="6">
        <f>[1]Results!BE1572</f>
        <v>3115508.6940000001</v>
      </c>
      <c r="BC87" s="6">
        <f>[1]Results!BF1572</f>
        <v>3155226.639</v>
      </c>
      <c r="BD87" s="6">
        <f>[1]Results!BG1572</f>
        <v>3192697.6690000002</v>
      </c>
      <c r="BE87" s="6">
        <f>[1]Results!BH1572</f>
        <v>3232155.2349999999</v>
      </c>
      <c r="BF87" s="6">
        <f>[1]Results!BI1572</f>
        <v>3268660.0260000001</v>
      </c>
      <c r="BG87" s="6">
        <f>[1]Results!BJ1572</f>
        <v>3308339.8760000002</v>
      </c>
      <c r="BH87" s="6">
        <f>[1]Results!BK1572</f>
        <v>3345858.7540000002</v>
      </c>
      <c r="BI87" s="6">
        <f>[1]Results!BL1572</f>
        <v>3383852.4389999998</v>
      </c>
      <c r="BJ87" s="6">
        <f>[1]Results!BM1572</f>
        <v>3422691.4879999999</v>
      </c>
      <c r="BK87" s="6">
        <f>[1]Results!BN1572</f>
        <v>3464865.01</v>
      </c>
      <c r="BL87" s="6">
        <f>[1]Results!BO1572</f>
        <v>3504177.6710000001</v>
      </c>
      <c r="BM87" s="6">
        <f>[1]Results!BP1572</f>
        <v>3545966.8509999998</v>
      </c>
      <c r="BN87" s="6">
        <f>[1]Results!BQ1572</f>
        <v>3584447.6069999998</v>
      </c>
      <c r="BO87" s="6">
        <f>[1]Results!BR1572</f>
        <v>3625559.15</v>
      </c>
      <c r="BP87" s="6">
        <f>[1]Results!BS1572</f>
        <v>3664556.9339999999</v>
      </c>
      <c r="BQ87" s="6">
        <f>[1]Results!BT1572</f>
        <v>3706993.9559999998</v>
      </c>
      <c r="BR87" s="6">
        <f>[1]Results!BU1572</f>
        <v>3750604.9049999998</v>
      </c>
      <c r="BS87" s="6">
        <f>[1]Results!BV1572</f>
        <v>3794446.4929999998</v>
      </c>
      <c r="BT87" s="6">
        <f>[1]Results!BW1572</f>
        <v>3835407.1570000001</v>
      </c>
      <c r="BU87" s="6">
        <f>[1]Results!BX1572</f>
        <v>3878829.5260000001</v>
      </c>
      <c r="BV87" s="6">
        <f>[1]Results!BY1572</f>
        <v>3919873.071</v>
      </c>
      <c r="BW87" s="6">
        <f>[1]Results!BZ1572</f>
        <v>3964185.9350000001</v>
      </c>
      <c r="BX87" s="6">
        <f>[1]Results!CA1572</f>
        <v>4006391.7489999998</v>
      </c>
      <c r="BY87" s="6">
        <f>[1]Results!CB1572</f>
        <v>4051547.5159999998</v>
      </c>
      <c r="BZ87" s="6">
        <f>[1]Results!CC1572</f>
        <v>4097208.7570000002</v>
      </c>
      <c r="CA87" s="6">
        <f>[1]Results!CD1572</f>
        <v>4142781.7859999998</v>
      </c>
      <c r="CB87" s="6">
        <f>[1]Results!CE1572</f>
        <v>4188075.9569999999</v>
      </c>
      <c r="CC87" s="6">
        <f>[1]Results!CF1572</f>
        <v>4233303.2460000003</v>
      </c>
      <c r="CD87" s="6">
        <f>[1]Results!CG1572</f>
        <v>4278901.3310000002</v>
      </c>
      <c r="CE87" s="6">
        <f>[1]Results!CH1572</f>
        <v>4325265.2539999997</v>
      </c>
      <c r="CF87" s="6">
        <f>[1]Results!CI1572</f>
        <v>4372535.9570000004</v>
      </c>
      <c r="CG87" s="6">
        <f>[1]Results!CJ1572</f>
        <v>4420551.1560000004</v>
      </c>
      <c r="CH87" s="6">
        <f>[1]Results!CK1572</f>
        <v>4466384.9380000001</v>
      </c>
      <c r="CI87" s="6">
        <f>[1]Results!CL1572</f>
        <v>4515045.9079999998</v>
      </c>
      <c r="CJ87" s="6">
        <f>[1]Results!CM1572</f>
        <v>4563950.93</v>
      </c>
    </row>
    <row r="88" spans="1:88" x14ac:dyDescent="0.3">
      <c r="B88" t="s">
        <v>9</v>
      </c>
      <c r="C88" s="6">
        <f>[1]Results!F1567</f>
        <v>52009.577420000001</v>
      </c>
      <c r="D88" s="6">
        <f>[1]Results!G1567</f>
        <v>52025.644699999997</v>
      </c>
      <c r="E88" s="6">
        <f>[1]Results!H1567</f>
        <v>52275.100129999999</v>
      </c>
      <c r="F88" s="6">
        <f>[1]Results!I1567</f>
        <v>52660.619350000001</v>
      </c>
      <c r="G88" s="6">
        <f>[1]Results!J1567</f>
        <v>53130.535159999999</v>
      </c>
      <c r="H88" s="6">
        <f>[1]Results!K1567</f>
        <v>53655.461190000002</v>
      </c>
      <c r="I88" s="6">
        <f>[1]Results!L1567</f>
        <v>54141.182159999997</v>
      </c>
      <c r="J88" s="6">
        <f>[1]Results!M1567</f>
        <v>54358.777569999998</v>
      </c>
      <c r="K88" s="6">
        <f>[1]Results!N1567</f>
        <v>54338.58324</v>
      </c>
      <c r="L88" s="6">
        <f>[1]Results!O1567</f>
        <v>54991.012940000001</v>
      </c>
      <c r="M88" s="6">
        <f>[1]Results!P1567</f>
        <v>55495.889239999997</v>
      </c>
      <c r="N88" s="6">
        <f>[1]Results!Q1567</f>
        <v>56344.10355</v>
      </c>
      <c r="O88" s="6">
        <f>[1]Results!R1567</f>
        <v>57072.547700000003</v>
      </c>
      <c r="P88" s="6">
        <f>[1]Results!S1567</f>
        <v>57657.100590000002</v>
      </c>
      <c r="Q88" s="6">
        <f>[1]Results!T1567</f>
        <v>58460.672059999997</v>
      </c>
      <c r="R88" s="6">
        <f>[1]Results!U1567</f>
        <v>59215.905169999998</v>
      </c>
      <c r="S88" s="6">
        <f>[1]Results!V1567</f>
        <v>59938.107989999997</v>
      </c>
      <c r="T88" s="6">
        <f>[1]Results!W1567</f>
        <v>60623.857250000001</v>
      </c>
      <c r="U88" s="6">
        <f>[1]Results!X1567</f>
        <v>61492.428460000003</v>
      </c>
      <c r="V88" s="6">
        <f>[1]Results!Y1567</f>
        <v>62142.910799999998</v>
      </c>
      <c r="W88" s="6">
        <f>[1]Results!Z1567</f>
        <v>62833.951009999997</v>
      </c>
      <c r="X88" s="6">
        <f>[1]Results!AA1567</f>
        <v>63561.896030000004</v>
      </c>
      <c r="Y88" s="6">
        <f>[1]Results!AB1567</f>
        <v>64530.873720000003</v>
      </c>
      <c r="Z88" s="6">
        <f>[1]Results!AC1567</f>
        <v>65308.002710000001</v>
      </c>
      <c r="AA88" s="6">
        <f>[1]Results!AD1567</f>
        <v>66109.767370000001</v>
      </c>
      <c r="AB88" s="6">
        <f>[1]Results!AE1567</f>
        <v>66904.907189999998</v>
      </c>
      <c r="AC88" s="6">
        <f>[1]Results!AF1567</f>
        <v>67704.787429999997</v>
      </c>
      <c r="AD88" s="6">
        <f>[1]Results!AG1567</f>
        <v>68706.68333</v>
      </c>
      <c r="AE88" s="6">
        <f>[1]Results!AH1567</f>
        <v>69315.626560000004</v>
      </c>
      <c r="AF88" s="6">
        <f>[1]Results!AI1567</f>
        <v>70179.547659999997</v>
      </c>
      <c r="AG88" s="6">
        <f>[1]Results!AJ1567</f>
        <v>71277.372310000006</v>
      </c>
      <c r="AH88" s="6">
        <f>[1]Results!AK1567</f>
        <v>72210.408389999997</v>
      </c>
      <c r="AI88" s="6">
        <f>[1]Results!AL1567</f>
        <v>73206.186660000007</v>
      </c>
      <c r="AJ88" s="6">
        <f>[1]Results!AM1567</f>
        <v>74227.772150000004</v>
      </c>
      <c r="AK88" s="6">
        <f>[1]Results!AN1567</f>
        <v>75470.034939999998</v>
      </c>
      <c r="AL88" s="6">
        <f>[1]Results!AO1567</f>
        <v>76503.093420000005</v>
      </c>
      <c r="AM88" s="6">
        <f>[1]Results!AP1567</f>
        <v>77694.921730000002</v>
      </c>
      <c r="AN88" s="6">
        <f>[1]Results!AQ1567</f>
        <v>78785.160610000006</v>
      </c>
      <c r="AO88" s="6">
        <f>[1]Results!AR1567</f>
        <v>79825.663570000004</v>
      </c>
      <c r="AP88" s="6">
        <f>[1]Results!AS1567</f>
        <v>80850.201350000003</v>
      </c>
      <c r="AQ88" s="6">
        <f>[1]Results!AT1567</f>
        <v>81683.204660000003</v>
      </c>
      <c r="AR88" s="6">
        <f>[1]Results!AU1567</f>
        <v>82750.539709999997</v>
      </c>
      <c r="AS88" s="6">
        <f>[1]Results!AV1567</f>
        <v>83813.620379999993</v>
      </c>
      <c r="AT88" s="6">
        <f>[1]Results!AW1567</f>
        <v>84862.530459999994</v>
      </c>
      <c r="AU88" s="6">
        <f>[1]Results!AX1567</f>
        <v>85877.920599999998</v>
      </c>
      <c r="AV88" s="6">
        <f>[1]Results!AY1567</f>
        <v>86855.126090000005</v>
      </c>
      <c r="AW88" s="6">
        <f>[1]Results!AZ1567</f>
        <v>87806.942450000002</v>
      </c>
      <c r="AX88" s="6">
        <f>[1]Results!BA1567</f>
        <v>88758.003519999998</v>
      </c>
      <c r="AY88" s="6">
        <f>[1]Results!BB1567</f>
        <v>89728.286749999999</v>
      </c>
      <c r="AZ88" s="6">
        <f>[1]Results!BC1567</f>
        <v>90921.266560000004</v>
      </c>
      <c r="BA88" s="6">
        <f>[1]Results!BD1567</f>
        <v>91917.182799999995</v>
      </c>
      <c r="BB88" s="6">
        <f>[1]Results!BE1567</f>
        <v>92940.125620000006</v>
      </c>
      <c r="BC88" s="6">
        <f>[1]Results!BF1567</f>
        <v>93915.988589999994</v>
      </c>
      <c r="BD88" s="6">
        <f>[1]Results!BG1567</f>
        <v>94854.186289999998</v>
      </c>
      <c r="BE88" s="6">
        <f>[1]Results!BH1567</f>
        <v>95963.797059999997</v>
      </c>
      <c r="BF88" s="6">
        <f>[1]Results!BI1567</f>
        <v>96854.294160000005</v>
      </c>
      <c r="BG88" s="6">
        <f>[1]Results!BJ1567</f>
        <v>97958.177540000004</v>
      </c>
      <c r="BH88" s="6">
        <f>[1]Results!BK1567</f>
        <v>98864.022670000006</v>
      </c>
      <c r="BI88" s="6">
        <f>[1]Results!BL1567</f>
        <v>99801.281390000004</v>
      </c>
      <c r="BJ88" s="6">
        <f>[1]Results!BM1567</f>
        <v>100761.9626</v>
      </c>
      <c r="BK88" s="6">
        <f>[1]Results!BN1567</f>
        <v>101921.1161</v>
      </c>
      <c r="BL88" s="6">
        <f>[1]Results!BO1567</f>
        <v>102870.54829999999</v>
      </c>
      <c r="BM88" s="6">
        <f>[1]Results!BP1567</f>
        <v>104020.3789</v>
      </c>
      <c r="BN88" s="6">
        <f>[1]Results!BQ1567</f>
        <v>104948.1058</v>
      </c>
      <c r="BO88" s="6">
        <f>[1]Results!BR1567</f>
        <v>106073.53</v>
      </c>
      <c r="BP88" s="6">
        <f>[1]Results!BS1567</f>
        <v>107005.1899</v>
      </c>
      <c r="BQ88" s="6">
        <f>[1]Results!BT1567</f>
        <v>108151.4567</v>
      </c>
      <c r="BR88" s="6">
        <f>[1]Results!BU1567</f>
        <v>109300.8857</v>
      </c>
      <c r="BS88" s="6">
        <f>[1]Results!BV1567</f>
        <v>110449.1914</v>
      </c>
      <c r="BT88" s="6">
        <f>[1]Results!BW1567</f>
        <v>111411.2016</v>
      </c>
      <c r="BU88" s="6">
        <f>[1]Results!BX1567</f>
        <v>112566.40519999999</v>
      </c>
      <c r="BV88" s="6">
        <f>[1]Results!BY1567</f>
        <v>113525.5787</v>
      </c>
      <c r="BW88" s="6">
        <f>[1]Results!BZ1567</f>
        <v>114695.2436</v>
      </c>
      <c r="BX88" s="6">
        <f>[1]Results!CA1567</f>
        <v>115676.63400000001</v>
      </c>
      <c r="BY88" s="6">
        <f>[1]Results!CB1567</f>
        <v>116861.7325</v>
      </c>
      <c r="BZ88" s="6">
        <f>[1]Results!CC1567</f>
        <v>118037.8714</v>
      </c>
      <c r="CA88" s="6">
        <f>[1]Results!CD1567</f>
        <v>119208.16190000001</v>
      </c>
      <c r="CB88" s="6">
        <f>[1]Results!CE1567</f>
        <v>120368.1274</v>
      </c>
      <c r="CC88" s="6">
        <f>[1]Results!CF1567</f>
        <v>121520.62519999999</v>
      </c>
      <c r="CD88" s="6">
        <f>[1]Results!CG1567</f>
        <v>122674.57339999999</v>
      </c>
      <c r="CE88" s="6">
        <f>[1]Results!CH1567</f>
        <v>123839.40089999999</v>
      </c>
      <c r="CF88" s="6">
        <f>[1]Results!CI1567</f>
        <v>125019.8688</v>
      </c>
      <c r="CG88" s="6">
        <f>[1]Results!CJ1567</f>
        <v>126214.0956</v>
      </c>
      <c r="CH88" s="6">
        <f>[1]Results!CK1567</f>
        <v>127244.9088</v>
      </c>
      <c r="CI88" s="6">
        <f>[1]Results!CL1567</f>
        <v>128475.5974</v>
      </c>
      <c r="CJ88" s="6">
        <f>[1]Results!CM1567</f>
        <v>129691.6571</v>
      </c>
    </row>
    <row r="90" spans="1:88" x14ac:dyDescent="0.3">
      <c r="A90" t="s">
        <v>27</v>
      </c>
      <c r="B90" t="s">
        <v>12</v>
      </c>
      <c r="C90" s="6">
        <f>[1]Results!F1512</f>
        <v>1924240.4609999999</v>
      </c>
      <c r="D90" s="6">
        <f>[1]Results!G1512</f>
        <v>1940965.577</v>
      </c>
      <c r="E90" s="6">
        <f>[1]Results!H1512</f>
        <v>1968921.551</v>
      </c>
      <c r="F90" s="6">
        <f>[1]Results!I1512</f>
        <v>2000944.1</v>
      </c>
      <c r="G90" s="6">
        <f>[1]Results!J1512</f>
        <v>2032709.7350000001</v>
      </c>
      <c r="H90" s="6">
        <f>[1]Results!K1512</f>
        <v>2061923.3529999999</v>
      </c>
      <c r="I90" s="6">
        <f>[1]Results!L1512</f>
        <v>2084251.226</v>
      </c>
      <c r="J90" s="6">
        <f>[1]Results!M1512</f>
        <v>2100748.801</v>
      </c>
      <c r="K90" s="6">
        <f>[1]Results!N1512</f>
        <v>2115125.9019999998</v>
      </c>
      <c r="L90" s="6">
        <f>[1]Results!O1512</f>
        <v>2131414.6189999999</v>
      </c>
      <c r="M90" s="6">
        <f>[1]Results!P1512</f>
        <v>2152114.8859999999</v>
      </c>
      <c r="N90" s="6">
        <f>[1]Results!Q1512</f>
        <v>2182295.3190000001</v>
      </c>
      <c r="O90" s="6">
        <f>[1]Results!R1512</f>
        <v>2210879.9180000001</v>
      </c>
      <c r="P90" s="6">
        <f>[1]Results!S1512</f>
        <v>2240490.2209999999</v>
      </c>
      <c r="Q90" s="6">
        <f>[1]Results!T1512</f>
        <v>2269486.1140000001</v>
      </c>
      <c r="R90" s="6">
        <f>[1]Results!U1512</f>
        <v>2297152.56</v>
      </c>
      <c r="S90" s="6">
        <f>[1]Results!V1512</f>
        <v>2325949.1009999998</v>
      </c>
      <c r="T90" s="6">
        <f>[1]Results!W1512</f>
        <v>2356919.4360000002</v>
      </c>
      <c r="U90" s="6">
        <f>[1]Results!X1512</f>
        <v>2394147.446</v>
      </c>
      <c r="V90" s="6">
        <f>[1]Results!Y1512</f>
        <v>2427103.7349999999</v>
      </c>
      <c r="W90" s="6">
        <f>[1]Results!Z1512</f>
        <v>2458744.8330000001</v>
      </c>
      <c r="X90" s="6">
        <f>[1]Results!AA1512</f>
        <v>2488530.4</v>
      </c>
      <c r="Y90" s="6">
        <f>[1]Results!AB1512</f>
        <v>2521240.8730000001</v>
      </c>
      <c r="Z90" s="6">
        <f>[1]Results!AC1512</f>
        <v>2548751.017</v>
      </c>
      <c r="AA90" s="6">
        <f>[1]Results!AD1512</f>
        <v>2576336.3840000001</v>
      </c>
      <c r="AB90" s="6">
        <f>[1]Results!AE1512</f>
        <v>2604912.2760000001</v>
      </c>
      <c r="AC90" s="6">
        <f>[1]Results!AF1512</f>
        <v>2634894.1030000001</v>
      </c>
      <c r="AD90" s="6">
        <f>[1]Results!AG1512</f>
        <v>2670115.9929999998</v>
      </c>
      <c r="AE90" s="6">
        <f>[1]Results!AH1512</f>
        <v>2700948.2310000001</v>
      </c>
      <c r="AF90" s="6">
        <f>[1]Results!AI1512</f>
        <v>2730912.318</v>
      </c>
      <c r="AG90" s="6">
        <f>[1]Results!AJ1512</f>
        <v>2764410.798</v>
      </c>
      <c r="AH90" s="6">
        <f>[1]Results!AK1512</f>
        <v>2793477.4070000001</v>
      </c>
      <c r="AI90" s="6">
        <f>[1]Results!AL1512</f>
        <v>2822965.6150000002</v>
      </c>
      <c r="AJ90" s="6">
        <f>[1]Results!AM1512</f>
        <v>2853622.7349999999</v>
      </c>
      <c r="AK90" s="6">
        <f>[1]Results!AN1512</f>
        <v>2889872.6209999998</v>
      </c>
      <c r="AL90" s="6">
        <f>[1]Results!AO1512</f>
        <v>2922826.747</v>
      </c>
      <c r="AM90" s="6">
        <f>[1]Results!AP1512</f>
        <v>2960276.4270000001</v>
      </c>
      <c r="AN90" s="6">
        <f>[1]Results!AQ1512</f>
        <v>2997116.9819999998</v>
      </c>
      <c r="AO90" s="6">
        <f>[1]Results!AR1512</f>
        <v>3033306.3990000002</v>
      </c>
      <c r="AP90" s="6">
        <f>[1]Results!AS1512</f>
        <v>3069387.432</v>
      </c>
      <c r="AQ90" s="6">
        <f>[1]Results!AT1512</f>
        <v>3102045.2549999999</v>
      </c>
      <c r="AR90" s="6">
        <f>[1]Results!AU1512</f>
        <v>3140240.7209999999</v>
      </c>
      <c r="AS90" s="6">
        <f>[1]Results!AV1512</f>
        <v>3180039.301</v>
      </c>
      <c r="AT90" s="6">
        <f>[1]Results!AW1512</f>
        <v>3220781.0970000001</v>
      </c>
      <c r="AU90" s="6">
        <f>[1]Results!AX1512</f>
        <v>3261589.1230000001</v>
      </c>
      <c r="AV90" s="6">
        <f>[1]Results!AY1512</f>
        <v>3305880.6469999999</v>
      </c>
      <c r="AW90" s="6">
        <f>[1]Results!AZ1512</f>
        <v>3345547.1409999998</v>
      </c>
      <c r="AX90" s="6">
        <f>[1]Results!BA1512</f>
        <v>3384688.4890000001</v>
      </c>
      <c r="AY90" s="6">
        <f>[1]Results!BB1512</f>
        <v>3424116.2590000001</v>
      </c>
      <c r="AZ90" s="6">
        <f>[1]Results!BC1512</f>
        <v>3468482.2119999998</v>
      </c>
      <c r="BA90" s="6">
        <f>[1]Results!BD1512</f>
        <v>3509888.0630000001</v>
      </c>
      <c r="BB90" s="6">
        <f>[1]Results!BE1512</f>
        <v>3549504.9449999998</v>
      </c>
      <c r="BC90" s="6">
        <f>[1]Results!BF1512</f>
        <v>3589286.9040000001</v>
      </c>
      <c r="BD90" s="6">
        <f>[1]Results!BG1512</f>
        <v>3628210.0449999999</v>
      </c>
      <c r="BE90" s="6">
        <f>[1]Results!BH1512</f>
        <v>3670541.415</v>
      </c>
      <c r="BF90" s="6">
        <f>[1]Results!BI1512</f>
        <v>3708669.7179999999</v>
      </c>
      <c r="BG90" s="6">
        <f>[1]Results!BJ1512</f>
        <v>3750481.5839999998</v>
      </c>
      <c r="BH90" s="6">
        <f>[1]Results!BK1512</f>
        <v>3788422.0150000001</v>
      </c>
      <c r="BI90" s="6">
        <f>[1]Results!BL1512</f>
        <v>3830409.2620000001</v>
      </c>
      <c r="BJ90" s="6">
        <f>[1]Results!BM1512</f>
        <v>3868879.8670000001</v>
      </c>
      <c r="BK90" s="6">
        <f>[1]Results!BN1512</f>
        <v>3911564.6910000001</v>
      </c>
      <c r="BL90" s="6">
        <f>[1]Results!BO1512</f>
        <v>3950841.4569999999</v>
      </c>
      <c r="BM90" s="6">
        <f>[1]Results!BP1512</f>
        <v>3994193.5649999999</v>
      </c>
      <c r="BN90" s="6">
        <f>[1]Results!BQ1512</f>
        <v>4033898.807</v>
      </c>
      <c r="BO90" s="6">
        <f>[1]Results!BR1512</f>
        <v>4077494.628</v>
      </c>
      <c r="BP90" s="6">
        <f>[1]Results!BS1512</f>
        <v>4117389.9640000002</v>
      </c>
      <c r="BQ90" s="6">
        <f>[1]Results!BT1512</f>
        <v>4161374.1910000001</v>
      </c>
      <c r="BR90" s="6">
        <f>[1]Results!BU1512</f>
        <v>4205592.6059999997</v>
      </c>
      <c r="BS90" s="6">
        <f>[1]Results!BV1512</f>
        <v>4249878.74</v>
      </c>
      <c r="BT90" s="6">
        <f>[1]Results!BW1512</f>
        <v>4290394.5470000003</v>
      </c>
      <c r="BU90" s="6">
        <f>[1]Results!BX1512</f>
        <v>4334912.0820000004</v>
      </c>
      <c r="BV90" s="6">
        <f>[1]Results!BY1512</f>
        <v>4380051.0460000001</v>
      </c>
      <c r="BW90" s="6">
        <f>[1]Results!BZ1512</f>
        <v>4425588.4890000001</v>
      </c>
      <c r="BX90" s="6">
        <f>[1]Results!CA1512</f>
        <v>4467584.5130000003</v>
      </c>
      <c r="BY90" s="6">
        <f>[1]Results!CB1512</f>
        <v>4513539.5159999998</v>
      </c>
      <c r="BZ90" s="6">
        <f>[1]Results!CC1512</f>
        <v>4559836.82</v>
      </c>
      <c r="CA90" s="6">
        <f>[1]Results!CD1512</f>
        <v>4606440.5329999998</v>
      </c>
      <c r="CB90" s="6">
        <f>[1]Results!CE1512</f>
        <v>4653078.1330000004</v>
      </c>
      <c r="CC90" s="6">
        <f>[1]Results!CF1512</f>
        <v>4699746.0970000001</v>
      </c>
      <c r="CD90" s="6">
        <f>[1]Results!CG1512</f>
        <v>4746565.909</v>
      </c>
      <c r="CE90" s="6">
        <f>[1]Results!CH1512</f>
        <v>4793701.2529999996</v>
      </c>
      <c r="CF90" s="6">
        <f>[1]Results!CI1512</f>
        <v>4841257.4780000001</v>
      </c>
      <c r="CG90" s="6">
        <f>[1]Results!CJ1512</f>
        <v>4889269.926</v>
      </c>
      <c r="CH90" s="6">
        <f>[1]Results!CK1512</f>
        <v>4937677.7139999997</v>
      </c>
      <c r="CI90" s="6">
        <f>[1]Results!CL1512</f>
        <v>4986378.1150000002</v>
      </c>
      <c r="CJ90" s="6">
        <f>[1]Results!CM1512</f>
        <v>5035281.5970000001</v>
      </c>
    </row>
    <row r="91" spans="1:88" x14ac:dyDescent="0.3">
      <c r="B91" t="s">
        <v>7</v>
      </c>
      <c r="C91" s="6">
        <f>[1]Results!F1513</f>
        <v>34123.682209999999</v>
      </c>
      <c r="D91" s="6">
        <f>[1]Results!G1513</f>
        <v>33753.061600000001</v>
      </c>
      <c r="E91" s="6">
        <f>[1]Results!H1513</f>
        <v>33683.176979999997</v>
      </c>
      <c r="F91" s="6">
        <f>[1]Results!I1513</f>
        <v>33839.372560000003</v>
      </c>
      <c r="G91" s="6">
        <f>[1]Results!J1513</f>
        <v>34141.179550000001</v>
      </c>
      <c r="H91" s="6">
        <f>[1]Results!K1513</f>
        <v>34520.340250000001</v>
      </c>
      <c r="I91" s="6">
        <f>[1]Results!L1513</f>
        <v>34902.031239999997</v>
      </c>
      <c r="J91" s="6">
        <f>[1]Results!M1513</f>
        <v>35224.134409999999</v>
      </c>
      <c r="K91" s="6">
        <f>[1]Results!N1513</f>
        <v>35475.190759999998</v>
      </c>
      <c r="L91" s="6">
        <f>[1]Results!O1513</f>
        <v>35659.668120000002</v>
      </c>
      <c r="M91" s="6">
        <f>[1]Results!P1513</f>
        <v>35791.006350000003</v>
      </c>
      <c r="N91" s="6">
        <f>[1]Results!Q1513</f>
        <v>35978.807150000001</v>
      </c>
      <c r="O91" s="6">
        <f>[1]Results!R1513</f>
        <v>36011.362849999998</v>
      </c>
      <c r="P91" s="6">
        <f>[1]Results!S1513</f>
        <v>36002.897980000002</v>
      </c>
      <c r="Q91" s="6">
        <f>[1]Results!T1513</f>
        <v>35954.43965</v>
      </c>
      <c r="R91" s="6">
        <f>[1]Results!U1513</f>
        <v>35877.59852</v>
      </c>
      <c r="S91" s="6">
        <f>[1]Results!V1513</f>
        <v>35780.533000000003</v>
      </c>
      <c r="T91" s="6">
        <f>[1]Results!W1513</f>
        <v>35692.865279999998</v>
      </c>
      <c r="U91" s="6">
        <f>[1]Results!X1513</f>
        <v>35722.556320000003</v>
      </c>
      <c r="V91" s="6">
        <f>[1]Results!Y1513</f>
        <v>35652.27218</v>
      </c>
      <c r="W91" s="6">
        <f>[1]Results!Z1513</f>
        <v>35581.990100000003</v>
      </c>
      <c r="X91" s="6">
        <f>[1]Results!AA1513</f>
        <v>35501.68331</v>
      </c>
      <c r="Y91" s="6">
        <f>[1]Results!AB1513</f>
        <v>35511.072619999999</v>
      </c>
      <c r="Z91" s="6">
        <f>[1]Results!AC1513</f>
        <v>35406.469149999997</v>
      </c>
      <c r="AA91" s="6">
        <f>[1]Results!AD1513</f>
        <v>35300.653879999998</v>
      </c>
      <c r="AB91" s="6">
        <f>[1]Results!AE1513</f>
        <v>35194.777119999999</v>
      </c>
      <c r="AC91" s="6">
        <f>[1]Results!AF1513</f>
        <v>35098.066939999997</v>
      </c>
      <c r="AD91" s="6">
        <f>[1]Results!AG1513</f>
        <v>35102.207459999998</v>
      </c>
      <c r="AE91" s="6">
        <f>[1]Results!AH1513</f>
        <v>35002.233240000001</v>
      </c>
      <c r="AF91" s="6">
        <f>[1]Results!AI1513</f>
        <v>34899.827660000003</v>
      </c>
      <c r="AG91" s="6">
        <f>[1]Results!AJ1513</f>
        <v>34884.450190000003</v>
      </c>
      <c r="AH91" s="6">
        <f>[1]Results!AK1513</f>
        <v>34765.829839999999</v>
      </c>
      <c r="AI91" s="6">
        <f>[1]Results!AL1513</f>
        <v>34651.288769999999</v>
      </c>
      <c r="AJ91" s="6">
        <f>[1]Results!AM1513</f>
        <v>34541.041380000002</v>
      </c>
      <c r="AK91" s="6">
        <f>[1]Results!AN1513</f>
        <v>34529.086600000002</v>
      </c>
      <c r="AL91" s="6">
        <f>[1]Results!AO1513</f>
        <v>34423.286619999999</v>
      </c>
      <c r="AM91" s="6">
        <f>[1]Results!AP1513</f>
        <v>34424.981930000002</v>
      </c>
      <c r="AN91" s="6">
        <f>[1]Results!AQ1513</f>
        <v>34409.104760000002</v>
      </c>
      <c r="AO91" s="6">
        <f>[1]Results!AR1513</f>
        <v>34377.748529999997</v>
      </c>
      <c r="AP91" s="6">
        <f>[1]Results!AS1513</f>
        <v>34332.322289999996</v>
      </c>
      <c r="AQ91" s="6">
        <f>[1]Results!AT1513</f>
        <v>34190.394809999998</v>
      </c>
      <c r="AR91" s="6">
        <f>[1]Results!AU1513</f>
        <v>34143.558810000002</v>
      </c>
      <c r="AS91" s="6">
        <f>[1]Results!AV1513</f>
        <v>34093.06005</v>
      </c>
      <c r="AT91" s="6">
        <f>[1]Results!AW1513</f>
        <v>34042.690860000002</v>
      </c>
      <c r="AU91" s="6">
        <f>[1]Results!AX1513</f>
        <v>33988.517999999996</v>
      </c>
      <c r="AV91" s="6">
        <f>[1]Results!AY1513</f>
        <v>34010.141170000003</v>
      </c>
      <c r="AW91" s="6">
        <f>[1]Results!AZ1513</f>
        <v>33940.985970000002</v>
      </c>
      <c r="AX91" s="6">
        <f>[1]Results!BA1513</f>
        <v>33867.706879999998</v>
      </c>
      <c r="AY91" s="6">
        <f>[1]Results!BB1513</f>
        <v>33788.497600000002</v>
      </c>
      <c r="AZ91" s="6">
        <f>[1]Results!BC1513</f>
        <v>33788.754560000001</v>
      </c>
      <c r="BA91" s="6">
        <f>[1]Results!BD1513</f>
        <v>33699.699919999999</v>
      </c>
      <c r="BB91" s="6">
        <f>[1]Results!BE1513</f>
        <v>33598.238709999998</v>
      </c>
      <c r="BC91" s="6">
        <f>[1]Results!BF1513</f>
        <v>33485.479310000002</v>
      </c>
      <c r="BD91" s="6">
        <f>[1]Results!BG1513</f>
        <v>33364.196360000002</v>
      </c>
      <c r="BE91" s="6">
        <f>[1]Results!BH1513</f>
        <v>33315.067430000003</v>
      </c>
      <c r="BF91" s="6">
        <f>[1]Results!BI1513</f>
        <v>33175.489479999997</v>
      </c>
      <c r="BG91" s="6">
        <f>[1]Results!BJ1513</f>
        <v>33113.581890000001</v>
      </c>
      <c r="BH91" s="6">
        <f>[1]Results!BK1513</f>
        <v>32963.921320000001</v>
      </c>
      <c r="BI91" s="6">
        <f>[1]Results!BL1513</f>
        <v>32893.448579999997</v>
      </c>
      <c r="BJ91" s="6">
        <f>[1]Results!BM1513</f>
        <v>32738.820800000001</v>
      </c>
      <c r="BK91" s="6">
        <f>[1]Results!BN1513</f>
        <v>32664.145509999998</v>
      </c>
      <c r="BL91" s="6">
        <f>[1]Results!BO1513</f>
        <v>32512.974539999999</v>
      </c>
      <c r="BM91" s="6">
        <f>[1]Results!BP1513</f>
        <v>32441.319490000002</v>
      </c>
      <c r="BN91" s="6">
        <f>[1]Results!BQ1513</f>
        <v>32288.813340000001</v>
      </c>
      <c r="BO91" s="6">
        <f>[1]Results!BR1513</f>
        <v>32213.720819999999</v>
      </c>
      <c r="BP91" s="6">
        <f>[1]Results!BS1513</f>
        <v>32058.417409999998</v>
      </c>
      <c r="BQ91" s="6">
        <f>[1]Results!BT1513</f>
        <v>31990.939630000001</v>
      </c>
      <c r="BR91" s="6">
        <f>[1]Results!BU1513</f>
        <v>31914.597689999999</v>
      </c>
      <c r="BS91" s="6">
        <f>[1]Results!BV1513</f>
        <v>31832.55198</v>
      </c>
      <c r="BT91" s="6">
        <f>[1]Results!BW1513</f>
        <v>31675.561679999999</v>
      </c>
      <c r="BU91" s="6">
        <f>[1]Results!BX1513</f>
        <v>31591.452300000001</v>
      </c>
      <c r="BV91" s="6">
        <f>[1]Results!BY1513</f>
        <v>31504.89186</v>
      </c>
      <c r="BW91" s="6">
        <f>[1]Results!BZ1513</f>
        <v>31415.125810000001</v>
      </c>
      <c r="BX91" s="6">
        <f>[1]Results!CA1513</f>
        <v>31255.297770000001</v>
      </c>
      <c r="BY91" s="6">
        <f>[1]Results!CB1513</f>
        <v>31168.583630000001</v>
      </c>
      <c r="BZ91" s="6">
        <f>[1]Results!CC1513</f>
        <v>31074.045969999999</v>
      </c>
      <c r="CA91" s="6">
        <f>[1]Results!CD1513</f>
        <v>30986.878970000002</v>
      </c>
      <c r="CB91" s="6">
        <f>[1]Results!CE1513</f>
        <v>30897.178510000002</v>
      </c>
      <c r="CC91" s="6">
        <f>[1]Results!CF1513</f>
        <v>30803.602760000002</v>
      </c>
      <c r="CD91" s="6">
        <f>[1]Results!CG1513</f>
        <v>30706.179830000001</v>
      </c>
      <c r="CE91" s="6">
        <f>[1]Results!CH1513</f>
        <v>30605.531139999999</v>
      </c>
      <c r="CF91" s="6">
        <f>[1]Results!CI1513</f>
        <v>30501.549609999998</v>
      </c>
      <c r="CG91" s="6">
        <f>[1]Results!CJ1513</f>
        <v>30395.562600000001</v>
      </c>
      <c r="CH91" s="6">
        <f>[1]Results!CK1513</f>
        <v>30287.904500000001</v>
      </c>
      <c r="CI91" s="6">
        <f>[1]Results!CL1513</f>
        <v>30178.619149999999</v>
      </c>
      <c r="CJ91" s="6">
        <f>[1]Results!CM1513</f>
        <v>30067.644110000001</v>
      </c>
    </row>
    <row r="92" spans="1:88" x14ac:dyDescent="0.3">
      <c r="B92" t="s">
        <v>96</v>
      </c>
      <c r="C92" s="6">
        <f>[1]Results!F1526</f>
        <v>106796.2513</v>
      </c>
      <c r="D92" s="6">
        <f>[1]Results!G1526</f>
        <v>115249.66929999999</v>
      </c>
      <c r="E92" s="6">
        <f>[1]Results!H1526</f>
        <v>122694.93339999999</v>
      </c>
      <c r="F92" s="6">
        <f>[1]Results!I1526</f>
        <v>126778.4283</v>
      </c>
      <c r="G92" s="6">
        <f>[1]Results!J1526</f>
        <v>129158.25569999999</v>
      </c>
      <c r="H92" s="6">
        <f>[1]Results!K1526</f>
        <v>130629.43429999999</v>
      </c>
      <c r="I92" s="6">
        <f>[1]Results!L1526</f>
        <v>131207.23439999999</v>
      </c>
      <c r="J92" s="6">
        <f>[1]Results!M1526</f>
        <v>131232.0209</v>
      </c>
      <c r="K92" s="6">
        <f>[1]Results!N1526</f>
        <v>131094.59520000001</v>
      </c>
      <c r="L92" s="6">
        <f>[1]Results!O1526</f>
        <v>131192.57930000001</v>
      </c>
      <c r="M92" s="6">
        <f>[1]Results!P1526</f>
        <v>131767.19820000001</v>
      </c>
      <c r="N92" s="6">
        <f>[1]Results!Q1526</f>
        <v>133032.7739</v>
      </c>
      <c r="O92" s="6">
        <f>[1]Results!R1526</f>
        <v>134579.99359999999</v>
      </c>
      <c r="P92" s="6">
        <f>[1]Results!S1526</f>
        <v>136292.99160000001</v>
      </c>
      <c r="Q92" s="6">
        <f>[1]Results!T1526</f>
        <v>138025.245</v>
      </c>
      <c r="R92" s="6">
        <f>[1]Results!U1526</f>
        <v>139692.47719999999</v>
      </c>
      <c r="S92" s="6">
        <f>[1]Results!V1526</f>
        <v>141530.9443</v>
      </c>
      <c r="T92" s="6">
        <f>[1]Results!W1526</f>
        <v>143576.93840000001</v>
      </c>
      <c r="U92" s="6">
        <f>[1]Results!X1526</f>
        <v>145928.008</v>
      </c>
      <c r="V92" s="6">
        <f>[1]Results!Y1526</f>
        <v>148163.13620000001</v>
      </c>
      <c r="W92" s="6">
        <f>[1]Results!Z1526</f>
        <v>150216.17499999999</v>
      </c>
      <c r="X92" s="6">
        <f>[1]Results!AA1526</f>
        <v>152056.3462</v>
      </c>
      <c r="Y92" s="6">
        <f>[1]Results!AB1526</f>
        <v>153855.78839999999</v>
      </c>
      <c r="Z92" s="6">
        <f>[1]Results!AC1526</f>
        <v>155407.96040000001</v>
      </c>
      <c r="AA92" s="6">
        <f>[1]Results!AD1526</f>
        <v>156878.96429999999</v>
      </c>
      <c r="AB92" s="6">
        <f>[1]Results!AE1526</f>
        <v>158388.35430000001</v>
      </c>
      <c r="AC92" s="6">
        <f>[1]Results!AF1526</f>
        <v>159983.56539999999</v>
      </c>
      <c r="AD92" s="6">
        <f>[1]Results!AG1526</f>
        <v>161763.88829999999</v>
      </c>
      <c r="AE92" s="6">
        <f>[1]Results!AH1526</f>
        <v>163381.41010000001</v>
      </c>
      <c r="AF92" s="6">
        <f>[1]Results!AI1526</f>
        <v>164867.34539999999</v>
      </c>
      <c r="AG92" s="6">
        <f>[1]Results!AJ1526</f>
        <v>166422.67910000001</v>
      </c>
      <c r="AH92" s="6">
        <f>[1]Results!AK1526</f>
        <v>167858.91579999999</v>
      </c>
      <c r="AI92" s="6">
        <f>[1]Results!AL1526</f>
        <v>169328.14009999999</v>
      </c>
      <c r="AJ92" s="6">
        <f>[1]Results!AM1526</f>
        <v>170928.7659</v>
      </c>
      <c r="AK92" s="6">
        <f>[1]Results!AN1526</f>
        <v>172831.02359999999</v>
      </c>
      <c r="AL92" s="6">
        <f>[1]Results!AO1526</f>
        <v>174735.82149999999</v>
      </c>
      <c r="AM92" s="6">
        <f>[1]Results!AP1526</f>
        <v>176339.84599999999</v>
      </c>
      <c r="AN92" s="6">
        <f>[1]Results!AQ1526</f>
        <v>178308.94560000001</v>
      </c>
      <c r="AO92" s="6">
        <f>[1]Results!AR1526</f>
        <v>180332.3278</v>
      </c>
      <c r="AP92" s="6">
        <f>[1]Results!AS1526</f>
        <v>182375.4877</v>
      </c>
      <c r="AQ92" s="6">
        <f>[1]Results!AT1526</f>
        <v>184353.81159999999</v>
      </c>
      <c r="AR92" s="6">
        <f>[1]Results!AU1526</f>
        <v>186581.56789999999</v>
      </c>
      <c r="AS92" s="6">
        <f>[1]Results!AV1526</f>
        <v>188998.24840000001</v>
      </c>
      <c r="AT92" s="6">
        <f>[1]Results!AW1526</f>
        <v>191522.1188</v>
      </c>
      <c r="AU92" s="6">
        <f>[1]Results!AX1526</f>
        <v>194066.49650000001</v>
      </c>
      <c r="AV92" s="6">
        <f>[1]Results!AY1526</f>
        <v>196704.28039999999</v>
      </c>
      <c r="AW92" s="6">
        <f>[1]Results!AZ1526</f>
        <v>199284.12040000001</v>
      </c>
      <c r="AX92" s="6">
        <f>[1]Results!BA1526</f>
        <v>201708.0466</v>
      </c>
      <c r="AY92" s="6">
        <f>[1]Results!BB1526</f>
        <v>204134.47229999999</v>
      </c>
      <c r="AZ92" s="6">
        <f>[1]Results!BC1526</f>
        <v>206781.9019</v>
      </c>
      <c r="BA92" s="6">
        <f>[1]Results!BD1526</f>
        <v>209423.36989999999</v>
      </c>
      <c r="BB92" s="6">
        <f>[1]Results!BE1526</f>
        <v>207463.11689999999</v>
      </c>
      <c r="BC92" s="6">
        <f>[1]Results!BF1526</f>
        <v>209029.59289999999</v>
      </c>
      <c r="BD92" s="6">
        <f>[1]Results!BG1526</f>
        <v>211262.70790000001</v>
      </c>
      <c r="BE92" s="6">
        <f>[1]Results!BH1526</f>
        <v>213818.38930000001</v>
      </c>
      <c r="BF92" s="6">
        <f>[1]Results!BI1526</f>
        <v>216321.49429999999</v>
      </c>
      <c r="BG92" s="6">
        <f>[1]Results!BJ1526</f>
        <v>218895.0558</v>
      </c>
      <c r="BH92" s="6">
        <f>[1]Results!BK1526</f>
        <v>221376.68150000001</v>
      </c>
      <c r="BI92" s="6">
        <f>[1]Results!BL1526</f>
        <v>223969.28649999999</v>
      </c>
      <c r="BJ92" s="6">
        <f>[1]Results!BM1526</f>
        <v>226469.85810000001</v>
      </c>
      <c r="BK92" s="6">
        <f>[1]Results!BN1526</f>
        <v>229092.84510000001</v>
      </c>
      <c r="BL92" s="6">
        <f>[1]Results!BO1526</f>
        <v>231626.8395</v>
      </c>
      <c r="BM92" s="6">
        <f>[1]Results!BP1526</f>
        <v>234273.4271</v>
      </c>
      <c r="BN92" s="6">
        <f>[1]Results!BQ1526</f>
        <v>236814.61679999999</v>
      </c>
      <c r="BO92" s="6">
        <f>[1]Results!BR1526</f>
        <v>239452.4939</v>
      </c>
      <c r="BP92" s="6">
        <f>[1]Results!BS1526</f>
        <v>241978.09839999999</v>
      </c>
      <c r="BQ92" s="6">
        <f>[1]Results!BT1526</f>
        <v>244605.0331</v>
      </c>
      <c r="BR92" s="6">
        <f>[1]Results!BU1526</f>
        <v>247260.2249</v>
      </c>
      <c r="BS92" s="6">
        <f>[1]Results!BV1526</f>
        <v>249906.06589999999</v>
      </c>
      <c r="BT92" s="6">
        <f>[1]Results!BW1526</f>
        <v>252405.516</v>
      </c>
      <c r="BU92" s="6">
        <f>[1]Results!BX1526</f>
        <v>255014.02290000001</v>
      </c>
      <c r="BV92" s="6">
        <f>[1]Results!BY1526</f>
        <v>257683.02110000001</v>
      </c>
      <c r="BW92" s="6">
        <f>[1]Results!BZ1526</f>
        <v>260379.47339999999</v>
      </c>
      <c r="BX92" s="6">
        <f>[1]Results!CA1526</f>
        <v>262954.196</v>
      </c>
      <c r="BY92" s="6">
        <f>[1]Results!CB1526</f>
        <v>265639.99530000001</v>
      </c>
      <c r="BZ92" s="6">
        <f>[1]Results!CC1526</f>
        <v>268370.15730000002</v>
      </c>
      <c r="CA92" s="6">
        <f>[1]Results!CD1526</f>
        <v>271105.5638</v>
      </c>
      <c r="CB92" s="6">
        <f>[1]Results!CE1526</f>
        <v>273828.47989999998</v>
      </c>
      <c r="CC92" s="6">
        <f>[1]Results!CF1526</f>
        <v>276537.88419999997</v>
      </c>
      <c r="CD92" s="6">
        <f>[1]Results!CG1526</f>
        <v>279245.8786</v>
      </c>
      <c r="CE92" s="6">
        <f>[1]Results!CH1526</f>
        <v>281969.26209999999</v>
      </c>
      <c r="CF92" s="6">
        <f>[1]Results!CI1526</f>
        <v>284720.76140000002</v>
      </c>
      <c r="CG92" s="6">
        <f>[1]Results!CJ1526</f>
        <v>287504.14689999999</v>
      </c>
      <c r="CH92" s="6">
        <f>[1]Results!CK1526</f>
        <v>290314.4791</v>
      </c>
      <c r="CI92" s="6">
        <f>[1]Results!CL1526</f>
        <v>293142.01559999998</v>
      </c>
      <c r="CJ92" s="6">
        <f>[1]Results!CM1526</f>
        <v>295977.56060000003</v>
      </c>
    </row>
    <row r="93" spans="1:88" x14ac:dyDescent="0.3">
      <c r="B93" t="s">
        <v>11</v>
      </c>
      <c r="C93" s="6">
        <f>[1]Results!F1541</f>
        <v>12950.34756</v>
      </c>
      <c r="D93" s="6">
        <f>[1]Results!G1541</f>
        <v>12885.284470000001</v>
      </c>
      <c r="E93" s="6">
        <f>[1]Results!H1541</f>
        <v>12819.229450000001</v>
      </c>
      <c r="F93" s="6">
        <f>[1]Results!I1541</f>
        <v>12806.223099999999</v>
      </c>
      <c r="G93" s="6">
        <f>[1]Results!J1541</f>
        <v>12801.963729999999</v>
      </c>
      <c r="H93" s="6">
        <f>[1]Results!K1541</f>
        <v>12836.46912</v>
      </c>
      <c r="I93" s="6">
        <f>[1]Results!L1541</f>
        <v>12929.460150000001</v>
      </c>
      <c r="J93" s="6">
        <f>[1]Results!M1541</f>
        <v>13036.76094</v>
      </c>
      <c r="K93" s="6">
        <f>[1]Results!N1541</f>
        <v>13140.02468</v>
      </c>
      <c r="L93" s="6">
        <f>[1]Results!O1541</f>
        <v>13213.895769999999</v>
      </c>
      <c r="M93" s="6">
        <f>[1]Results!P1541</f>
        <v>13258.35449</v>
      </c>
      <c r="N93" s="6">
        <f>[1]Results!Q1541</f>
        <v>13323.998519999999</v>
      </c>
      <c r="O93" s="6">
        <f>[1]Results!R1541</f>
        <v>13357.443439999999</v>
      </c>
      <c r="P93" s="6">
        <f>[1]Results!S1541</f>
        <v>13415.79457</v>
      </c>
      <c r="Q93" s="6">
        <f>[1]Results!T1541</f>
        <v>13502.65372</v>
      </c>
      <c r="R93" s="6">
        <f>[1]Results!U1541</f>
        <v>13616.066919999999</v>
      </c>
      <c r="S93" s="6">
        <f>[1]Results!V1541</f>
        <v>13719.228649999999</v>
      </c>
      <c r="T93" s="6">
        <f>[1]Results!W1541</f>
        <v>13827.67318</v>
      </c>
      <c r="U93" s="6">
        <f>[1]Results!X1541</f>
        <v>13984.911959999999</v>
      </c>
      <c r="V93" s="6">
        <f>[1]Results!Y1541</f>
        <v>14127.14795</v>
      </c>
      <c r="W93" s="6">
        <f>[1]Results!Z1541</f>
        <v>14290.776809999999</v>
      </c>
      <c r="X93" s="6">
        <f>[1]Results!AA1541</f>
        <v>14467.365529999999</v>
      </c>
      <c r="Y93" s="6">
        <f>[1]Results!AB1541</f>
        <v>14682.27002</v>
      </c>
      <c r="Z93" s="6">
        <f>[1]Results!AC1541</f>
        <v>14861.87141</v>
      </c>
      <c r="AA93" s="6">
        <f>[1]Results!AD1541</f>
        <v>15036.176100000001</v>
      </c>
      <c r="AB93" s="6">
        <f>[1]Results!AE1541</f>
        <v>15200.598180000001</v>
      </c>
      <c r="AC93" s="6">
        <f>[1]Results!AF1541</f>
        <v>15360.536599999999</v>
      </c>
      <c r="AD93" s="6">
        <f>[1]Results!AG1541</f>
        <v>15550.72804</v>
      </c>
      <c r="AE93" s="6">
        <f>[1]Results!AH1541</f>
        <v>15712.152910000001</v>
      </c>
      <c r="AF93" s="6">
        <f>[1]Results!AI1541</f>
        <v>15876.703170000001</v>
      </c>
      <c r="AG93" s="6">
        <f>[1]Results!AJ1541</f>
        <v>16068.504569999999</v>
      </c>
      <c r="AH93" s="6">
        <f>[1]Results!AK1541</f>
        <v>16222.191989999999</v>
      </c>
      <c r="AI93" s="6">
        <f>[1]Results!AL1541</f>
        <v>16364.83671</v>
      </c>
      <c r="AJ93" s="6">
        <f>[1]Results!AM1541</f>
        <v>16492.295600000001</v>
      </c>
      <c r="AK93" s="6">
        <f>[1]Results!AN1541</f>
        <v>16637.519250000001</v>
      </c>
      <c r="AL93" s="6">
        <f>[1]Results!AO1541</f>
        <v>16745.70407</v>
      </c>
      <c r="AM93" s="6">
        <f>[1]Results!AP1541</f>
        <v>16905.139090000001</v>
      </c>
      <c r="AN93" s="6">
        <f>[1]Results!AQ1541</f>
        <v>17065.175930000001</v>
      </c>
      <c r="AO93" s="6">
        <f>[1]Results!AR1541</f>
        <v>17222.058229999999</v>
      </c>
      <c r="AP93" s="6">
        <f>[1]Results!AS1541</f>
        <v>17370.013009999999</v>
      </c>
      <c r="AQ93" s="6">
        <f>[1]Results!AT1541</f>
        <v>17475.41776</v>
      </c>
      <c r="AR93" s="6">
        <f>[1]Results!AU1541</f>
        <v>17597.179230000002</v>
      </c>
      <c r="AS93" s="6">
        <f>[1]Results!AV1541</f>
        <v>17706.054830000001</v>
      </c>
      <c r="AT93" s="6">
        <f>[1]Results!AW1541</f>
        <v>17809.617770000001</v>
      </c>
      <c r="AU93" s="6">
        <f>[1]Results!AX1541</f>
        <v>17911.473679999999</v>
      </c>
      <c r="AV93" s="6">
        <f>[1]Results!AY1541</f>
        <v>18039.877270000001</v>
      </c>
      <c r="AW93" s="6">
        <f>[1]Results!AZ1541</f>
        <v>18146.686819999999</v>
      </c>
      <c r="AX93" s="6">
        <f>[1]Results!BA1541</f>
        <v>18249.358240000001</v>
      </c>
      <c r="AY93" s="6">
        <f>[1]Results!BB1541</f>
        <v>18341.015899999999</v>
      </c>
      <c r="AZ93" s="6">
        <f>[1]Results!BC1541</f>
        <v>18448.20839</v>
      </c>
      <c r="BA93" s="6">
        <f>[1]Results!BD1541</f>
        <v>18520.055189999999</v>
      </c>
      <c r="BB93" s="6">
        <f>[1]Results!BE1541</f>
        <v>18587.906180000002</v>
      </c>
      <c r="BC93" s="6">
        <f>[1]Results!BF1541</f>
        <v>18652.25606</v>
      </c>
      <c r="BD93" s="6">
        <f>[1]Results!BG1541</f>
        <v>18711.814539999999</v>
      </c>
      <c r="BE93" s="6">
        <f>[1]Results!BH1541</f>
        <v>18792.149560000002</v>
      </c>
      <c r="BF93" s="6">
        <f>[1]Results!BI1541</f>
        <v>18841.751120000001</v>
      </c>
      <c r="BG93" s="6">
        <f>[1]Results!BJ1541</f>
        <v>18913.715189999999</v>
      </c>
      <c r="BH93" s="6">
        <f>[1]Results!BK1541</f>
        <v>18954.636579999999</v>
      </c>
      <c r="BI93" s="6">
        <f>[1]Results!BL1541</f>
        <v>19017.220689999998</v>
      </c>
      <c r="BJ93" s="6">
        <f>[1]Results!BM1541</f>
        <v>19048.843730000001</v>
      </c>
      <c r="BK93" s="6">
        <f>[1]Results!BN1541</f>
        <v>19102.413209999999</v>
      </c>
      <c r="BL93" s="6">
        <f>[1]Results!BO1541</f>
        <v>19131.17038</v>
      </c>
      <c r="BM93" s="6">
        <f>[1]Results!BP1541</f>
        <v>19183.508389999999</v>
      </c>
      <c r="BN93" s="6">
        <f>[1]Results!BQ1541</f>
        <v>19207.969590000001</v>
      </c>
      <c r="BO93" s="6">
        <f>[1]Results!BR1541</f>
        <v>19255.646369999999</v>
      </c>
      <c r="BP93" s="6">
        <f>[1]Results!BS1541</f>
        <v>19275.542420000002</v>
      </c>
      <c r="BQ93" s="6">
        <f>[1]Results!BT1541</f>
        <v>19328.096549999998</v>
      </c>
      <c r="BR93" s="6">
        <f>[1]Results!BU1541</f>
        <v>19378.132440000001</v>
      </c>
      <c r="BS93" s="6">
        <f>[1]Results!BV1541</f>
        <v>19427.268960000001</v>
      </c>
      <c r="BT93" s="6">
        <f>[1]Results!BW1541</f>
        <v>19451.300289999999</v>
      </c>
      <c r="BU93" s="6">
        <f>[1]Results!BX1541</f>
        <v>19496.007720000001</v>
      </c>
      <c r="BV93" s="6">
        <f>[1]Results!BY1541</f>
        <v>19541.37802</v>
      </c>
      <c r="BW93" s="6">
        <f>[1]Results!BZ1541</f>
        <v>19585.620449999999</v>
      </c>
      <c r="BX93" s="6">
        <f>[1]Results!CA1541</f>
        <v>19605.937440000002</v>
      </c>
      <c r="BY93" s="6">
        <f>[1]Results!CB1541</f>
        <v>19647.868279999999</v>
      </c>
      <c r="BZ93" s="6">
        <f>[1]Results!CC1541</f>
        <v>19685.971750000001</v>
      </c>
      <c r="CA93" s="6">
        <f>[1]Results!CD1541</f>
        <v>19732.267830000001</v>
      </c>
      <c r="CB93" s="6">
        <f>[1]Results!CE1541</f>
        <v>19779.196319999999</v>
      </c>
      <c r="CC93" s="6">
        <f>[1]Results!CF1541</f>
        <v>19825.154890000002</v>
      </c>
      <c r="CD93" s="6">
        <f>[1]Results!CG1541</f>
        <v>19869.123650000001</v>
      </c>
      <c r="CE93" s="6">
        <f>[1]Results!CH1541</f>
        <v>19910.536550000001</v>
      </c>
      <c r="CF93" s="6">
        <f>[1]Results!CI1541</f>
        <v>19948.638330000002</v>
      </c>
      <c r="CG93" s="6">
        <f>[1]Results!CJ1541</f>
        <v>19984.516149999999</v>
      </c>
      <c r="CH93" s="6">
        <f>[1]Results!CK1541</f>
        <v>20018.830470000001</v>
      </c>
      <c r="CI93" s="6">
        <f>[1]Results!CL1541</f>
        <v>20052.060519999999</v>
      </c>
      <c r="CJ93" s="6">
        <f>[1]Results!CM1541</f>
        <v>20084.39645</v>
      </c>
    </row>
    <row r="94" spans="1:88" x14ac:dyDescent="0.3">
      <c r="B94" t="s">
        <v>8</v>
      </c>
      <c r="C94" s="6">
        <f>[1]Results!F1516-[1]Results!F1526</f>
        <v>218624.13260000001</v>
      </c>
      <c r="D94" s="6">
        <f>[1]Results!G1516-[1]Results!G1526</f>
        <v>220485.89399999997</v>
      </c>
      <c r="E94" s="6">
        <f>[1]Results!H1516-[1]Results!H1526</f>
        <v>222929.42350000003</v>
      </c>
      <c r="F94" s="6">
        <f>[1]Results!I1516-[1]Results!I1526</f>
        <v>225674.66270000002</v>
      </c>
      <c r="G94" s="6">
        <f>[1]Results!J1516-[1]Results!J1526</f>
        <v>228551.58970000001</v>
      </c>
      <c r="H94" s="6">
        <f>[1]Results!K1516-[1]Results!K1526</f>
        <v>231345.54410000003</v>
      </c>
      <c r="I94" s="6">
        <f>[1]Results!L1516-[1]Results!L1526</f>
        <v>233520.86760000003</v>
      </c>
      <c r="J94" s="6">
        <f>[1]Results!M1516-[1]Results!M1526</f>
        <v>235137.3272</v>
      </c>
      <c r="K94" s="6">
        <f>[1]Results!N1516-[1]Results!N1526</f>
        <v>236438.05980000002</v>
      </c>
      <c r="L94" s="6">
        <f>[1]Results!O1516-[1]Results!O1526</f>
        <v>237751.72</v>
      </c>
      <c r="M94" s="6">
        <f>[1]Results!P1516-[1]Results!P1526</f>
        <v>239313.54990000001</v>
      </c>
      <c r="N94" s="6">
        <f>[1]Results!Q1516-[1]Results!Q1526</f>
        <v>242405.34939999998</v>
      </c>
      <c r="O94" s="6">
        <f>[1]Results!R1516-[1]Results!R1526</f>
        <v>244243.63860000001</v>
      </c>
      <c r="P94" s="6">
        <f>[1]Results!S1516-[1]Results!S1526</f>
        <v>246263.4719</v>
      </c>
      <c r="Q94" s="6">
        <f>[1]Results!T1516-[1]Results!T1526</f>
        <v>248215.4828</v>
      </c>
      <c r="R94" s="6">
        <f>[1]Results!U1516-[1]Results!U1526</f>
        <v>250032.09570000003</v>
      </c>
      <c r="S94" s="6">
        <f>[1]Results!V1516-[1]Results!V1526</f>
        <v>251967.18850000002</v>
      </c>
      <c r="T94" s="6">
        <f>[1]Results!W1516-[1]Results!W1526</f>
        <v>254106.49960000001</v>
      </c>
      <c r="U94" s="6">
        <f>[1]Results!X1516-[1]Results!X1526</f>
        <v>257603.65900000001</v>
      </c>
      <c r="V94" s="6">
        <f>[1]Results!Y1516-[1]Results!Y1526</f>
        <v>259770.22560000001</v>
      </c>
      <c r="W94" s="6">
        <f>[1]Results!Z1516-[1]Results!Z1526</f>
        <v>261993.28409999999</v>
      </c>
      <c r="X94" s="6">
        <f>[1]Results!AA1516-[1]Results!AA1526</f>
        <v>264095.21420000005</v>
      </c>
      <c r="Y94" s="6">
        <f>[1]Results!AB1516-[1]Results!AB1526</f>
        <v>267234.99280000001</v>
      </c>
      <c r="Z94" s="6">
        <f>[1]Results!AC1516-[1]Results!AC1526</f>
        <v>268949.32519999996</v>
      </c>
      <c r="AA94" s="6">
        <f>[1]Results!AD1516-[1]Results!AD1526</f>
        <v>270796.97570000001</v>
      </c>
      <c r="AB94" s="6">
        <f>[1]Results!AE1516-[1]Results!AE1526</f>
        <v>272747.48320000002</v>
      </c>
      <c r="AC94" s="6">
        <f>[1]Results!AF1516-[1]Results!AF1526</f>
        <v>274849.79819999996</v>
      </c>
      <c r="AD94" s="6">
        <f>[1]Results!AG1516-[1]Results!AG1526</f>
        <v>278189.09720000002</v>
      </c>
      <c r="AE94" s="6">
        <f>[1]Results!AH1516-[1]Results!AH1526</f>
        <v>280241.42779999995</v>
      </c>
      <c r="AF94" s="6">
        <f>[1]Results!AI1516-[1]Results!AI1526</f>
        <v>282372.06420000002</v>
      </c>
      <c r="AG94" s="6">
        <f>[1]Results!AJ1516-[1]Results!AJ1526</f>
        <v>285576.5465</v>
      </c>
      <c r="AH94" s="6">
        <f>[1]Results!AK1516-[1]Results!AK1526</f>
        <v>287466.74419999996</v>
      </c>
      <c r="AI94" s="6">
        <f>[1]Results!AL1516-[1]Results!AL1526</f>
        <v>289506.11900000006</v>
      </c>
      <c r="AJ94" s="6">
        <f>[1]Results!AM1516-[1]Results!AM1526</f>
        <v>291647.92469999997</v>
      </c>
      <c r="AK94" s="6">
        <f>[1]Results!AN1516-[1]Results!AN1526</f>
        <v>295004.08129999996</v>
      </c>
      <c r="AL94" s="6">
        <f>[1]Results!AO1516-[1]Results!AO1526</f>
        <v>297166.94759999996</v>
      </c>
      <c r="AM94" s="6">
        <f>[1]Results!AP1516-[1]Results!AP1526</f>
        <v>300664.37809999997</v>
      </c>
      <c r="AN94" s="6">
        <f>[1]Results!AQ1516-[1]Results!AQ1526</f>
        <v>303972.82440000004</v>
      </c>
      <c r="AO94" s="6">
        <f>[1]Results!AR1516-[1]Results!AR1526</f>
        <v>307172.66669999994</v>
      </c>
      <c r="AP94" s="6">
        <f>[1]Results!AS1516-[1]Results!AS1526</f>
        <v>310298.04450000002</v>
      </c>
      <c r="AQ94" s="6">
        <f>[1]Results!AT1516-[1]Results!AT1526</f>
        <v>312336.41520000005</v>
      </c>
      <c r="AR94" s="6">
        <f>[1]Results!AU1516-[1]Results!AU1526</f>
        <v>315690.63950000005</v>
      </c>
      <c r="AS94" s="6">
        <f>[1]Results!AV1516-[1]Results!AV1526</f>
        <v>319009.51690000005</v>
      </c>
      <c r="AT94" s="6">
        <f>[1]Results!AW1516-[1]Results!AW1526</f>
        <v>322367.89750000002</v>
      </c>
      <c r="AU94" s="6">
        <f>[1]Results!AX1516-[1]Results!AX1526</f>
        <v>325716.52749999997</v>
      </c>
      <c r="AV94" s="6">
        <f>[1]Results!AY1516-[1]Results!AY1526</f>
        <v>330060.41180000006</v>
      </c>
      <c r="AW94" s="6">
        <f>[1]Results!AZ1516-[1]Results!AZ1526</f>
        <v>333134.04539999994</v>
      </c>
      <c r="AX94" s="6">
        <f>[1]Results!BA1516-[1]Results!BA1526</f>
        <v>336247.42119999998</v>
      </c>
      <c r="AY94" s="6">
        <f>[1]Results!BB1516-[1]Results!BB1526</f>
        <v>339361.79220000003</v>
      </c>
      <c r="AZ94" s="6">
        <f>[1]Results!BC1516-[1]Results!BC1526</f>
        <v>343567.59099999996</v>
      </c>
      <c r="BA94" s="6">
        <f>[1]Results!BD1516-[1]Results!BD1526</f>
        <v>346628.74729999999</v>
      </c>
      <c r="BB94" s="6">
        <f>[1]Results!BE1516-[1]Results!BE1526</f>
        <v>349460.57620000001</v>
      </c>
      <c r="BC94" s="6">
        <f>[1]Results!BF1516-[1]Results!BF1526</f>
        <v>352464.9374</v>
      </c>
      <c r="BD94" s="6">
        <f>[1]Results!BG1516-[1]Results!BG1526</f>
        <v>355511.76390000002</v>
      </c>
      <c r="BE94" s="6">
        <f>[1]Results!BH1516-[1]Results!BH1526</f>
        <v>359585.34159999993</v>
      </c>
      <c r="BF94" s="6">
        <f>[1]Results!BI1516-[1]Results!BI1526</f>
        <v>362461.14760000003</v>
      </c>
      <c r="BG94" s="6">
        <f>[1]Results!BJ1516-[1]Results!BJ1526</f>
        <v>366458.96440000006</v>
      </c>
      <c r="BH94" s="6">
        <f>[1]Results!BK1516-[1]Results!BK1526</f>
        <v>369289.76360000001</v>
      </c>
      <c r="BI94" s="6">
        <f>[1]Results!BL1516-[1]Results!BL1526</f>
        <v>373266.13319999998</v>
      </c>
      <c r="BJ94" s="6">
        <f>[1]Results!BM1516-[1]Results!BM1526</f>
        <v>376109.239</v>
      </c>
      <c r="BK94" s="6">
        <f>[1]Results!BN1516-[1]Results!BN1526</f>
        <v>380110.98809999996</v>
      </c>
      <c r="BL94" s="6">
        <f>[1]Results!BO1516-[1]Results!BO1526</f>
        <v>383011.02139999997</v>
      </c>
      <c r="BM94" s="6">
        <f>[1]Results!BP1516-[1]Results!BP1526</f>
        <v>387057.08279999997</v>
      </c>
      <c r="BN94" s="6">
        <f>[1]Results!BQ1516-[1]Results!BQ1526</f>
        <v>389978.84950000001</v>
      </c>
      <c r="BO94" s="6">
        <f>[1]Results!BR1516-[1]Results!BR1526</f>
        <v>394030.22939999995</v>
      </c>
      <c r="BP94" s="6">
        <f>[1]Results!BS1516-[1]Results!BS1526</f>
        <v>396955.74379999994</v>
      </c>
      <c r="BQ94" s="6">
        <f>[1]Results!BT1516-[1]Results!BT1526</f>
        <v>401043.58070000005</v>
      </c>
      <c r="BR94" s="6">
        <f>[1]Results!BU1516-[1]Results!BU1526</f>
        <v>404998.3419</v>
      </c>
      <c r="BS94" s="6">
        <f>[1]Results!BV1516-[1]Results!BV1526</f>
        <v>408913.5073</v>
      </c>
      <c r="BT94" s="6">
        <f>[1]Results!BW1516-[1]Results!BW1526</f>
        <v>411813.04340000002</v>
      </c>
      <c r="BU94" s="6">
        <f>[1]Results!BX1516-[1]Results!BX1526</f>
        <v>415841.60930000001</v>
      </c>
      <c r="BV94" s="6">
        <f>[1]Results!BY1516-[1]Results!BY1526</f>
        <v>419786.7561</v>
      </c>
      <c r="BW94" s="6">
        <f>[1]Results!BZ1516-[1]Results!BZ1526</f>
        <v>423718.92519999994</v>
      </c>
      <c r="BX94" s="6">
        <f>[1]Results!CA1516-[1]Results!CA1526</f>
        <v>426667.99959999998</v>
      </c>
      <c r="BY94" s="6">
        <f>[1]Results!CB1516-[1]Results!CB1526</f>
        <v>430745.17609999998</v>
      </c>
      <c r="BZ94" s="6">
        <f>[1]Results!CC1516-[1]Results!CC1526</f>
        <v>434713.76689999999</v>
      </c>
      <c r="CA94" s="6">
        <f>[1]Results!CD1516-[1]Results!CD1526</f>
        <v>438693.93220000004</v>
      </c>
      <c r="CB94" s="6">
        <f>[1]Results!CE1516-[1]Results!CE1526</f>
        <v>442649.35099999997</v>
      </c>
      <c r="CC94" s="6">
        <f>[1]Results!CF1516-[1]Results!CF1526</f>
        <v>446582.30119999999</v>
      </c>
      <c r="CD94" s="6">
        <f>[1]Results!CG1516-[1]Results!CG1526</f>
        <v>450500.80789999996</v>
      </c>
      <c r="CE94" s="6">
        <f>[1]Results!CH1516-[1]Results!CH1526</f>
        <v>454417.61249999999</v>
      </c>
      <c r="CF94" s="6">
        <f>[1]Results!CI1516-[1]Results!CI1526</f>
        <v>458341.2671</v>
      </c>
      <c r="CG94" s="6">
        <f>[1]Results!CJ1516-[1]Results!CJ1526</f>
        <v>462280.05170000001</v>
      </c>
      <c r="CH94" s="6">
        <f>[1]Results!CK1516-[1]Results!CK1526</f>
        <v>466232.35620000004</v>
      </c>
      <c r="CI94" s="6">
        <f>[1]Results!CL1516-[1]Results!CL1526</f>
        <v>470192.62870000006</v>
      </c>
      <c r="CJ94" s="6">
        <f>[1]Results!CM1516-[1]Results!CM1526</f>
        <v>474154.93879999995</v>
      </c>
    </row>
    <row r="95" spans="1:88" x14ac:dyDescent="0.3">
      <c r="B95" t="s">
        <v>24</v>
      </c>
      <c r="C95" s="6">
        <f>[1]Results!F1536</f>
        <v>3655.8593529999998</v>
      </c>
      <c r="D95" s="6">
        <f>[1]Results!G1536</f>
        <v>3958.1121280000002</v>
      </c>
      <c r="E95" s="6">
        <f>[1]Results!H1536</f>
        <v>4001.4932450000001</v>
      </c>
      <c r="F95" s="6">
        <f>[1]Results!I1536</f>
        <v>4031.6430479999999</v>
      </c>
      <c r="G95" s="6">
        <f>[1]Results!J1536</f>
        <v>4083.61859</v>
      </c>
      <c r="H95" s="6">
        <f>[1]Results!K1536</f>
        <v>4146.1546360000002</v>
      </c>
      <c r="I95" s="6">
        <f>[1]Results!L1536</f>
        <v>4206.9108349999997</v>
      </c>
      <c r="J95" s="6">
        <f>[1]Results!M1536</f>
        <v>4263.059072</v>
      </c>
      <c r="K95" s="6">
        <f>[1]Results!N1536</f>
        <v>4302.3924610000004</v>
      </c>
      <c r="L95" s="6">
        <f>[1]Results!O1536</f>
        <v>4323.487153</v>
      </c>
      <c r="M95" s="6">
        <f>[1]Results!P1536</f>
        <v>4329.0595169999997</v>
      </c>
      <c r="N95" s="6">
        <f>[1]Results!Q1536</f>
        <v>4356.7161859999997</v>
      </c>
      <c r="O95" s="6">
        <f>[1]Results!R1536</f>
        <v>4328.6226200000001</v>
      </c>
      <c r="P95" s="6">
        <f>[1]Results!S1536</f>
        <v>4319.6959299999999</v>
      </c>
      <c r="Q95" s="6">
        <f>[1]Results!T1536</f>
        <v>4313.3660650000002</v>
      </c>
      <c r="R95" s="6">
        <f>[1]Results!U1536</f>
        <v>4306.7125900000001</v>
      </c>
      <c r="S95" s="6">
        <f>[1]Results!V1536</f>
        <v>4279.3745490000001</v>
      </c>
      <c r="T95" s="6">
        <f>[1]Results!W1536</f>
        <v>4276.2929139999997</v>
      </c>
      <c r="U95" s="6">
        <f>[1]Results!X1536</f>
        <v>4290.2752819999996</v>
      </c>
      <c r="V95" s="6">
        <f>[1]Results!Y1536</f>
        <v>4293.8144490000004</v>
      </c>
      <c r="W95" s="6">
        <f>[1]Results!Z1536</f>
        <v>4305.904751</v>
      </c>
      <c r="X95" s="6">
        <f>[1]Results!AA1536</f>
        <v>4322.0939799999996</v>
      </c>
      <c r="Y95" s="6">
        <f>[1]Results!AB1536</f>
        <v>4351.4037820000003</v>
      </c>
      <c r="Z95" s="6">
        <f>[1]Results!AC1536</f>
        <v>4366.018771</v>
      </c>
      <c r="AA95" s="6">
        <f>[1]Results!AD1536</f>
        <v>4382.7919510000002</v>
      </c>
      <c r="AB95" s="6">
        <f>[1]Results!AE1536</f>
        <v>4398.1370710000001</v>
      </c>
      <c r="AC95" s="6">
        <f>[1]Results!AF1536</f>
        <v>4412.840064</v>
      </c>
      <c r="AD95" s="6">
        <f>[1]Results!AG1536</f>
        <v>4439.5483469999999</v>
      </c>
      <c r="AE95" s="6">
        <f>[1]Results!AH1536</f>
        <v>4454.587665</v>
      </c>
      <c r="AF95" s="6">
        <f>[1]Results!AI1536</f>
        <v>4475.0640640000001</v>
      </c>
      <c r="AG95" s="6">
        <f>[1]Results!AJ1536</f>
        <v>4507.4857240000001</v>
      </c>
      <c r="AH95" s="6">
        <f>[1]Results!AK1536</f>
        <v>4524.5080019999996</v>
      </c>
      <c r="AI95" s="6">
        <f>[1]Results!AL1536</f>
        <v>4542.0221970000002</v>
      </c>
      <c r="AJ95" s="6">
        <f>[1]Results!AM1536</f>
        <v>4556.727022</v>
      </c>
      <c r="AK95" s="6">
        <f>[1]Results!AN1536</f>
        <v>4580.3886199999997</v>
      </c>
      <c r="AL95" s="6">
        <f>[1]Results!AO1536</f>
        <v>4589.8707960000002</v>
      </c>
      <c r="AM95" s="6">
        <f>[1]Results!AP1536</f>
        <v>4672.6661770000001</v>
      </c>
      <c r="AN95" s="6">
        <f>[1]Results!AQ1536</f>
        <v>4712.7247390000002</v>
      </c>
      <c r="AO95" s="6">
        <f>[1]Results!AR1536</f>
        <v>4752.0464350000002</v>
      </c>
      <c r="AP95" s="6">
        <f>[1]Results!AS1536</f>
        <v>4793.2451250000004</v>
      </c>
      <c r="AQ95" s="6">
        <f>[1]Results!AT1536</f>
        <v>4823.8318360000003</v>
      </c>
      <c r="AR95" s="6">
        <f>[1]Results!AU1536</f>
        <v>4867.926426</v>
      </c>
      <c r="AS95" s="6">
        <f>[1]Results!AV1536</f>
        <v>4908.8732330000003</v>
      </c>
      <c r="AT95" s="6">
        <f>[1]Results!AW1536</f>
        <v>4951.3789930000003</v>
      </c>
      <c r="AU95" s="6">
        <f>[1]Results!AX1536</f>
        <v>4996.9022880000002</v>
      </c>
      <c r="AV95" s="6">
        <f>[1]Results!AY1536</f>
        <v>5056.0924919999998</v>
      </c>
      <c r="AW95" s="6">
        <f>[1]Results!AZ1536</f>
        <v>5104.529896</v>
      </c>
      <c r="AX95" s="6">
        <f>[1]Results!BA1536</f>
        <v>5156.0903490000001</v>
      </c>
      <c r="AY95" s="6">
        <f>[1]Results!BB1536</f>
        <v>5206.9298090000002</v>
      </c>
      <c r="AZ95" s="6">
        <f>[1]Results!BC1536</f>
        <v>5267.1045569999997</v>
      </c>
      <c r="BA95" s="6">
        <f>[1]Results!BD1536</f>
        <v>5313.5079509999996</v>
      </c>
      <c r="BB95" s="6">
        <f>[1]Results!BE1536</f>
        <v>5359.2487010000004</v>
      </c>
      <c r="BC95" s="6">
        <f>[1]Results!BF1536</f>
        <v>5409.0480969999999</v>
      </c>
      <c r="BD95" s="6">
        <f>[1]Results!BG1536</f>
        <v>5459.8696110000001</v>
      </c>
      <c r="BE95" s="6">
        <f>[1]Results!BH1536</f>
        <v>5521.3859119999997</v>
      </c>
      <c r="BF95" s="6">
        <f>[1]Results!BI1536</f>
        <v>5570.0012049999996</v>
      </c>
      <c r="BG95" s="6">
        <f>[1]Results!BJ1536</f>
        <v>5632.7037650000002</v>
      </c>
      <c r="BH95" s="6">
        <f>[1]Results!BK1536</f>
        <v>5682.9588560000002</v>
      </c>
      <c r="BI95" s="6">
        <f>[1]Results!BL1536</f>
        <v>5746.9791029999997</v>
      </c>
      <c r="BJ95" s="6">
        <f>[1]Results!BM1536</f>
        <v>5798.3570019999997</v>
      </c>
      <c r="BK95" s="6">
        <f>[1]Results!BN1536</f>
        <v>5863.5667309999999</v>
      </c>
      <c r="BL95" s="6">
        <f>[1]Results!BO1536</f>
        <v>5916.937602</v>
      </c>
      <c r="BM95" s="6">
        <f>[1]Results!BP1536</f>
        <v>5984.2246660000001</v>
      </c>
      <c r="BN95" s="6">
        <f>[1]Results!BQ1536</f>
        <v>6039.6437420000002</v>
      </c>
      <c r="BO95" s="6">
        <f>[1]Results!BR1536</f>
        <v>6109.2900460000001</v>
      </c>
      <c r="BP95" s="6">
        <f>[1]Results!BS1536</f>
        <v>6167.0412960000003</v>
      </c>
      <c r="BQ95" s="6">
        <f>[1]Results!BT1536</f>
        <v>6239.5664530000004</v>
      </c>
      <c r="BR95" s="6">
        <f>[1]Results!BU1536</f>
        <v>6309.6988039999997</v>
      </c>
      <c r="BS95" s="6">
        <f>[1]Results!BV1536</f>
        <v>6381.0131359999996</v>
      </c>
      <c r="BT95" s="6">
        <f>[1]Results!BW1536</f>
        <v>6443.6385039999996</v>
      </c>
      <c r="BU95" s="6">
        <f>[1]Results!BX1536</f>
        <v>6520.018411</v>
      </c>
      <c r="BV95" s="6">
        <f>[1]Results!BY1536</f>
        <v>6594.5013779999999</v>
      </c>
      <c r="BW95" s="6">
        <f>[1]Results!BZ1536</f>
        <v>6669.4623579999998</v>
      </c>
      <c r="BX95" s="6">
        <f>[1]Results!CA1536</f>
        <v>6735.8978299999999</v>
      </c>
      <c r="BY95" s="6">
        <f>[1]Results!CB1536</f>
        <v>6816.456236</v>
      </c>
      <c r="BZ95" s="6">
        <f>[1]Results!CC1536</f>
        <v>6895.1807500000004</v>
      </c>
      <c r="CA95" s="6">
        <f>[1]Results!CD1536</f>
        <v>6975.921233</v>
      </c>
      <c r="CB95" s="6">
        <f>[1]Results!CE1536</f>
        <v>7057.8257800000001</v>
      </c>
      <c r="CC95" s="6">
        <f>[1]Results!CF1536</f>
        <v>7141.2091739999996</v>
      </c>
      <c r="CD95" s="6">
        <f>[1]Results!CG1536</f>
        <v>7225.7632039999999</v>
      </c>
      <c r="CE95" s="6">
        <f>[1]Results!CH1536</f>
        <v>7311.2698140000002</v>
      </c>
      <c r="CF95" s="6">
        <f>[1]Results!CI1536</f>
        <v>7397.6682280000005</v>
      </c>
      <c r="CG95" s="6">
        <f>[1]Results!CJ1536</f>
        <v>7485.2641199999998</v>
      </c>
      <c r="CH95" s="6">
        <f>[1]Results!CK1536</f>
        <v>7574.2559799999999</v>
      </c>
      <c r="CI95" s="6">
        <f>[1]Results!CL1536</f>
        <v>7664.8356729999996</v>
      </c>
      <c r="CJ95" s="6">
        <f>[1]Results!CM1536</f>
        <v>7757.0839669999996</v>
      </c>
    </row>
    <row r="96" spans="1:88" x14ac:dyDescent="0.3">
      <c r="B96" t="s">
        <v>10</v>
      </c>
      <c r="C96" s="6">
        <f>[1]Results!F1533</f>
        <v>1497349.8570000001</v>
      </c>
      <c r="D96" s="6">
        <f>[1]Results!G1533</f>
        <v>1503879.8389999999</v>
      </c>
      <c r="E96" s="6">
        <f>[1]Results!H1533</f>
        <v>1521824.1370000001</v>
      </c>
      <c r="F96" s="6">
        <f>[1]Results!I1533</f>
        <v>1546462.5689999999</v>
      </c>
      <c r="G96" s="6">
        <f>[1]Results!J1533</f>
        <v>1572154.4010000001</v>
      </c>
      <c r="H96" s="6">
        <f>[1]Results!K1533</f>
        <v>1596138.2479999999</v>
      </c>
      <c r="I96" s="6">
        <f>[1]Results!L1533</f>
        <v>1614787.932</v>
      </c>
      <c r="J96" s="6">
        <f>[1]Results!M1533</f>
        <v>1628868.8189999999</v>
      </c>
      <c r="K96" s="6">
        <f>[1]Results!N1533</f>
        <v>1641446.9380000001</v>
      </c>
      <c r="L96" s="6">
        <f>[1]Results!O1533</f>
        <v>1655779.0719999999</v>
      </c>
      <c r="M96" s="6">
        <f>[1]Results!P1533</f>
        <v>1673822.101</v>
      </c>
      <c r="N96" s="6">
        <f>[1]Results!Q1533</f>
        <v>1698759.2919999999</v>
      </c>
      <c r="O96" s="6">
        <f>[1]Results!R1533</f>
        <v>1723461.2290000001</v>
      </c>
      <c r="P96" s="6">
        <f>[1]Results!S1533</f>
        <v>1748808.1240000001</v>
      </c>
      <c r="Q96" s="6">
        <f>[1]Results!T1533</f>
        <v>1773611.929</v>
      </c>
      <c r="R96" s="6">
        <f>[1]Results!U1533</f>
        <v>1797318.15</v>
      </c>
      <c r="S96" s="6">
        <f>[1]Results!V1533</f>
        <v>1821888.298</v>
      </c>
      <c r="T96" s="6">
        <f>[1]Results!W1533</f>
        <v>1848127.6170000001</v>
      </c>
      <c r="U96" s="6">
        <f>[1]Results!X1533</f>
        <v>1878558.19</v>
      </c>
      <c r="V96" s="6">
        <f>[1]Results!Y1533</f>
        <v>1906458.301</v>
      </c>
      <c r="W96" s="6">
        <f>[1]Results!Z1533</f>
        <v>1933136.4450000001</v>
      </c>
      <c r="X96" s="6">
        <f>[1]Results!AA1533</f>
        <v>1958309.7239999999</v>
      </c>
      <c r="Y96" s="6">
        <f>[1]Results!AB1533</f>
        <v>1985123.1159999999</v>
      </c>
      <c r="Z96" s="6">
        <f>[1]Results!AC1533</f>
        <v>2008768.1470000001</v>
      </c>
      <c r="AA96" s="6">
        <f>[1]Results!AD1533</f>
        <v>2032423.2009999999</v>
      </c>
      <c r="AB96" s="6">
        <f>[1]Results!AE1533</f>
        <v>2056916.0349999999</v>
      </c>
      <c r="AC96" s="6">
        <f>[1]Results!AF1533</f>
        <v>2082540.75</v>
      </c>
      <c r="AD96" s="6">
        <f>[1]Results!AG1533</f>
        <v>2111652.7960000001</v>
      </c>
      <c r="AE96" s="6">
        <f>[1]Results!AH1533</f>
        <v>2138142.7859999998</v>
      </c>
      <c r="AF96" s="6">
        <f>[1]Results!AI1533</f>
        <v>2163810.7829999998</v>
      </c>
      <c r="AG96" s="6">
        <f>[1]Results!AJ1533</f>
        <v>2191593.6340000001</v>
      </c>
      <c r="AH96" s="6">
        <f>[1]Results!AK1533</f>
        <v>2216715.753</v>
      </c>
      <c r="AI96" s="6">
        <f>[1]Results!AL1533</f>
        <v>2242066.6370000001</v>
      </c>
      <c r="AJ96" s="6">
        <f>[1]Results!AM1533</f>
        <v>2268346.602</v>
      </c>
      <c r="AK96" s="6">
        <f>[1]Results!AN1533</f>
        <v>2298395.1949999998</v>
      </c>
      <c r="AL96" s="6">
        <f>[1]Results!AO1533</f>
        <v>2326640.8050000002</v>
      </c>
      <c r="AM96" s="6">
        <f>[1]Results!AP1533</f>
        <v>2357917.2659999998</v>
      </c>
      <c r="AN96" s="6">
        <f>[1]Results!AQ1533</f>
        <v>2388489.477</v>
      </c>
      <c r="AO96" s="6">
        <f>[1]Results!AR1533</f>
        <v>2418496.7599999998</v>
      </c>
      <c r="AP96" s="6">
        <f>[1]Results!AS1533</f>
        <v>2448475.8330000001</v>
      </c>
      <c r="AQ96" s="6">
        <f>[1]Results!AT1533</f>
        <v>2476480.1660000002</v>
      </c>
      <c r="AR96" s="6">
        <f>[1]Results!AU1533</f>
        <v>2508139.0380000002</v>
      </c>
      <c r="AS96" s="6">
        <f>[1]Results!AV1533</f>
        <v>2541252.36</v>
      </c>
      <c r="AT96" s="6">
        <f>[1]Results!AW1533</f>
        <v>2575150.2680000002</v>
      </c>
      <c r="AU96" s="6">
        <f>[1]Results!AX1533</f>
        <v>2609105.0520000001</v>
      </c>
      <c r="AV96" s="6">
        <f>[1]Results!AY1533</f>
        <v>2645196.71</v>
      </c>
      <c r="AW96" s="6">
        <f>[1]Results!AZ1533</f>
        <v>2678293.1880000001</v>
      </c>
      <c r="AX96" s="6">
        <f>[1]Results!BA1533</f>
        <v>2710986.966</v>
      </c>
      <c r="AY96" s="6">
        <f>[1]Results!BB1533</f>
        <v>2743979.0780000002</v>
      </c>
      <c r="AZ96" s="6">
        <f>[1]Results!BC1533</f>
        <v>2780327.5329999998</v>
      </c>
      <c r="BA96" s="6">
        <f>[1]Results!BD1533</f>
        <v>2815152.5350000001</v>
      </c>
      <c r="BB96" s="6">
        <f>[1]Results!BE1533</f>
        <v>2853013.5440000002</v>
      </c>
      <c r="BC96" s="6">
        <f>[1]Results!BF1533</f>
        <v>2887383.7370000002</v>
      </c>
      <c r="BD96" s="6">
        <f>[1]Results!BG1533</f>
        <v>2920218.24</v>
      </c>
      <c r="BE96" s="6">
        <f>[1]Results!BH1533</f>
        <v>2954869.389</v>
      </c>
      <c r="BF96" s="6">
        <f>[1]Results!BI1533</f>
        <v>2986868.7740000002</v>
      </c>
      <c r="BG96" s="6">
        <f>[1]Results!BJ1533</f>
        <v>3021089.3390000002</v>
      </c>
      <c r="BH96" s="6">
        <f>[1]Results!BK1533</f>
        <v>3052988.1140000001</v>
      </c>
      <c r="BI96" s="6">
        <f>[1]Results!BL1533</f>
        <v>3087400.969</v>
      </c>
      <c r="BJ96" s="6">
        <f>[1]Results!BM1533</f>
        <v>3119802.432</v>
      </c>
      <c r="BK96" s="6">
        <f>[1]Results!BN1533</f>
        <v>3154856.7409999999</v>
      </c>
      <c r="BL96" s="6">
        <f>[1]Results!BO1533</f>
        <v>3187954.8390000002</v>
      </c>
      <c r="BM96" s="6">
        <f>[1]Results!BP1533</f>
        <v>3223590.8319999999</v>
      </c>
      <c r="BN96" s="6">
        <f>[1]Results!BQ1533</f>
        <v>3257083.0809999998</v>
      </c>
      <c r="BO96" s="6">
        <f>[1]Results!BR1533</f>
        <v>3292966.5449999999</v>
      </c>
      <c r="BP96" s="6">
        <f>[1]Results!BS1533</f>
        <v>3326661.125</v>
      </c>
      <c r="BQ96" s="6">
        <f>[1]Results!BT1533</f>
        <v>3362881.9810000001</v>
      </c>
      <c r="BR96" s="6">
        <f>[1]Results!BU1533</f>
        <v>3399463.4920000001</v>
      </c>
      <c r="BS96" s="6">
        <f>[1]Results!BV1533</f>
        <v>3436167.3590000002</v>
      </c>
      <c r="BT96" s="6">
        <f>[1]Results!BW1533</f>
        <v>3470515.267</v>
      </c>
      <c r="BU96" s="6">
        <f>[1]Results!BX1533</f>
        <v>3507360.76</v>
      </c>
      <c r="BV96" s="6">
        <f>[1]Results!BY1533</f>
        <v>3544853.77</v>
      </c>
      <c r="BW96" s="6">
        <f>[1]Results!BZ1533</f>
        <v>3582729.2740000002</v>
      </c>
      <c r="BX96" s="6">
        <f>[1]Results!CA1533</f>
        <v>3618409.034</v>
      </c>
      <c r="BY96" s="6">
        <f>[1]Results!CB1533</f>
        <v>3656541.7429999998</v>
      </c>
      <c r="BZ96" s="6">
        <f>[1]Results!CC1533</f>
        <v>3695099.6320000002</v>
      </c>
      <c r="CA96" s="6">
        <f>[1]Results!CD1533</f>
        <v>3733922.8420000002</v>
      </c>
      <c r="CB96" s="6">
        <f>[1]Results!CE1533</f>
        <v>3772817.9789999998</v>
      </c>
      <c r="CC96" s="6">
        <f>[1]Results!CF1533</f>
        <v>3811782.9270000001</v>
      </c>
      <c r="CD96" s="6">
        <f>[1]Results!CG1533</f>
        <v>3850918.4369999999</v>
      </c>
      <c r="CE96" s="6">
        <f>[1]Results!CH1533</f>
        <v>3890355.9040000001</v>
      </c>
      <c r="CF96" s="6">
        <f>[1]Results!CI1533</f>
        <v>3930178.3849999998</v>
      </c>
      <c r="CG96" s="6">
        <f>[1]Results!CJ1533</f>
        <v>3970405.2609999999</v>
      </c>
      <c r="CH96" s="6">
        <f>[1]Results!CK1533</f>
        <v>4010981.8190000001</v>
      </c>
      <c r="CI96" s="6">
        <f>[1]Results!CL1533</f>
        <v>4051821.5720000002</v>
      </c>
      <c r="CJ96" s="6">
        <f>[1]Results!CM1533</f>
        <v>4092851.4589999998</v>
      </c>
    </row>
    <row r="97" spans="1:88" x14ac:dyDescent="0.3">
      <c r="B97" t="s">
        <v>9</v>
      </c>
      <c r="C97" s="6">
        <f>[1]Results!F1528</f>
        <v>50740.33036</v>
      </c>
      <c r="D97" s="6">
        <f>[1]Results!G1528</f>
        <v>50753.716800000002</v>
      </c>
      <c r="E97" s="6">
        <f>[1]Results!H1528</f>
        <v>50969.156920000001</v>
      </c>
      <c r="F97" s="6">
        <f>[1]Results!I1528</f>
        <v>51351.201609999996</v>
      </c>
      <c r="G97" s="6">
        <f>[1]Results!J1528</f>
        <v>51818.726860000002</v>
      </c>
      <c r="H97" s="6">
        <f>[1]Results!K1528</f>
        <v>52307.161740000003</v>
      </c>
      <c r="I97" s="6">
        <f>[1]Results!L1528</f>
        <v>52696.790009999997</v>
      </c>
      <c r="J97" s="6">
        <f>[1]Results!M1528</f>
        <v>52986.680200000003</v>
      </c>
      <c r="K97" s="6">
        <f>[1]Results!N1528</f>
        <v>53228.701800000003</v>
      </c>
      <c r="L97" s="6">
        <f>[1]Results!O1528</f>
        <v>53494.195820000001</v>
      </c>
      <c r="M97" s="6">
        <f>[1]Results!P1528</f>
        <v>53833.617100000003</v>
      </c>
      <c r="N97" s="6">
        <f>[1]Results!Q1528</f>
        <v>54438.381849999998</v>
      </c>
      <c r="O97" s="6">
        <f>[1]Results!R1528</f>
        <v>54897.6276</v>
      </c>
      <c r="P97" s="6">
        <f>[1]Results!S1528</f>
        <v>55387.244650000001</v>
      </c>
      <c r="Q97" s="6">
        <f>[1]Results!T1528</f>
        <v>55862.997960000001</v>
      </c>
      <c r="R97" s="6">
        <f>[1]Results!U1528</f>
        <v>56309.45897</v>
      </c>
      <c r="S97" s="6">
        <f>[1]Results!V1528</f>
        <v>56783.533960000001</v>
      </c>
      <c r="T97" s="6">
        <f>[1]Results!W1528</f>
        <v>57311.549789999997</v>
      </c>
      <c r="U97" s="6">
        <f>[1]Results!X1528</f>
        <v>58059.844709999998</v>
      </c>
      <c r="V97" s="6">
        <f>[1]Results!Y1528</f>
        <v>58638.838000000003</v>
      </c>
      <c r="W97" s="6">
        <f>[1]Results!Z1528</f>
        <v>59220.256650000003</v>
      </c>
      <c r="X97" s="6">
        <f>[1]Results!AA1528</f>
        <v>59777.972179999997</v>
      </c>
      <c r="Y97" s="6">
        <f>[1]Results!AB1528</f>
        <v>60482.22971</v>
      </c>
      <c r="Z97" s="6">
        <f>[1]Results!AC1528</f>
        <v>60991.224549999999</v>
      </c>
      <c r="AA97" s="6">
        <f>[1]Results!AD1528</f>
        <v>61517.621570000003</v>
      </c>
      <c r="AB97" s="6">
        <f>[1]Results!AE1528</f>
        <v>62066.891960000001</v>
      </c>
      <c r="AC97" s="6">
        <f>[1]Results!AF1528</f>
        <v>62648.545239999999</v>
      </c>
      <c r="AD97" s="6">
        <f>[1]Results!AG1528</f>
        <v>63417.727729999999</v>
      </c>
      <c r="AE97" s="6">
        <f>[1]Results!AH1528</f>
        <v>64013.633320000001</v>
      </c>
      <c r="AF97" s="6">
        <f>[1]Results!AI1528</f>
        <v>64610.530830000003</v>
      </c>
      <c r="AG97" s="6">
        <f>[1]Results!AJ1528</f>
        <v>65357.497860000003</v>
      </c>
      <c r="AH97" s="6">
        <f>[1]Results!AK1528</f>
        <v>65923.46415</v>
      </c>
      <c r="AI97" s="6">
        <f>[1]Results!AL1528</f>
        <v>66506.571840000004</v>
      </c>
      <c r="AJ97" s="6">
        <f>[1]Results!AM1528</f>
        <v>67109.378240000005</v>
      </c>
      <c r="AK97" s="6">
        <f>[1]Results!AN1528</f>
        <v>67895.326390000002</v>
      </c>
      <c r="AL97" s="6">
        <f>[1]Results!AO1528</f>
        <v>68524.311719999998</v>
      </c>
      <c r="AM97" s="6">
        <f>[1]Results!AP1528</f>
        <v>69352.150150000001</v>
      </c>
      <c r="AN97" s="6">
        <f>[1]Results!AQ1528</f>
        <v>70158.729519999993</v>
      </c>
      <c r="AO97" s="6">
        <f>[1]Results!AR1528</f>
        <v>70952.791440000001</v>
      </c>
      <c r="AP97" s="6">
        <f>[1]Results!AS1528</f>
        <v>71742.486380000002</v>
      </c>
      <c r="AQ97" s="6">
        <f>[1]Results!AT1528</f>
        <v>72385.217950000006</v>
      </c>
      <c r="AR97" s="6">
        <f>[1]Results!AU1528</f>
        <v>73220.811549999999</v>
      </c>
      <c r="AS97" s="6">
        <f>[1]Results!AV1528</f>
        <v>74071.188089999996</v>
      </c>
      <c r="AT97" s="6">
        <f>[1]Results!AW1528</f>
        <v>74937.125709999993</v>
      </c>
      <c r="AU97" s="6">
        <f>[1]Results!AX1528</f>
        <v>75804.152359999993</v>
      </c>
      <c r="AV97" s="6">
        <f>[1]Results!AY1528</f>
        <v>76813.133709999995</v>
      </c>
      <c r="AW97" s="6">
        <f>[1]Results!AZ1528</f>
        <v>77643.584329999998</v>
      </c>
      <c r="AX97" s="6">
        <f>[1]Results!BA1528</f>
        <v>78472.89933</v>
      </c>
      <c r="AY97" s="6">
        <f>[1]Results!BB1528</f>
        <v>79304.472649999996</v>
      </c>
      <c r="AZ97" s="6">
        <f>[1]Results!BC1528</f>
        <v>80301.118260000003</v>
      </c>
      <c r="BA97" s="6">
        <f>[1]Results!BD1528</f>
        <v>81150.147639999996</v>
      </c>
      <c r="BB97" s="6">
        <f>[1]Results!BE1528</f>
        <v>82022.314599999998</v>
      </c>
      <c r="BC97" s="6">
        <f>[1]Results!BF1528</f>
        <v>82861.852920000005</v>
      </c>
      <c r="BD97" s="6">
        <f>[1]Results!BG1528</f>
        <v>83681.452550000002</v>
      </c>
      <c r="BE97" s="6">
        <f>[1]Results!BH1528</f>
        <v>84639.692360000001</v>
      </c>
      <c r="BF97" s="6">
        <f>[1]Results!BI1528</f>
        <v>85431.060129999998</v>
      </c>
      <c r="BG97" s="6">
        <f>[1]Results!BJ1528</f>
        <v>86378.224390000003</v>
      </c>
      <c r="BH97" s="6">
        <f>[1]Results!BK1528</f>
        <v>87165.938989999995</v>
      </c>
      <c r="BI97" s="6">
        <f>[1]Results!BL1528</f>
        <v>88115.225550000003</v>
      </c>
      <c r="BJ97" s="6">
        <f>[1]Results!BM1528</f>
        <v>88912.316160000002</v>
      </c>
      <c r="BK97" s="6">
        <f>[1]Results!BN1528</f>
        <v>89873.991739999998</v>
      </c>
      <c r="BL97" s="6">
        <f>[1]Results!BO1528</f>
        <v>90687.675069999998</v>
      </c>
      <c r="BM97" s="6">
        <f>[1]Results!BP1528</f>
        <v>91663.170970000006</v>
      </c>
      <c r="BN97" s="6">
        <f>[1]Results!BQ1528</f>
        <v>92485.833029999994</v>
      </c>
      <c r="BO97" s="6">
        <f>[1]Results!BR1528</f>
        <v>93466.702350000007</v>
      </c>
      <c r="BP97" s="6">
        <f>[1]Results!BS1528</f>
        <v>94293.995469999994</v>
      </c>
      <c r="BQ97" s="6">
        <f>[1]Results!BT1528</f>
        <v>95284.993069999997</v>
      </c>
      <c r="BR97" s="6">
        <f>[1]Results!BU1528</f>
        <v>96268.118799999997</v>
      </c>
      <c r="BS97" s="6">
        <f>[1]Results!BV1528</f>
        <v>97250.974149999995</v>
      </c>
      <c r="BT97" s="6">
        <f>[1]Results!BW1528</f>
        <v>98090.221099999995</v>
      </c>
      <c r="BU97" s="6">
        <f>[1]Results!BX1528</f>
        <v>99088.211139999999</v>
      </c>
      <c r="BV97" s="6">
        <f>[1]Results!BY1528</f>
        <v>100086.7279</v>
      </c>
      <c r="BW97" s="6">
        <f>[1]Results!BZ1528</f>
        <v>101090.6075</v>
      </c>
      <c r="BX97" s="6">
        <f>[1]Results!CA1528</f>
        <v>101956.15</v>
      </c>
      <c r="BY97" s="6">
        <f>[1]Results!CB1528</f>
        <v>102979.69319999999</v>
      </c>
      <c r="BZ97" s="6">
        <f>[1]Results!CC1528</f>
        <v>103998.06510000001</v>
      </c>
      <c r="CA97" s="6">
        <f>[1]Results!CD1528</f>
        <v>105023.12669999999</v>
      </c>
      <c r="CB97" s="6">
        <f>[1]Results!CE1528</f>
        <v>106048.12300000001</v>
      </c>
      <c r="CC97" s="6">
        <f>[1]Results!CF1528</f>
        <v>107073.01790000001</v>
      </c>
      <c r="CD97" s="6">
        <f>[1]Results!CG1528</f>
        <v>108099.7188</v>
      </c>
      <c r="CE97" s="6">
        <f>[1]Results!CH1528</f>
        <v>109131.1372</v>
      </c>
      <c r="CF97" s="6">
        <f>[1]Results!CI1528</f>
        <v>110169.2075</v>
      </c>
      <c r="CG97" s="6">
        <f>[1]Results!CJ1528</f>
        <v>111215.12300000001</v>
      </c>
      <c r="CH97" s="6">
        <f>[1]Results!CK1528</f>
        <v>112268.068</v>
      </c>
      <c r="CI97" s="6">
        <f>[1]Results!CL1528</f>
        <v>113326.3829</v>
      </c>
      <c r="CJ97" s="6">
        <f>[1]Results!CM1528</f>
        <v>114388.5134</v>
      </c>
    </row>
    <row r="99" spans="1:88" x14ac:dyDescent="0.3">
      <c r="A99" s="12" t="s">
        <v>53</v>
      </c>
      <c r="B99" t="s">
        <v>13</v>
      </c>
      <c r="C99" s="7" t="s">
        <v>14</v>
      </c>
      <c r="D99" s="7" t="s">
        <v>15</v>
      </c>
      <c r="E99" s="7" t="s">
        <v>16</v>
      </c>
      <c r="F99" s="7" t="s">
        <v>101</v>
      </c>
    </row>
    <row r="100" spans="1:88" x14ac:dyDescent="0.3">
      <c r="A100" t="s">
        <v>54</v>
      </c>
      <c r="B100" t="s">
        <v>22</v>
      </c>
      <c r="C100" s="4">
        <f>(R90-R81)/R81</f>
        <v>-4.7068139177077369E-2</v>
      </c>
      <c r="D100" s="10">
        <f>(AB90-AB81)/AB81</f>
        <v>-6.6551098814843848E-2</v>
      </c>
      <c r="E100" s="10">
        <f>(AL90-AL81)/AL81</f>
        <v>-7.9418780699638494E-2</v>
      </c>
      <c r="F100" s="10">
        <f t="shared" ref="F100:F107" si="108">(CJ90-CJ81)/CJ81</f>
        <v>-0.10888154126149489</v>
      </c>
    </row>
    <row r="101" spans="1:88" x14ac:dyDescent="0.3">
      <c r="B101" t="s">
        <v>7</v>
      </c>
      <c r="C101" s="4">
        <f t="shared" ref="C101:C107" si="109">(R91-R82)/R82</f>
        <v>-7.2812243393368628E-2</v>
      </c>
      <c r="D101" s="4">
        <f t="shared" ref="D101:D107" si="110">(AB91-AB82)/AB82</f>
        <v>-0.11491750580946415</v>
      </c>
      <c r="E101" s="4">
        <f t="shared" ref="E101:E107" si="111">(AL91-AL82)/AL82</f>
        <v>-0.15178923637703665</v>
      </c>
      <c r="F101" s="4">
        <f t="shared" si="108"/>
        <v>-0.33072003979646108</v>
      </c>
      <c r="Q101" s="5"/>
      <c r="U101" s="5"/>
      <c r="V101" s="5"/>
      <c r="Y101" s="5"/>
      <c r="Z101" s="5"/>
      <c r="AA101" s="5"/>
    </row>
    <row r="102" spans="1:88" x14ac:dyDescent="0.3">
      <c r="B102" t="s">
        <v>96</v>
      </c>
      <c r="C102" s="4">
        <f t="shared" si="109"/>
        <v>-5.4103763560735055E-2</v>
      </c>
      <c r="D102" s="4">
        <f t="shared" si="110"/>
        <v>-8.3573734178246539E-2</v>
      </c>
      <c r="E102" s="4">
        <f t="shared" si="111"/>
        <v>-0.10513942593251788</v>
      </c>
      <c r="F102" s="4">
        <f t="shared" si="108"/>
        <v>-0.12902285183285847</v>
      </c>
      <c r="Q102" s="5"/>
      <c r="U102" s="5"/>
      <c r="V102" s="5"/>
      <c r="Y102" s="5"/>
      <c r="Z102" s="5"/>
      <c r="AA102" s="5"/>
    </row>
    <row r="103" spans="1:88" x14ac:dyDescent="0.3">
      <c r="B103" t="s">
        <v>11</v>
      </c>
      <c r="C103" s="4">
        <f t="shared" si="109"/>
        <v>-6.3562051570691086E-2</v>
      </c>
      <c r="D103" s="4">
        <f t="shared" si="110"/>
        <v>-2.4101576853606576E-3</v>
      </c>
      <c r="E103" s="4">
        <f t="shared" si="111"/>
        <v>0.1103786959490501</v>
      </c>
      <c r="F103" s="4">
        <f t="shared" si="108"/>
        <v>-0.1029021079504316</v>
      </c>
      <c r="Q103" s="5"/>
      <c r="U103" s="5"/>
      <c r="V103" s="5"/>
      <c r="Y103" s="5"/>
      <c r="Z103" s="5"/>
      <c r="AA103" s="5"/>
    </row>
    <row r="104" spans="1:88" x14ac:dyDescent="0.3">
      <c r="B104" t="s">
        <v>8</v>
      </c>
      <c r="C104" s="4">
        <f t="shared" si="109"/>
        <v>-5.818278352669988E-2</v>
      </c>
      <c r="D104" s="4">
        <f t="shared" si="110"/>
        <v>-8.2361146023110565E-2</v>
      </c>
      <c r="E104" s="4">
        <f t="shared" si="111"/>
        <v>-0.1046095198887661</v>
      </c>
      <c r="F104" s="4">
        <f t="shared" si="108"/>
        <v>-0.12652803562051682</v>
      </c>
      <c r="Q104" s="5"/>
      <c r="U104" s="5"/>
      <c r="V104" s="5"/>
      <c r="Y104" s="5"/>
      <c r="Z104" s="5"/>
      <c r="AA104" s="5"/>
    </row>
    <row r="105" spans="1:88" x14ac:dyDescent="0.3">
      <c r="B105" t="s">
        <v>24</v>
      </c>
      <c r="C105" s="4">
        <f t="shared" si="109"/>
        <v>0.35799429447240694</v>
      </c>
      <c r="D105" s="4">
        <f t="shared" si="110"/>
        <v>0.55909866922094331</v>
      </c>
      <c r="E105" s="4">
        <f t="shared" si="111"/>
        <v>-0.25067487442852776</v>
      </c>
      <c r="F105" s="4">
        <f t="shared" si="108"/>
        <v>0.12406786692127633</v>
      </c>
      <c r="Q105" s="5"/>
      <c r="U105" s="5"/>
      <c r="V105" s="5"/>
      <c r="Y105" s="5"/>
      <c r="Z105" s="5"/>
      <c r="AA105" s="5"/>
    </row>
    <row r="106" spans="1:88" x14ac:dyDescent="0.3">
      <c r="B106" t="s">
        <v>10</v>
      </c>
      <c r="C106" s="4">
        <f t="shared" si="109"/>
        <v>-4.491045896941253E-2</v>
      </c>
      <c r="D106" s="4">
        <f t="shared" si="110"/>
        <v>-6.3268685565567764E-2</v>
      </c>
      <c r="E106" s="4">
        <f t="shared" si="111"/>
        <v>-7.2879923500904747E-2</v>
      </c>
      <c r="F106" s="4">
        <f t="shared" si="108"/>
        <v>-0.1032218527818396</v>
      </c>
      <c r="Q106" s="5"/>
      <c r="U106" s="5"/>
      <c r="V106" s="5"/>
      <c r="Y106" s="5"/>
      <c r="Z106" s="5"/>
      <c r="AA106" s="5"/>
    </row>
    <row r="107" spans="1:88" x14ac:dyDescent="0.3">
      <c r="B107" t="s">
        <v>9</v>
      </c>
      <c r="C107" s="4">
        <f t="shared" si="109"/>
        <v>-4.9082188166439854E-2</v>
      </c>
      <c r="D107" s="4">
        <f t="shared" si="110"/>
        <v>-7.2311814382475012E-2</v>
      </c>
      <c r="E107" s="4">
        <f t="shared" si="111"/>
        <v>-0.10429358269471146</v>
      </c>
      <c r="F107" s="4">
        <f t="shared" si="108"/>
        <v>-0.11799636184924651</v>
      </c>
      <c r="Q107" s="5"/>
      <c r="U107" s="5"/>
      <c r="V107" s="5"/>
      <c r="Y107" s="5"/>
      <c r="Z107" s="5"/>
      <c r="AA107" s="5"/>
    </row>
    <row r="108" spans="1:88" x14ac:dyDescent="0.3">
      <c r="Q108" s="5"/>
      <c r="U108" s="5"/>
      <c r="V108" s="5"/>
      <c r="Y108" s="5"/>
      <c r="Z108" s="5"/>
      <c r="AA108" s="5"/>
    </row>
    <row r="109" spans="1:88" x14ac:dyDescent="0.3">
      <c r="A109" s="12" t="s">
        <v>53</v>
      </c>
      <c r="B109" t="s">
        <v>13</v>
      </c>
      <c r="C109" s="7" t="s">
        <v>14</v>
      </c>
      <c r="D109" s="7" t="s">
        <v>15</v>
      </c>
      <c r="E109" s="7" t="s">
        <v>16</v>
      </c>
      <c r="F109" s="7" t="s">
        <v>101</v>
      </c>
      <c r="Q109" s="5"/>
      <c r="U109" s="5"/>
      <c r="V109" s="5"/>
      <c r="Y109" s="5"/>
      <c r="Z109" s="5"/>
      <c r="AA109" s="5"/>
    </row>
    <row r="110" spans="1:88" x14ac:dyDescent="0.3">
      <c r="A110" t="s">
        <v>97</v>
      </c>
      <c r="B110" t="s">
        <v>22</v>
      </c>
      <c r="C110" s="4">
        <f>C100</f>
        <v>-4.7068139177077369E-2</v>
      </c>
      <c r="D110" s="10">
        <f t="shared" ref="D110:E110" si="112">D100</f>
        <v>-6.6551098814843848E-2</v>
      </c>
      <c r="E110" s="10">
        <f t="shared" si="112"/>
        <v>-7.9418780699638494E-2</v>
      </c>
      <c r="F110" s="10">
        <f t="shared" ref="F110" si="113">F100</f>
        <v>-0.10888154126149489</v>
      </c>
      <c r="G110" s="6">
        <f>R81</f>
        <v>2410615.7579999999</v>
      </c>
      <c r="H110" s="6">
        <f>AB81</f>
        <v>2790631.895</v>
      </c>
      <c r="I110" s="6">
        <f>AL81</f>
        <v>3174979.7689999999</v>
      </c>
      <c r="J110" s="6">
        <f t="shared" ref="J110:J117" si="114">CJ81</f>
        <v>5650518.7920000004</v>
      </c>
      <c r="Q110" s="5"/>
      <c r="U110" s="5"/>
      <c r="V110" s="5"/>
      <c r="Y110" s="5"/>
      <c r="Z110" s="5"/>
      <c r="AA110" s="5"/>
    </row>
    <row r="111" spans="1:88" x14ac:dyDescent="0.3">
      <c r="B111" t="s">
        <v>7</v>
      </c>
      <c r="C111" s="4">
        <f>C101*G111/G$110</f>
        <v>-1.1687781889958104E-3</v>
      </c>
      <c r="D111" s="4">
        <f t="shared" ref="D111:E111" si="115">D101*H111/H$110</f>
        <v>-1.6374879245763081E-3</v>
      </c>
      <c r="E111" s="4">
        <f t="shared" si="115"/>
        <v>-1.9402092353930848E-3</v>
      </c>
      <c r="F111" s="4">
        <f t="shared" ref="F111:F117" si="116">F101*J111/J$110</f>
        <v>-2.62944304176734E-3</v>
      </c>
      <c r="G111" s="6">
        <f>R82</f>
        <v>38695.073640000002</v>
      </c>
      <c r="H111" s="6">
        <f>AB82</f>
        <v>39764.403149999998</v>
      </c>
      <c r="I111" s="6">
        <f>AL82</f>
        <v>40583.411690000001</v>
      </c>
      <c r="J111" s="6">
        <f t="shared" si="114"/>
        <v>44925.361429999997</v>
      </c>
      <c r="Q111" s="5"/>
      <c r="U111" s="5"/>
      <c r="V111" s="5"/>
      <c r="Y111" s="5"/>
      <c r="Z111" s="5"/>
      <c r="AA111" s="5"/>
    </row>
    <row r="112" spans="1:88" x14ac:dyDescent="0.3">
      <c r="B112" t="s">
        <v>96</v>
      </c>
      <c r="C112" s="4">
        <f t="shared" ref="C112:E112" si="117">C102*G112/G$110</f>
        <v>-3.3145838251008373E-3</v>
      </c>
      <c r="D112" s="4">
        <f t="shared" si="117"/>
        <v>-5.1759845595830516E-3</v>
      </c>
      <c r="E112" s="4">
        <f t="shared" si="117"/>
        <v>-6.4662309349033274E-3</v>
      </c>
      <c r="F112" s="4">
        <f t="shared" si="116"/>
        <v>-7.7594392858361064E-3</v>
      </c>
      <c r="G112" s="6">
        <f t="shared" ref="G112:G117" si="118">R83</f>
        <v>147682.66519999999</v>
      </c>
      <c r="H112" s="6">
        <f t="shared" ref="H112:H117" si="119">AB83</f>
        <v>172832.6219</v>
      </c>
      <c r="I112" s="6">
        <f t="shared" ref="I112:I117" si="120">AL83</f>
        <v>195265.97390000001</v>
      </c>
      <c r="J112" s="6">
        <f t="shared" si="114"/>
        <v>339822.41810000001</v>
      </c>
      <c r="Q112" s="5"/>
      <c r="U112" s="5"/>
      <c r="V112" s="5"/>
      <c r="Y112" s="5"/>
      <c r="Z112" s="5"/>
      <c r="AA112" s="5"/>
    </row>
    <row r="113" spans="1:88" x14ac:dyDescent="0.3">
      <c r="B113" t="s">
        <v>11</v>
      </c>
      <c r="C113" s="4">
        <f t="shared" ref="C113:E113" si="121">C103*G113/G$110</f>
        <v>-3.8339159483748804E-4</v>
      </c>
      <c r="D113" s="4">
        <f t="shared" si="121"/>
        <v>-1.3159868940721971E-5</v>
      </c>
      <c r="E113" s="4">
        <f t="shared" si="121"/>
        <v>5.2429605260895728E-4</v>
      </c>
      <c r="F113" s="4">
        <f t="shared" si="116"/>
        <v>-4.0771331709607024E-4</v>
      </c>
      <c r="G113" s="6">
        <f t="shared" si="118"/>
        <v>14540.276739999999</v>
      </c>
      <c r="H113" s="6">
        <f t="shared" si="119"/>
        <v>15237.322529999999</v>
      </c>
      <c r="I113" s="6">
        <f t="shared" si="120"/>
        <v>15081.074710000001</v>
      </c>
      <c r="J113" s="6">
        <f t="shared" si="114"/>
        <v>22388.18821</v>
      </c>
      <c r="Q113" s="5"/>
      <c r="U113" s="5"/>
      <c r="V113" s="5"/>
      <c r="Y113" s="5"/>
      <c r="Z113" s="5"/>
      <c r="AA113" s="5"/>
    </row>
    <row r="114" spans="1:88" x14ac:dyDescent="0.3">
      <c r="B114" t="s">
        <v>8</v>
      </c>
      <c r="C114" s="4">
        <f t="shared" ref="C114:E114" si="122">C104*G114/G$110</f>
        <v>-6.4076036376760478E-3</v>
      </c>
      <c r="D114" s="4">
        <f t="shared" si="122"/>
        <v>-8.7722052642847884E-3</v>
      </c>
      <c r="E114" s="4">
        <f t="shared" si="122"/>
        <v>-1.0934987157708725E-2</v>
      </c>
      <c r="F114" s="4">
        <f t="shared" si="116"/>
        <v>-1.21554138705358E-2</v>
      </c>
      <c r="G114" s="6">
        <f t="shared" si="118"/>
        <v>265478.36600000004</v>
      </c>
      <c r="H114" s="6">
        <f t="shared" si="119"/>
        <v>297227.47900000005</v>
      </c>
      <c r="I114" s="6">
        <f t="shared" si="120"/>
        <v>331885.31059999997</v>
      </c>
      <c r="J114" s="6">
        <f t="shared" si="114"/>
        <v>542839.33329999994</v>
      </c>
      <c r="Q114" s="5"/>
      <c r="U114" s="5"/>
      <c r="V114" s="5"/>
      <c r="Y114" s="5"/>
      <c r="Z114" s="5"/>
      <c r="AA114" s="5"/>
    </row>
    <row r="115" spans="1:88" x14ac:dyDescent="0.3">
      <c r="B115" t="s">
        <v>24</v>
      </c>
      <c r="C115" s="4">
        <f t="shared" ref="C115:E115" si="123">C105*G115/G$110</f>
        <v>4.7097305210596745E-4</v>
      </c>
      <c r="D115" s="4">
        <f t="shared" si="123"/>
        <v>5.6517255530041889E-4</v>
      </c>
      <c r="E115" s="4">
        <f t="shared" si="123"/>
        <v>-4.8361527433720167E-4</v>
      </c>
      <c r="F115" s="4">
        <f t="shared" si="116"/>
        <v>1.5152243864973583E-4</v>
      </c>
      <c r="G115" s="6">
        <f t="shared" si="118"/>
        <v>3171.3775289999999</v>
      </c>
      <c r="H115" s="6">
        <f t="shared" si="119"/>
        <v>2820.9485119999999</v>
      </c>
      <c r="I115" s="6">
        <f t="shared" si="120"/>
        <v>6125.339508</v>
      </c>
      <c r="J115" s="6">
        <f t="shared" si="114"/>
        <v>6900.9035800000001</v>
      </c>
      <c r="Q115" s="5"/>
      <c r="U115" s="5"/>
      <c r="V115" s="5"/>
      <c r="Y115" s="5"/>
      <c r="Z115" s="5"/>
      <c r="AA115" s="5"/>
    </row>
    <row r="116" spans="1:88" x14ac:dyDescent="0.3">
      <c r="B116" t="s">
        <v>10</v>
      </c>
      <c r="C116" s="4">
        <f t="shared" ref="C116:E116" si="124">C106*G116/G$110</f>
        <v>-3.5059068505433791E-2</v>
      </c>
      <c r="D116" s="4">
        <f t="shared" si="124"/>
        <v>-4.9783770209506584E-2</v>
      </c>
      <c r="E116" s="4">
        <f t="shared" si="124"/>
        <v>-5.7605015876244399E-2</v>
      </c>
      <c r="F116" s="4">
        <f t="shared" si="116"/>
        <v>-8.3372781923490305E-2</v>
      </c>
      <c r="G116" s="6">
        <f t="shared" si="118"/>
        <v>1881832.0930000001</v>
      </c>
      <c r="H116" s="6">
        <f t="shared" si="119"/>
        <v>2195844.2119999998</v>
      </c>
      <c r="I116" s="6">
        <f t="shared" si="120"/>
        <v>2509535.5649999999</v>
      </c>
      <c r="J116" s="6">
        <f t="shared" si="114"/>
        <v>4563950.93</v>
      </c>
      <c r="Q116" s="5"/>
      <c r="U116" s="5"/>
      <c r="V116" s="5"/>
      <c r="Y116" s="5"/>
      <c r="Z116" s="5"/>
      <c r="AA116" s="5"/>
    </row>
    <row r="117" spans="1:88" x14ac:dyDescent="0.3">
      <c r="B117" t="s">
        <v>9</v>
      </c>
      <c r="C117" s="4">
        <f t="shared" ref="C117:E117" si="125">C107*G117/G$110</f>
        <v>-1.2056862195289767E-3</v>
      </c>
      <c r="D117" s="4">
        <f t="shared" si="125"/>
        <v>-1.7336629881813911E-3</v>
      </c>
      <c r="E117" s="4">
        <f t="shared" si="125"/>
        <v>-2.513018123108553E-3</v>
      </c>
      <c r="F117" s="4">
        <f t="shared" si="116"/>
        <v>-2.7082723309700654E-3</v>
      </c>
      <c r="G117" s="6">
        <f t="shared" si="118"/>
        <v>59215.905169999998</v>
      </c>
      <c r="H117" s="6">
        <f t="shared" si="119"/>
        <v>66904.907189999998</v>
      </c>
      <c r="I117" s="6">
        <f t="shared" si="120"/>
        <v>76503.093420000005</v>
      </c>
      <c r="J117" s="6">
        <f t="shared" si="114"/>
        <v>129691.6571</v>
      </c>
      <c r="Q117" s="5"/>
      <c r="U117" s="5"/>
      <c r="V117" s="5"/>
      <c r="Y117" s="5"/>
      <c r="Z117" s="5"/>
      <c r="AA117" s="5"/>
    </row>
    <row r="118" spans="1:88" x14ac:dyDescent="0.3">
      <c r="Q118" s="5"/>
      <c r="U118" s="5"/>
      <c r="V118" s="5"/>
      <c r="Y118" s="5"/>
      <c r="Z118" s="5"/>
      <c r="AA118" s="5"/>
    </row>
    <row r="119" spans="1:88" x14ac:dyDescent="0.3">
      <c r="A119" s="12" t="s">
        <v>53</v>
      </c>
      <c r="B119" t="s">
        <v>13</v>
      </c>
      <c r="C119" s="7" t="s">
        <v>14</v>
      </c>
      <c r="D119" s="7" t="s">
        <v>15</v>
      </c>
      <c r="E119" s="7" t="s">
        <v>16</v>
      </c>
      <c r="F119" s="7" t="s">
        <v>101</v>
      </c>
    </row>
    <row r="120" spans="1:88" x14ac:dyDescent="0.3">
      <c r="A120" t="s">
        <v>55</v>
      </c>
      <c r="B120" t="s">
        <v>7</v>
      </c>
      <c r="C120" s="4">
        <f t="shared" ref="C120:C126" si="126">R91/R$90-R82/R$81</f>
        <v>-4.3365426649992315E-4</v>
      </c>
      <c r="D120" s="4">
        <f t="shared" ref="D120:D126" si="127">AB91/AB$90-AB82/AB$81</f>
        <v>-7.3832095014130308E-4</v>
      </c>
      <c r="E120" s="4">
        <f t="shared" ref="E120:E126" si="128">AL91/AL$90-AL82/AL$81</f>
        <v>-1.0048628438080812E-3</v>
      </c>
      <c r="F120" s="4">
        <f t="shared" ref="F120:F126" si="129">CJ91/CJ$90-CJ82/CJ$81</f>
        <v>-1.9792685937782871E-3</v>
      </c>
    </row>
    <row r="121" spans="1:88" x14ac:dyDescent="0.3">
      <c r="B121" t="s">
        <v>96</v>
      </c>
      <c r="C121" s="4">
        <f t="shared" si="126"/>
        <v>-4.5231639309348953E-4</v>
      </c>
      <c r="D121" s="4">
        <f t="shared" si="127"/>
        <v>-1.1294302417055938E-3</v>
      </c>
      <c r="E121" s="4">
        <f t="shared" si="128"/>
        <v>-1.7183251952547496E-3</v>
      </c>
      <c r="F121" s="4">
        <f t="shared" si="129"/>
        <v>-1.3593021026156241E-3</v>
      </c>
    </row>
    <row r="122" spans="1:88" x14ac:dyDescent="0.3">
      <c r="B122" t="s">
        <v>11</v>
      </c>
      <c r="C122" s="4">
        <f t="shared" si="126"/>
        <v>-1.0440144677568118E-4</v>
      </c>
      <c r="D122" s="4">
        <f t="shared" si="127"/>
        <v>3.7518968157670019E-4</v>
      </c>
      <c r="E122" s="4">
        <f t="shared" si="128"/>
        <v>9.7930879004247493E-4</v>
      </c>
      <c r="F122" s="4">
        <f t="shared" si="129"/>
        <v>2.6586135408393149E-5</v>
      </c>
    </row>
    <row r="123" spans="1:88" x14ac:dyDescent="0.3">
      <c r="B123" t="s">
        <v>8</v>
      </c>
      <c r="C123" s="4">
        <f t="shared" si="126"/>
        <v>-1.2845022450789778E-3</v>
      </c>
      <c r="D123" s="4">
        <f t="shared" si="127"/>
        <v>-1.8039688007459448E-3</v>
      </c>
      <c r="E123" s="4">
        <f t="shared" si="128"/>
        <v>-2.8603940718033988E-3</v>
      </c>
      <c r="F123" s="4">
        <f t="shared" si="129"/>
        <v>-1.9024181763023923E-3</v>
      </c>
    </row>
    <row r="124" spans="1:88" x14ac:dyDescent="0.3">
      <c r="B124" t="s">
        <v>24</v>
      </c>
      <c r="C124" s="4">
        <f t="shared" si="126"/>
        <v>5.5921662421847505E-4</v>
      </c>
      <c r="D124" s="4">
        <f t="shared" si="127"/>
        <v>6.7753751189036167E-4</v>
      </c>
      <c r="E124" s="4">
        <f t="shared" si="128"/>
        <v>-3.5889972540453026E-4</v>
      </c>
      <c r="F124" s="4">
        <f t="shared" si="129"/>
        <v>3.1925948408628138E-4</v>
      </c>
    </row>
    <row r="125" spans="1:88" x14ac:dyDescent="0.3">
      <c r="B125" t="s">
        <v>10</v>
      </c>
      <c r="C125" s="4">
        <f t="shared" si="126"/>
        <v>1.7675760556428166E-3</v>
      </c>
      <c r="D125" s="4">
        <f t="shared" si="127"/>
        <v>2.766952346619056E-3</v>
      </c>
      <c r="E125" s="4">
        <f t="shared" si="128"/>
        <v>5.6142550055425788E-3</v>
      </c>
      <c r="F125" s="4">
        <f t="shared" si="129"/>
        <v>5.1299098178785307E-3</v>
      </c>
    </row>
    <row r="126" spans="1:88" x14ac:dyDescent="0.3">
      <c r="B126" t="s">
        <v>9</v>
      </c>
      <c r="C126" s="4">
        <f t="shared" si="126"/>
        <v>-5.1918072851819819E-5</v>
      </c>
      <c r="D126" s="4">
        <f t="shared" si="127"/>
        <v>-1.4795897119122478E-4</v>
      </c>
      <c r="E126" s="4">
        <f t="shared" si="128"/>
        <v>-6.5108180044756714E-4</v>
      </c>
      <c r="F126" s="4">
        <f t="shared" si="129"/>
        <v>-2.3476664878067585E-4</v>
      </c>
    </row>
    <row r="128" spans="1:88" x14ac:dyDescent="0.3">
      <c r="A128" s="12" t="s">
        <v>56</v>
      </c>
      <c r="C128" s="2">
        <v>42005</v>
      </c>
      <c r="D128" s="2">
        <v>42370</v>
      </c>
      <c r="E128" s="2">
        <v>42736</v>
      </c>
      <c r="F128" s="2">
        <v>43101</v>
      </c>
      <c r="G128" s="2">
        <v>43466</v>
      </c>
      <c r="H128" s="2">
        <v>43831</v>
      </c>
      <c r="I128" s="2">
        <v>44197</v>
      </c>
      <c r="J128" s="2">
        <v>44562</v>
      </c>
      <c r="K128" s="2">
        <v>44927</v>
      </c>
      <c r="L128" s="2">
        <v>45292</v>
      </c>
      <c r="M128" s="2">
        <v>45658</v>
      </c>
      <c r="N128" s="2">
        <v>46023</v>
      </c>
      <c r="O128" s="2">
        <v>46388</v>
      </c>
      <c r="P128" s="2">
        <v>46753</v>
      </c>
      <c r="Q128" s="2">
        <v>47119</v>
      </c>
      <c r="R128" s="2">
        <v>47484</v>
      </c>
      <c r="S128" s="2">
        <v>47849</v>
      </c>
      <c r="T128" s="2">
        <v>48214</v>
      </c>
      <c r="U128" s="2">
        <v>48580</v>
      </c>
      <c r="V128" s="2">
        <v>48945</v>
      </c>
      <c r="W128" s="2">
        <v>49310</v>
      </c>
      <c r="X128" s="2">
        <v>49675</v>
      </c>
      <c r="Y128" s="2">
        <v>50041</v>
      </c>
      <c r="Z128" s="2">
        <v>50406</v>
      </c>
      <c r="AA128" s="2">
        <v>50771</v>
      </c>
      <c r="AB128" s="2">
        <v>51136</v>
      </c>
      <c r="AC128" s="2">
        <v>51502</v>
      </c>
      <c r="AD128" s="2">
        <v>51867</v>
      </c>
      <c r="AE128" s="2">
        <v>52232</v>
      </c>
      <c r="AF128" s="2">
        <v>52597</v>
      </c>
      <c r="AG128" s="2">
        <v>52963</v>
      </c>
      <c r="AH128" s="2">
        <v>53328</v>
      </c>
      <c r="AI128" s="2">
        <v>53693</v>
      </c>
      <c r="AJ128" s="2">
        <v>54058</v>
      </c>
      <c r="AK128" s="2">
        <v>54424</v>
      </c>
      <c r="AL128" s="2">
        <v>54789</v>
      </c>
      <c r="AM128" s="2">
        <v>55154</v>
      </c>
      <c r="AN128" s="2">
        <v>55519</v>
      </c>
      <c r="AO128" s="2">
        <v>55885</v>
      </c>
      <c r="AP128" s="2">
        <v>56250</v>
      </c>
      <c r="AQ128" s="2">
        <v>56615</v>
      </c>
      <c r="AR128" s="2">
        <v>56980</v>
      </c>
      <c r="AS128" s="2">
        <v>57346</v>
      </c>
      <c r="AT128" s="2">
        <v>57711</v>
      </c>
      <c r="AU128" s="2">
        <v>58076</v>
      </c>
      <c r="AV128" s="2">
        <v>58441</v>
      </c>
      <c r="AW128" s="2">
        <v>58807</v>
      </c>
      <c r="AX128" s="2">
        <v>59172</v>
      </c>
      <c r="AY128" s="2">
        <v>59537</v>
      </c>
      <c r="AZ128" s="2">
        <v>59902</v>
      </c>
      <c r="BA128" s="2">
        <v>60268</v>
      </c>
      <c r="BB128" s="2">
        <v>60633</v>
      </c>
      <c r="BC128" s="2">
        <v>60998</v>
      </c>
      <c r="BD128" s="2">
        <v>61363</v>
      </c>
      <c r="BE128" s="2">
        <v>61729</v>
      </c>
      <c r="BF128" s="2">
        <v>62094</v>
      </c>
      <c r="BG128" s="2">
        <v>62459</v>
      </c>
      <c r="BH128" s="2">
        <v>62824</v>
      </c>
      <c r="BI128" s="2">
        <v>63190</v>
      </c>
      <c r="BJ128" s="2">
        <v>63555</v>
      </c>
      <c r="BK128" s="2">
        <v>63920</v>
      </c>
      <c r="BL128" s="2">
        <v>64285</v>
      </c>
      <c r="BM128" s="2">
        <v>64651</v>
      </c>
      <c r="BN128" s="2">
        <v>65016</v>
      </c>
      <c r="BO128" s="2">
        <v>65381</v>
      </c>
      <c r="BP128" s="2">
        <v>65746</v>
      </c>
      <c r="BQ128" s="2">
        <v>66112</v>
      </c>
      <c r="BR128" s="2">
        <v>66477</v>
      </c>
      <c r="BS128" s="2">
        <v>66842</v>
      </c>
      <c r="BT128" s="2">
        <v>67207</v>
      </c>
      <c r="BU128" s="2">
        <v>67573</v>
      </c>
      <c r="BV128" s="2">
        <v>67938</v>
      </c>
      <c r="BW128" s="2">
        <v>68303</v>
      </c>
      <c r="BX128" s="2">
        <v>68668</v>
      </c>
      <c r="BY128" s="2">
        <v>69034</v>
      </c>
      <c r="BZ128" s="2">
        <v>69399</v>
      </c>
      <c r="CA128" s="2">
        <v>69764</v>
      </c>
      <c r="CB128" s="2">
        <v>70129</v>
      </c>
      <c r="CC128" s="2">
        <v>70495</v>
      </c>
      <c r="CD128" s="2">
        <v>70860</v>
      </c>
      <c r="CE128" s="2">
        <v>71225</v>
      </c>
      <c r="CF128" s="2">
        <v>71590</v>
      </c>
      <c r="CG128" s="2">
        <v>71956</v>
      </c>
      <c r="CH128" s="2">
        <v>72321</v>
      </c>
      <c r="CI128" s="2">
        <v>72686</v>
      </c>
      <c r="CJ128" s="2">
        <v>73051</v>
      </c>
    </row>
    <row r="129" spans="1:88" x14ac:dyDescent="0.3">
      <c r="A129" t="s">
        <v>26</v>
      </c>
      <c r="B129" t="s">
        <v>22</v>
      </c>
      <c r="C129" s="6">
        <f>[1]Production!B3</f>
        <v>3866202.8</v>
      </c>
      <c r="D129" s="6">
        <f>[1]Production!C3</f>
        <v>3910112.1460000002</v>
      </c>
      <c r="E129" s="6">
        <f>[1]Production!D3</f>
        <v>3967141.9530000002</v>
      </c>
      <c r="F129" s="6">
        <f>[1]Production!E3</f>
        <v>4027636.6469999999</v>
      </c>
      <c r="G129" s="6">
        <f>[1]Production!F3</f>
        <v>4088140.3760000002</v>
      </c>
      <c r="H129" s="6">
        <f>[1]Production!G3</f>
        <v>4148207.3859999999</v>
      </c>
      <c r="I129" s="6">
        <f>[1]Production!H3</f>
        <v>4202143.1579999998</v>
      </c>
      <c r="J129" s="6">
        <f>[1]Production!I3</f>
        <v>4235571.2050000001</v>
      </c>
      <c r="K129" s="6">
        <f>[1]Production!J3</f>
        <v>4252559.0779999997</v>
      </c>
      <c r="L129" s="6">
        <f>[1]Production!K3</f>
        <v>4303027.3940000003</v>
      </c>
      <c r="M129" s="6">
        <f>[1]Production!L3</f>
        <v>4355083.6859999998</v>
      </c>
      <c r="N129" s="6">
        <f>[1]Production!M3</f>
        <v>4427480.1739999996</v>
      </c>
      <c r="O129" s="6">
        <f>[1]Production!N3</f>
        <v>4499469.9740000004</v>
      </c>
      <c r="P129" s="6">
        <f>[1]Production!O3</f>
        <v>4563919.0480000004</v>
      </c>
      <c r="Q129" s="6">
        <f>[1]Production!P3</f>
        <v>4637411.2070000004</v>
      </c>
      <c r="R129" s="6">
        <f>[1]Production!Q3</f>
        <v>4709194.9119999995</v>
      </c>
      <c r="S129" s="6">
        <f>[1]Production!R3</f>
        <v>4778786.1619999995</v>
      </c>
      <c r="T129" s="6">
        <f>[1]Production!S3</f>
        <v>4844714.99</v>
      </c>
      <c r="U129" s="6">
        <f>[1]Production!T3</f>
        <v>4919273.9000000004</v>
      </c>
      <c r="V129" s="6">
        <f>[1]Production!U3</f>
        <v>4984360.017</v>
      </c>
      <c r="W129" s="6">
        <f>[1]Production!V3</f>
        <v>5050452.642</v>
      </c>
      <c r="X129" s="6">
        <f>[1]Production!W3</f>
        <v>5118790.21</v>
      </c>
      <c r="Y129" s="6">
        <f>[1]Production!X3</f>
        <v>5200398.1380000003</v>
      </c>
      <c r="Z129" s="6">
        <f>[1]Production!Y3</f>
        <v>5274054.2769999998</v>
      </c>
      <c r="AA129" s="6">
        <f>[1]Production!Z3</f>
        <v>5346466.8039999995</v>
      </c>
      <c r="AB129" s="6">
        <f>[1]Production!AA3</f>
        <v>5416615.4299999997</v>
      </c>
      <c r="AC129" s="6">
        <f>[1]Production!AB3</f>
        <v>5485253.0120000001</v>
      </c>
      <c r="AD129" s="6">
        <f>[1]Production!AC3</f>
        <v>5561658.2560000001</v>
      </c>
      <c r="AE129" s="6">
        <f>[1]Production!AD3</f>
        <v>5618567.608</v>
      </c>
      <c r="AF129" s="6">
        <f>[1]Production!AE3</f>
        <v>5683684.1710000001</v>
      </c>
      <c r="AG129" s="6">
        <f>[1]Production!AF3</f>
        <v>5762956.4289999995</v>
      </c>
      <c r="AH129" s="6">
        <f>[1]Production!AG3</f>
        <v>5836397.4890000001</v>
      </c>
      <c r="AI129" s="6">
        <f>[1]Production!AH3</f>
        <v>5911022.9000000004</v>
      </c>
      <c r="AJ129" s="6">
        <f>[1]Production!AI3</f>
        <v>5985298.3420000002</v>
      </c>
      <c r="AK129" s="6">
        <f>[1]Production!AJ3</f>
        <v>6069487.8260000004</v>
      </c>
      <c r="AL129" s="6">
        <f>[1]Production!AK3</f>
        <v>6143648.4270000001</v>
      </c>
      <c r="AM129" s="6">
        <f>[1]Production!AL3</f>
        <v>6224783.3909999998</v>
      </c>
      <c r="AN129" s="6">
        <f>[1]Production!AM3</f>
        <v>6304108.9610000001</v>
      </c>
      <c r="AO129" s="6">
        <f>[1]Production!AN3</f>
        <v>6383763.5980000002</v>
      </c>
      <c r="AP129" s="6">
        <f>[1]Production!AO3</f>
        <v>6465652.4900000002</v>
      </c>
      <c r="AQ129" s="6">
        <f>[1]Production!AP3</f>
        <v>6541273.9000000004</v>
      </c>
      <c r="AR129" s="6">
        <f>[1]Production!AQ3</f>
        <v>6628876.8289999999</v>
      </c>
      <c r="AS129" s="6">
        <f>[1]Production!AR3</f>
        <v>6720233.0449999999</v>
      </c>
      <c r="AT129" s="6">
        <f>[1]Production!AS3</f>
        <v>6811586.3949999996</v>
      </c>
      <c r="AU129" s="6">
        <f>[1]Production!AT3</f>
        <v>6900474.3590000002</v>
      </c>
      <c r="AV129" s="6">
        <f>[1]Production!AU3</f>
        <v>6986215.0140000004</v>
      </c>
      <c r="AW129" s="6">
        <f>[1]Production!AV3</f>
        <v>7070092.4680000003</v>
      </c>
      <c r="AX129" s="6">
        <f>[1]Production!AW3</f>
        <v>7154181.8640000001</v>
      </c>
      <c r="AY129" s="6">
        <f>[1]Production!AX3</f>
        <v>7240389.5209999997</v>
      </c>
      <c r="AZ129" s="6">
        <f>[1]Production!AY3</f>
        <v>7339138.1030000001</v>
      </c>
      <c r="BA129" s="6">
        <f>[1]Production!AZ3</f>
        <v>7431305.6579999998</v>
      </c>
      <c r="BB129" s="6">
        <f>[1]Production!BA3</f>
        <v>7516928.0460000001</v>
      </c>
      <c r="BC129" s="6">
        <f>[1]Production!BB3</f>
        <v>7602287.4819999998</v>
      </c>
      <c r="BD129" s="6">
        <f>[1]Production!BC3</f>
        <v>7685294.3590000002</v>
      </c>
      <c r="BE129" s="6">
        <f>[1]Production!BD3</f>
        <v>7776224.2139999997</v>
      </c>
      <c r="BF129" s="6">
        <f>[1]Production!BE3</f>
        <v>7858200.983</v>
      </c>
      <c r="BG129" s="6">
        <f>[1]Production!BF3</f>
        <v>7949312.9850000003</v>
      </c>
      <c r="BH129" s="6">
        <f>[1]Production!BG3</f>
        <v>8033052.216</v>
      </c>
      <c r="BI129" s="6">
        <f>[1]Production!BH3</f>
        <v>8117321.0659999996</v>
      </c>
      <c r="BJ129" s="6">
        <f>[1]Production!BI3</f>
        <v>8203604.7209999999</v>
      </c>
      <c r="BK129" s="6">
        <f>[1]Production!BJ3</f>
        <v>8300041.773</v>
      </c>
      <c r="BL129" s="6">
        <f>[1]Production!BK3</f>
        <v>8387933.3530000001</v>
      </c>
      <c r="BM129" s="6">
        <f>[1]Production!BL3</f>
        <v>8483868.5130000003</v>
      </c>
      <c r="BN129" s="6">
        <f>[1]Production!BM3</f>
        <v>8569654.9920000006</v>
      </c>
      <c r="BO129" s="6">
        <f>[1]Production!BN3</f>
        <v>8663256.2709999997</v>
      </c>
      <c r="BP129" s="6">
        <f>[1]Production!BO3</f>
        <v>8749673.4940000009</v>
      </c>
      <c r="BQ129" s="6">
        <f>[1]Production!BP3</f>
        <v>8845659.2890000008</v>
      </c>
      <c r="BR129" s="6">
        <f>[1]Production!BQ3</f>
        <v>8944788.4710000008</v>
      </c>
      <c r="BS129" s="6">
        <f>[1]Production!BR3</f>
        <v>9044285.3929999992</v>
      </c>
      <c r="BT129" s="6">
        <f>[1]Production!BS3</f>
        <v>9134736.8959999997</v>
      </c>
      <c r="BU129" s="6">
        <f>[1]Production!BT3</f>
        <v>9232430.4719999991</v>
      </c>
      <c r="BV129" s="6">
        <f>[1]Production!BU3</f>
        <v>9322482.3269999996</v>
      </c>
      <c r="BW129" s="6">
        <f>[1]Production!BV3</f>
        <v>9421949.3579999991</v>
      </c>
      <c r="BX129" s="6">
        <f>[1]Production!BW3</f>
        <v>9514396.3379999995</v>
      </c>
      <c r="BY129" s="6">
        <f>[1]Production!BX3</f>
        <v>9615490.0960000008</v>
      </c>
      <c r="BZ129" s="6">
        <f>[1]Production!BY3</f>
        <v>9718308.8399999999</v>
      </c>
      <c r="CA129" s="6">
        <f>[1]Production!BZ3</f>
        <v>9820965.9130000006</v>
      </c>
      <c r="CB129" s="6">
        <f>[1]Production!CA3</f>
        <v>9922775.1850000005</v>
      </c>
      <c r="CC129" s="6">
        <f>[1]Production!CB3</f>
        <v>10024053.68</v>
      </c>
      <c r="CD129" s="6">
        <f>[1]Production!CC3</f>
        <v>10125742.74</v>
      </c>
      <c r="CE129" s="6">
        <f>[1]Production!CD3</f>
        <v>10228805.210000001</v>
      </c>
      <c r="CF129" s="6">
        <f>[1]Production!CE3</f>
        <v>10333701.07</v>
      </c>
      <c r="CG129" s="6">
        <f>[1]Production!CF3</f>
        <v>10440210.460000001</v>
      </c>
      <c r="CH129" s="6">
        <f>[1]Production!CG3</f>
        <v>10539485.57</v>
      </c>
      <c r="CI129" s="6">
        <f>[1]Production!CH3</f>
        <v>10647050.720000001</v>
      </c>
      <c r="CJ129" s="6">
        <f>[1]Production!CI3</f>
        <v>10755588.52</v>
      </c>
    </row>
    <row r="130" spans="1:88" x14ac:dyDescent="0.3">
      <c r="B130" t="s">
        <v>7</v>
      </c>
      <c r="C130" s="6">
        <f>[1]Production!B5+[1]Production!B7</f>
        <v>88301.939859999999</v>
      </c>
      <c r="D130" s="6">
        <f>[1]Production!C5+[1]Production!C7</f>
        <v>87801.758749000001</v>
      </c>
      <c r="E130" s="6">
        <f>[1]Production!D5+[1]Production!D7</f>
        <v>87638.035467000009</v>
      </c>
      <c r="F130" s="6">
        <f>[1]Production!E5+[1]Production!E7</f>
        <v>87911.633134999996</v>
      </c>
      <c r="G130" s="6">
        <f>[1]Production!F5+[1]Production!F7</f>
        <v>88561.095890000011</v>
      </c>
      <c r="H130" s="6">
        <f>[1]Production!G5+[1]Production!G7</f>
        <v>89484.153951</v>
      </c>
      <c r="I130" s="6">
        <f>[1]Production!H5+[1]Production!H7</f>
        <v>90548.155232000005</v>
      </c>
      <c r="J130" s="6">
        <f>[1]Production!I5+[1]Production!I7</f>
        <v>91397.437999000002</v>
      </c>
      <c r="K130" s="6">
        <f>[1]Production!J5+[1]Production!J7</f>
        <v>91810.031724</v>
      </c>
      <c r="L130" s="6">
        <f>[1]Production!K5+[1]Production!K7</f>
        <v>92817.824865000002</v>
      </c>
      <c r="M130" s="6">
        <f>[1]Production!L5+[1]Production!L7</f>
        <v>93493.882436</v>
      </c>
      <c r="N130" s="6">
        <f>[1]Production!M5+[1]Production!M7</f>
        <v>94270.526582999999</v>
      </c>
      <c r="O130" s="6">
        <f>[1]Production!N5+[1]Production!N7</f>
        <v>94664.196750000003</v>
      </c>
      <c r="P130" s="6">
        <f>[1]Production!O5+[1]Production!O7</f>
        <v>94636.398121999999</v>
      </c>
      <c r="Q130" s="6">
        <f>[1]Production!P5+[1]Production!P7</f>
        <v>94742.05618</v>
      </c>
      <c r="R130" s="6">
        <f>[1]Production!Q5+[1]Production!Q7</f>
        <v>94808.400852999999</v>
      </c>
      <c r="S130" s="6">
        <f>[1]Production!R5+[1]Production!R7</f>
        <v>94865.146717999989</v>
      </c>
      <c r="T130" s="6">
        <f>[1]Production!S5+[1]Production!S7</f>
        <v>94926.244416999994</v>
      </c>
      <c r="U130" s="6">
        <f>[1]Production!T5+[1]Production!T7</f>
        <v>95269.933403999996</v>
      </c>
      <c r="V130" s="6">
        <f>[1]Production!U5+[1]Production!U7</f>
        <v>95395.976037</v>
      </c>
      <c r="W130" s="6">
        <f>[1]Production!V5+[1]Production!V7</f>
        <v>95519.814953000008</v>
      </c>
      <c r="X130" s="6">
        <f>[1]Production!W5+[1]Production!W7</f>
        <v>95655.231842000008</v>
      </c>
      <c r="Y130" s="6">
        <f>[1]Production!X5+[1]Production!X7</f>
        <v>96075.253844999999</v>
      </c>
      <c r="Z130" s="6">
        <f>[1]Production!Y5+[1]Production!Y7</f>
        <v>96277.009570000009</v>
      </c>
      <c r="AA130" s="6">
        <f>[1]Production!Z5+[1]Production!Z7</f>
        <v>96464.275945999994</v>
      </c>
      <c r="AB130" s="6">
        <f>[1]Production!AA5+[1]Production!AA7</f>
        <v>96639.517393000002</v>
      </c>
      <c r="AC130" s="6">
        <f>[1]Production!AB5+[1]Production!AB7</f>
        <v>96808.23857500001</v>
      </c>
      <c r="AD130" s="6">
        <f>[1]Production!AC5+[1]Production!AC7</f>
        <v>97232.110071999996</v>
      </c>
      <c r="AE130" s="6">
        <f>[1]Production!AD5+[1]Production!AD7</f>
        <v>97158.285464000001</v>
      </c>
      <c r="AF130" s="6">
        <f>[1]Production!AE5+[1]Production!AE7</f>
        <v>97295.180798000001</v>
      </c>
      <c r="AG130" s="6">
        <f>[1]Production!AF5+[1]Production!AF7</f>
        <v>97711.985413999995</v>
      </c>
      <c r="AH130" s="6">
        <f>[1]Production!AG5+[1]Production!AG7</f>
        <v>97917.978044999996</v>
      </c>
      <c r="AI130" s="6">
        <f>[1]Production!AH5+[1]Production!AH7</f>
        <v>98120.263286000001</v>
      </c>
      <c r="AJ130" s="6">
        <f>[1]Production!AI5+[1]Production!AI7</f>
        <v>98321.115603999991</v>
      </c>
      <c r="AK130" s="6">
        <f>[1]Production!AJ5+[1]Production!AJ7</f>
        <v>98775.655098999996</v>
      </c>
      <c r="AL130" s="6">
        <f>[1]Production!AK5+[1]Production!AK7</f>
        <v>98993.359404999996</v>
      </c>
      <c r="AM130" s="6">
        <f>[1]Production!AL5+[1]Production!AL7</f>
        <v>99417.757318999997</v>
      </c>
      <c r="AN130" s="6">
        <f>[1]Production!AM5+[1]Production!AM7</f>
        <v>99835.722959000006</v>
      </c>
      <c r="AO130" s="6">
        <f>[1]Production!AN5+[1]Production!AN7</f>
        <v>100233.67146699999</v>
      </c>
      <c r="AP130" s="6">
        <f>[1]Production!AO5+[1]Production!AO7</f>
        <v>100606.42187999999</v>
      </c>
      <c r="AQ130" s="6">
        <f>[1]Production!AP5+[1]Production!AP7</f>
        <v>100708.315152</v>
      </c>
      <c r="AR130" s="6">
        <f>[1]Production!AQ5+[1]Production!AQ7</f>
        <v>101018.77756399999</v>
      </c>
      <c r="AS130" s="6">
        <f>[1]Production!AR5+[1]Production!AR7</f>
        <v>101336.42862899999</v>
      </c>
      <c r="AT130" s="6">
        <f>[1]Production!AS5+[1]Production!AS7</f>
        <v>101647.654001</v>
      </c>
      <c r="AU130" s="6">
        <f>[1]Production!AT5+[1]Production!AT7</f>
        <v>101939.28350000001</v>
      </c>
      <c r="AV130" s="6">
        <f>[1]Production!AU5+[1]Production!AU7</f>
        <v>102202.632811</v>
      </c>
      <c r="AW130" s="6">
        <f>[1]Production!AV5+[1]Production!AV7</f>
        <v>102438.10503999999</v>
      </c>
      <c r="AX130" s="6">
        <f>[1]Production!AW5+[1]Production!AW7</f>
        <v>102651.33659000001</v>
      </c>
      <c r="AY130" s="6">
        <f>[1]Production!AX5+[1]Production!AX7</f>
        <v>102852.370178</v>
      </c>
      <c r="AZ130" s="6">
        <f>[1]Production!AY5+[1]Production!AY7</f>
        <v>103286.595436</v>
      </c>
      <c r="BA130" s="6">
        <f>[1]Production!AZ5+[1]Production!AZ7</f>
        <v>103500.768874</v>
      </c>
      <c r="BB130" s="6">
        <f>[1]Production!BA5+[1]Production!BA7</f>
        <v>103633.977402</v>
      </c>
      <c r="BC130" s="6">
        <f>[1]Production!BB5+[1]Production!BB7</f>
        <v>103719.244958</v>
      </c>
      <c r="BD130" s="6">
        <f>[1]Production!BC5+[1]Production!BC7</f>
        <v>103769.27468</v>
      </c>
      <c r="BE130" s="6">
        <f>[1]Production!BD5+[1]Production!BD7</f>
        <v>104024.685406</v>
      </c>
      <c r="BF130" s="6">
        <f>[1]Production!BE5+[1]Production!BE7</f>
        <v>104049.05568999999</v>
      </c>
      <c r="BG130" s="6">
        <f>[1]Production!BF5+[1]Production!BF7</f>
        <v>104273.22464499999</v>
      </c>
      <c r="BH130" s="6">
        <f>[1]Production!BG5+[1]Production!BG7</f>
        <v>104272.300021</v>
      </c>
      <c r="BI130" s="6">
        <f>[1]Production!BH5+[1]Production!BH7</f>
        <v>104251.893235</v>
      </c>
      <c r="BJ130" s="6">
        <f>[1]Production!BI5+[1]Production!BI7</f>
        <v>104231.58570299999</v>
      </c>
      <c r="BK130" s="6">
        <f>[1]Production!BJ5+[1]Production!BJ7</f>
        <v>104442.255557</v>
      </c>
      <c r="BL130" s="6">
        <f>[1]Production!BK5+[1]Production!BK7</f>
        <v>104454.074933</v>
      </c>
      <c r="BM130" s="6">
        <f>[1]Production!BL5+[1]Production!BL7</f>
        <v>104676.79554200001</v>
      </c>
      <c r="BN130" s="6">
        <f>[1]Production!BM5+[1]Production!BM7</f>
        <v>104686.84728099999</v>
      </c>
      <c r="BO130" s="6">
        <f>[1]Production!BN5+[1]Production!BN7</f>
        <v>104894.52876099999</v>
      </c>
      <c r="BP130" s="6">
        <f>[1]Production!BO5+[1]Production!BO7</f>
        <v>104890.27559999999</v>
      </c>
      <c r="BQ130" s="6">
        <f>[1]Production!BP5+[1]Production!BP7</f>
        <v>105084.64533500001</v>
      </c>
      <c r="BR130" s="6">
        <f>[1]Production!BQ5+[1]Production!BQ7</f>
        <v>105286.751577</v>
      </c>
      <c r="BS130" s="6">
        <f>[1]Production!BR5+[1]Production!BR7</f>
        <v>105481.44547400001</v>
      </c>
      <c r="BT130" s="6">
        <f>[1]Production!BS5+[1]Production!BS7</f>
        <v>105449.379311</v>
      </c>
      <c r="BU130" s="6">
        <f>[1]Production!BT5+[1]Production!BT7</f>
        <v>105599.373093</v>
      </c>
      <c r="BV130" s="6">
        <f>[1]Production!BU5+[1]Production!BU7</f>
        <v>105540.57610399999</v>
      </c>
      <c r="BW130" s="6">
        <f>[1]Production!BV5+[1]Production!BV7</f>
        <v>105678.10636599999</v>
      </c>
      <c r="BX130" s="6">
        <f>[1]Production!BW5+[1]Production!BW7</f>
        <v>105621.360289</v>
      </c>
      <c r="BY130" s="6">
        <f>[1]Production!BX5+[1]Production!BX7</f>
        <v>105765.88664</v>
      </c>
      <c r="BZ130" s="6">
        <f>[1]Production!BY5+[1]Production!BY7</f>
        <v>105925.54591399999</v>
      </c>
      <c r="CA130" s="6">
        <f>[1]Production!BZ5+[1]Production!BZ7</f>
        <v>106085.85016</v>
      </c>
      <c r="CB130" s="6">
        <f>[1]Production!CA5+[1]Production!CA7</f>
        <v>106236.65951300001</v>
      </c>
      <c r="CC130" s="6">
        <f>[1]Production!CB5+[1]Production!CB7</f>
        <v>106372.589909</v>
      </c>
      <c r="CD130" s="6">
        <f>[1]Production!CC5+[1]Production!CC7</f>
        <v>106492.837971</v>
      </c>
      <c r="CE130" s="6">
        <f>[1]Production!CD5+[1]Production!CD7</f>
        <v>106599.84497400001</v>
      </c>
      <c r="CF130" s="6">
        <f>[1]Production!CE5+[1]Production!CE7</f>
        <v>106697.308393</v>
      </c>
      <c r="CG130" s="6">
        <f>[1]Production!CF5+[1]Production!CF7</f>
        <v>106788.40968899999</v>
      </c>
      <c r="CH130" s="6">
        <f>[1]Production!CG5+[1]Production!CG7</f>
        <v>106680.9621</v>
      </c>
      <c r="CI130" s="6">
        <f>[1]Production!CH5+[1]Production!CH7</f>
        <v>106762.59768399999</v>
      </c>
      <c r="CJ130" s="6">
        <f>[1]Production!CI5+[1]Production!CI7</f>
        <v>106860.26961600001</v>
      </c>
    </row>
    <row r="131" spans="1:88" x14ac:dyDescent="0.3">
      <c r="B131" t="s">
        <v>96</v>
      </c>
      <c r="C131" s="6">
        <f>[1]Production!B27</f>
        <v>271424.54670000001</v>
      </c>
      <c r="D131" s="6">
        <f>[1]Production!C27</f>
        <v>290667.84700000001</v>
      </c>
      <c r="E131" s="6">
        <f>[1]Production!D27</f>
        <v>308874.63880000002</v>
      </c>
      <c r="F131" s="6">
        <f>[1]Production!E27</f>
        <v>319494.93569999997</v>
      </c>
      <c r="G131" s="6">
        <f>[1]Production!F27</f>
        <v>325566.00719999999</v>
      </c>
      <c r="H131" s="6">
        <f>[1]Production!G27</f>
        <v>329630.95370000001</v>
      </c>
      <c r="I131" s="6">
        <f>[1]Production!H27</f>
        <v>332317.91690000001</v>
      </c>
      <c r="J131" s="6">
        <f>[1]Production!I27</f>
        <v>332982.7352</v>
      </c>
      <c r="K131" s="6">
        <f>[1]Production!J27</f>
        <v>333210.45189999999</v>
      </c>
      <c r="L131" s="6">
        <f>[1]Production!K27</f>
        <v>335642.19300000003</v>
      </c>
      <c r="M131" s="6">
        <f>[1]Production!L27</f>
        <v>339793.51390000002</v>
      </c>
      <c r="N131" s="6">
        <f>[1]Production!M27</f>
        <v>345829.51929999999</v>
      </c>
      <c r="O131" s="6">
        <f>[1]Production!N27</f>
        <v>352204.82040000003</v>
      </c>
      <c r="P131" s="6">
        <f>[1]Production!O27</f>
        <v>358260.11210000003</v>
      </c>
      <c r="Q131" s="6">
        <f>[1]Production!P27</f>
        <v>364468.54619999998</v>
      </c>
      <c r="R131" s="6">
        <f>[1]Production!Q27</f>
        <v>370575.52730000002</v>
      </c>
      <c r="S131" s="6">
        <f>[1]Production!R27</f>
        <v>376524.2218</v>
      </c>
      <c r="T131" s="6">
        <f>[1]Production!S27</f>
        <v>382354.53989999997</v>
      </c>
      <c r="U131" s="6">
        <f>[1]Production!T27</f>
        <v>388510.15350000001</v>
      </c>
      <c r="V131" s="6">
        <f>[1]Production!U27</f>
        <v>394466.02610000002</v>
      </c>
      <c r="W131" s="6">
        <f>[1]Production!V27</f>
        <v>400533.40659999999</v>
      </c>
      <c r="X131" s="6">
        <f>[1]Production!W27</f>
        <v>406912.29300000001</v>
      </c>
      <c r="Y131" s="6">
        <f>[1]Production!X27</f>
        <v>413989.72739999997</v>
      </c>
      <c r="Z131" s="6">
        <f>[1]Production!Y27</f>
        <v>420888.6018</v>
      </c>
      <c r="AA131" s="6">
        <f>[1]Production!Z27</f>
        <v>427472.38260000001</v>
      </c>
      <c r="AB131" s="6">
        <f>[1]Production!AA27</f>
        <v>433670.22139999998</v>
      </c>
      <c r="AC131" s="6">
        <f>[1]Production!AB27</f>
        <v>439462.50699999998</v>
      </c>
      <c r="AD131" s="6">
        <f>[1]Production!AC27</f>
        <v>445167.10119999998</v>
      </c>
      <c r="AE131" s="6">
        <f>[1]Production!AD27</f>
        <v>449896.77929999999</v>
      </c>
      <c r="AF131" s="6">
        <f>[1]Production!AE27</f>
        <v>454737.33480000001</v>
      </c>
      <c r="AG131" s="6">
        <f>[1]Production!AF27</f>
        <v>460405.1776</v>
      </c>
      <c r="AH131" s="6">
        <f>[1]Production!AG27</f>
        <v>466241.32740000001</v>
      </c>
      <c r="AI131" s="6">
        <f>[1]Production!AH27</f>
        <v>472177.55229999998</v>
      </c>
      <c r="AJ131" s="6">
        <f>[1]Production!AI27</f>
        <v>478075.74979999999</v>
      </c>
      <c r="AK131" s="6">
        <f>[1]Production!AJ27</f>
        <v>484257.01899999997</v>
      </c>
      <c r="AL131" s="6">
        <f>[1]Production!AK27</f>
        <v>490019.29930000001</v>
      </c>
      <c r="AM131" s="6">
        <f>[1]Production!AL27</f>
        <v>494720.5135</v>
      </c>
      <c r="AN131" s="6">
        <f>[1]Production!AM27</f>
        <v>500028.33630000002</v>
      </c>
      <c r="AO131" s="6">
        <f>[1]Production!AN27</f>
        <v>505758.75030000001</v>
      </c>
      <c r="AP131" s="6">
        <f>[1]Production!AO27</f>
        <v>511996.01390000002</v>
      </c>
      <c r="AQ131" s="6">
        <f>[1]Production!AP27</f>
        <v>518473.6912</v>
      </c>
      <c r="AR131" s="6">
        <f>[1]Production!AQ27</f>
        <v>525817.49650000001</v>
      </c>
      <c r="AS131" s="6">
        <f>[1]Production!AR27</f>
        <v>533709.48640000005</v>
      </c>
      <c r="AT131" s="6">
        <f>[1]Production!AS27</f>
        <v>541683.33230000001</v>
      </c>
      <c r="AU131" s="6">
        <f>[1]Production!AT27</f>
        <v>549376.299</v>
      </c>
      <c r="AV131" s="6">
        <f>[1]Production!AU27</f>
        <v>556676.70739999996</v>
      </c>
      <c r="AW131" s="6">
        <f>[1]Production!AV27</f>
        <v>563996.54729999998</v>
      </c>
      <c r="AX131" s="6">
        <f>[1]Production!AW27</f>
        <v>571218.89529999997</v>
      </c>
      <c r="AY131" s="6">
        <f>[1]Production!AX27</f>
        <v>578690.24840000004</v>
      </c>
      <c r="AZ131" s="6">
        <f>[1]Production!AY27</f>
        <v>586931.33970000001</v>
      </c>
      <c r="BA131" s="6">
        <f>[1]Production!AZ27</f>
        <v>595195.51509999996</v>
      </c>
      <c r="BB131" s="6">
        <f>[1]Production!BA27</f>
        <v>593086.37639999995</v>
      </c>
      <c r="BC131" s="6">
        <f>[1]Production!BB27</f>
        <v>597422.06629999995</v>
      </c>
      <c r="BD131" s="6">
        <f>[1]Production!BC27</f>
        <v>603716.78559999994</v>
      </c>
      <c r="BE131" s="6">
        <f>[1]Production!BD27</f>
        <v>610982.15480000002</v>
      </c>
      <c r="BF131" s="6">
        <f>[1]Production!BE27</f>
        <v>618189.46459999995</v>
      </c>
      <c r="BG131" s="6">
        <f>[1]Production!BF27</f>
        <v>625709.87639999995</v>
      </c>
      <c r="BH131" s="6">
        <f>[1]Production!BG27</f>
        <v>633132.87159999995</v>
      </c>
      <c r="BI131" s="6">
        <f>[1]Production!BH27</f>
        <v>640606.52020000003</v>
      </c>
      <c r="BJ131" s="6">
        <f>[1]Production!BI27</f>
        <v>648240.64899999998</v>
      </c>
      <c r="BK131" s="6">
        <f>[1]Production!BJ27</f>
        <v>656329.48120000004</v>
      </c>
      <c r="BL131" s="6">
        <f>[1]Production!BK27</f>
        <v>664070.69709999999</v>
      </c>
      <c r="BM131" s="6">
        <f>[1]Production!BL27</f>
        <v>671868.86640000006</v>
      </c>
      <c r="BN131" s="6">
        <f>[1]Production!BM27</f>
        <v>679134.53099999996</v>
      </c>
      <c r="BO131" s="6">
        <f>[1]Production!BN27</f>
        <v>686510.81449999998</v>
      </c>
      <c r="BP131" s="6">
        <f>[1]Production!BO27</f>
        <v>693671.24800000002</v>
      </c>
      <c r="BQ131" s="6">
        <f>[1]Production!BP27</f>
        <v>701258.78619999997</v>
      </c>
      <c r="BR131" s="6">
        <f>[1]Production!BQ27</f>
        <v>709162.64150000003</v>
      </c>
      <c r="BS131" s="6">
        <f>[1]Production!BR27</f>
        <v>717132.52800000005</v>
      </c>
      <c r="BT131" s="6">
        <f>[1]Production!BS27</f>
        <v>724666.72629999998</v>
      </c>
      <c r="BU131" s="6">
        <f>[1]Production!BT27</f>
        <v>732332.93810000003</v>
      </c>
      <c r="BV131" s="6">
        <f>[1]Production!BU27</f>
        <v>739738.3284</v>
      </c>
      <c r="BW131" s="6">
        <f>[1]Production!BV27</f>
        <v>747511.32109999994</v>
      </c>
      <c r="BX131" s="6">
        <f>[1]Production!BW27</f>
        <v>755158.98970000003</v>
      </c>
      <c r="BY131" s="6">
        <f>[1]Production!BX27</f>
        <v>763138.1912</v>
      </c>
      <c r="BZ131" s="6">
        <f>[1]Production!BY27</f>
        <v>771233.0588</v>
      </c>
      <c r="CA131" s="6">
        <f>[1]Production!BZ27</f>
        <v>779237.26679999998</v>
      </c>
      <c r="CB131" s="6">
        <f>[1]Production!CA27</f>
        <v>787062.78859999997</v>
      </c>
      <c r="CC131" s="6">
        <f>[1]Production!CB27</f>
        <v>794760.02930000005</v>
      </c>
      <c r="CD131" s="6">
        <f>[1]Production!CC27</f>
        <v>802469.05969999998</v>
      </c>
      <c r="CE131" s="6">
        <f>[1]Production!CD27</f>
        <v>810334.28060000006</v>
      </c>
      <c r="CF131" s="6">
        <f>[1]Production!CE27</f>
        <v>818428.98289999994</v>
      </c>
      <c r="CG131" s="6">
        <f>[1]Production!CF27</f>
        <v>826726.26780000003</v>
      </c>
      <c r="CH131" s="6">
        <f>[1]Production!CG27</f>
        <v>834826.38130000001</v>
      </c>
      <c r="CI131" s="6">
        <f>[1]Production!CH27</f>
        <v>843233.45880000002</v>
      </c>
      <c r="CJ131" s="6">
        <f>[1]Production!CI27</f>
        <v>851730.55989999999</v>
      </c>
    </row>
    <row r="132" spans="1:88" x14ac:dyDescent="0.3">
      <c r="B132" t="s">
        <v>11</v>
      </c>
      <c r="C132" s="6">
        <f>[1]Production!B51+[1]Production!B53+[1]Production!B55+[1]Production!B57+[1]Production!B59+[1]Production!B61+[1]Production!B63+[1]Production!B65+[1]Production!B67</f>
        <v>44597.709903810006</v>
      </c>
      <c r="D132" s="6">
        <f>[1]Production!C51+[1]Production!C53+[1]Production!C55+[1]Production!C57+[1]Production!C59+[1]Production!C61+[1]Production!C63+[1]Production!C65+[1]Production!C67</f>
        <v>44959.740209030002</v>
      </c>
      <c r="E132" s="6">
        <f>[1]Production!D51+[1]Production!D53+[1]Production!D55+[1]Production!D57+[1]Production!D59+[1]Production!D61+[1]Production!D63+[1]Production!D65+[1]Production!D67</f>
        <v>45228.725055800001</v>
      </c>
      <c r="F132" s="6">
        <f>[1]Production!E51+[1]Production!E53+[1]Production!E55+[1]Production!E57+[1]Production!E59+[1]Production!E61+[1]Production!E63+[1]Production!E65+[1]Production!E67</f>
        <v>45560.199549069992</v>
      </c>
      <c r="G132" s="6">
        <f>[1]Production!F51+[1]Production!F53+[1]Production!F55+[1]Production!F57+[1]Production!F59+[1]Production!F61+[1]Production!F63+[1]Production!F65+[1]Production!F67</f>
        <v>45857.727049870009</v>
      </c>
      <c r="H132" s="6">
        <f>[1]Production!G51+[1]Production!G53+[1]Production!G55+[1]Production!G57+[1]Production!G59+[1]Production!G61+[1]Production!G63+[1]Production!G65+[1]Production!G67</f>
        <v>46192.630044370009</v>
      </c>
      <c r="I132" s="6">
        <f>[1]Production!H51+[1]Production!H53+[1]Production!H55+[1]Production!H57+[1]Production!H59+[1]Production!H61+[1]Production!H63+[1]Production!H65+[1]Production!H67</f>
        <v>46660.250979970006</v>
      </c>
      <c r="J132" s="6">
        <f>[1]Production!I51+[1]Production!I53+[1]Production!I55+[1]Production!I57+[1]Production!I59+[1]Production!I61+[1]Production!I63+[1]Production!I65+[1]Production!I67</f>
        <v>47635.490294409996</v>
      </c>
      <c r="K132" s="6">
        <f>[1]Production!J51+[1]Production!J53+[1]Production!J55+[1]Production!J57+[1]Production!J59+[1]Production!J61+[1]Production!J63+[1]Production!J65+[1]Production!J67</f>
        <v>48495.010563430005</v>
      </c>
      <c r="L132" s="6">
        <f>[1]Production!K51+[1]Production!K53+[1]Production!K55+[1]Production!K57+[1]Production!K59+[1]Production!K61+[1]Production!K63+[1]Production!K65+[1]Production!K67</f>
        <v>49556.56457242</v>
      </c>
      <c r="M132" s="6">
        <f>[1]Production!L51+[1]Production!L53+[1]Production!L55+[1]Production!L57+[1]Production!L59+[1]Production!L61+[1]Production!L63+[1]Production!L65+[1]Production!L67</f>
        <v>50422.001129969998</v>
      </c>
      <c r="N132" s="6">
        <f>[1]Production!M51+[1]Production!M53+[1]Production!M55+[1]Production!M57+[1]Production!M59+[1]Production!M61+[1]Production!M63+[1]Production!M65+[1]Production!M67</f>
        <v>51216.145323250006</v>
      </c>
      <c r="O132" s="6">
        <f>[1]Production!N51+[1]Production!N53+[1]Production!N55+[1]Production!N57+[1]Production!N59+[1]Production!N61+[1]Production!N63+[1]Production!N65+[1]Production!N67</f>
        <v>51868.442870189996</v>
      </c>
      <c r="P132" s="6">
        <f>[1]Production!O51+[1]Production!O53+[1]Production!O55+[1]Production!O57+[1]Production!O59+[1]Production!O61+[1]Production!O63+[1]Production!O65+[1]Production!O67</f>
        <v>52436.641166849986</v>
      </c>
      <c r="Q132" s="6">
        <f>[1]Production!P51+[1]Production!P53+[1]Production!P55+[1]Production!P57+[1]Production!P59+[1]Production!P61+[1]Production!P63+[1]Production!P65+[1]Production!P67</f>
        <v>53210.088409150005</v>
      </c>
      <c r="R132" s="6">
        <f>[1]Production!Q51+[1]Production!Q53+[1]Production!Q55+[1]Production!Q57+[1]Production!Q59+[1]Production!Q61+[1]Production!Q63+[1]Production!Q65+[1]Production!Q67</f>
        <v>54119.162431070006</v>
      </c>
      <c r="S132" s="6">
        <f>[1]Production!R51+[1]Production!R53+[1]Production!R55+[1]Production!R57+[1]Production!R59+[1]Production!R61+[1]Production!R63+[1]Production!R65+[1]Production!R67</f>
        <v>55201.791304209997</v>
      </c>
      <c r="T132" s="6">
        <f>[1]Production!S51+[1]Production!S53+[1]Production!S55+[1]Production!S57+[1]Production!S59+[1]Production!S61+[1]Production!S63+[1]Production!S65+[1]Production!S67</f>
        <v>56390.492038459997</v>
      </c>
      <c r="U132" s="6">
        <f>[1]Production!T51+[1]Production!T53+[1]Production!T55+[1]Production!T57+[1]Production!T59+[1]Production!T61+[1]Production!T63+[1]Production!T65+[1]Production!T67</f>
        <v>57765.880435240004</v>
      </c>
      <c r="V132" s="6">
        <f>[1]Production!U51+[1]Production!U53+[1]Production!U55+[1]Production!U57+[1]Production!U59+[1]Production!U61+[1]Production!U63+[1]Production!U65+[1]Production!U67</f>
        <v>59055.1466526</v>
      </c>
      <c r="W132" s="6">
        <f>[1]Production!V51+[1]Production!V53+[1]Production!V55+[1]Production!V57+[1]Production!V59+[1]Production!V61+[1]Production!V63+[1]Production!V65+[1]Production!V67</f>
        <v>60335.228987239992</v>
      </c>
      <c r="X132" s="6">
        <f>[1]Production!W51+[1]Production!W53+[1]Production!W55+[1]Production!W57+[1]Production!W59+[1]Production!W61+[1]Production!W63+[1]Production!W65+[1]Production!W67</f>
        <v>61600.477943379992</v>
      </c>
      <c r="Y132" s="6">
        <f>[1]Production!X51+[1]Production!X53+[1]Production!X55+[1]Production!X57+[1]Production!X59+[1]Production!X61+[1]Production!X63+[1]Production!X65+[1]Production!X67</f>
        <v>63004.900989540001</v>
      </c>
      <c r="Z132" s="6">
        <f>[1]Production!Y51+[1]Production!Y53+[1]Production!Y55+[1]Production!Y57+[1]Production!Y59+[1]Production!Y61+[1]Production!Y63+[1]Production!Y65+[1]Production!Y67</f>
        <v>64331.504945019995</v>
      </c>
      <c r="AA132" s="6">
        <f>[1]Production!Z51+[1]Production!Z53+[1]Production!Z55+[1]Production!Z57+[1]Production!Z59+[1]Production!Z61+[1]Production!Z63+[1]Production!Z65+[1]Production!Z67</f>
        <v>65687.933221430008</v>
      </c>
      <c r="AB132" s="6">
        <f>[1]Production!AA51+[1]Production!AA53+[1]Production!AA55+[1]Production!AA57+[1]Production!AA59+[1]Production!AA61+[1]Production!AA63+[1]Production!AA65+[1]Production!AA67</f>
        <v>67064.417861869995</v>
      </c>
      <c r="AC132" s="6">
        <f>[1]Production!AB51+[1]Production!AB53+[1]Production!AB55+[1]Production!AB57+[1]Production!AB59+[1]Production!AB61+[1]Production!AB63+[1]Production!AB65+[1]Production!AB67</f>
        <v>68475.770802569998</v>
      </c>
      <c r="AD132" s="6">
        <f>[1]Production!AC51+[1]Production!AC53+[1]Production!AC55+[1]Production!AC57+[1]Production!AC59+[1]Production!AC61+[1]Production!AC63+[1]Production!AC65+[1]Production!AC67</f>
        <v>70048.272726020004</v>
      </c>
      <c r="AE132" s="6">
        <f>[1]Production!AD51+[1]Production!AD53+[1]Production!AD55+[1]Production!AD57+[1]Production!AD59+[1]Production!AD61+[1]Production!AD63+[1]Production!AD65+[1]Production!AD67</f>
        <v>71415.557781590003</v>
      </c>
      <c r="AF132" s="6">
        <f>[1]Production!AE51+[1]Production!AE53+[1]Production!AE55+[1]Production!AE57+[1]Production!AE59+[1]Production!AE61+[1]Production!AE63+[1]Production!AE65+[1]Production!AE67</f>
        <v>72854.065431809999</v>
      </c>
      <c r="AG132" s="6">
        <f>[1]Production!AF51+[1]Production!AF53+[1]Production!AF55+[1]Production!AF57+[1]Production!AF59+[1]Production!AF61+[1]Production!AF63+[1]Production!AF65+[1]Production!AF67</f>
        <v>74402.632125010001</v>
      </c>
      <c r="AH132" s="6">
        <f>[1]Production!AG51+[1]Production!AG53+[1]Production!AG55+[1]Production!AG57+[1]Production!AG59+[1]Production!AG61+[1]Production!AG63+[1]Production!AG65+[1]Production!AG67</f>
        <v>75830.38655612999</v>
      </c>
      <c r="AI132" s="6">
        <f>[1]Production!AH51+[1]Production!AH53+[1]Production!AH55+[1]Production!AH57+[1]Production!AH59+[1]Production!AH61+[1]Production!AH63+[1]Production!AH65+[1]Production!AH67</f>
        <v>77260.680778269991</v>
      </c>
      <c r="AJ132" s="6">
        <f>[1]Production!AI51+[1]Production!AI53+[1]Production!AI55+[1]Production!AI57+[1]Production!AI59+[1]Production!AI61+[1]Production!AI63+[1]Production!AI65+[1]Production!AI67</f>
        <v>78696.883259109993</v>
      </c>
      <c r="AK132" s="6">
        <f>[1]Production!AJ51+[1]Production!AJ53+[1]Production!AJ55+[1]Production!AJ57+[1]Production!AJ59+[1]Production!AJ61+[1]Production!AJ63+[1]Production!AJ65+[1]Production!AJ67</f>
        <v>80281.966376029988</v>
      </c>
      <c r="AL132" s="6">
        <f>[1]Production!AK51+[1]Production!AK53+[1]Production!AK55+[1]Production!AK57+[1]Production!AK59+[1]Production!AK61+[1]Production!AK63+[1]Production!AK65+[1]Production!AK67</f>
        <v>81759.835061229998</v>
      </c>
      <c r="AM132" s="6">
        <f>[1]Production!AL51+[1]Production!AL53+[1]Production!AL55+[1]Production!AL57+[1]Production!AL59+[1]Production!AL61+[1]Production!AL63+[1]Production!AL65+[1]Production!AL67</f>
        <v>83084.080736259988</v>
      </c>
      <c r="AN132" s="6">
        <f>[1]Production!AM51+[1]Production!AM53+[1]Production!AM55+[1]Production!AM57+[1]Production!AM59+[1]Production!AM61+[1]Production!AM63+[1]Production!AM65+[1]Production!AM67</f>
        <v>84375.232855440001</v>
      </c>
      <c r="AO132" s="6">
        <f>[1]Production!AN51+[1]Production!AN53+[1]Production!AN55+[1]Production!AN57+[1]Production!AN59+[1]Production!AN61+[1]Production!AN63+[1]Production!AN65+[1]Production!AN67</f>
        <v>85617.720537690009</v>
      </c>
      <c r="AP132" s="6">
        <f>[1]Production!AO51+[1]Production!AO53+[1]Production!AO55+[1]Production!AO57+[1]Production!AO59+[1]Production!AO61+[1]Production!AO63+[1]Production!AO65+[1]Production!AO67</f>
        <v>86775.856740660005</v>
      </c>
      <c r="AQ132" s="6">
        <f>[1]Production!AP51+[1]Production!AP53+[1]Production!AP55+[1]Production!AP57+[1]Production!AP59+[1]Production!AP61+[1]Production!AP63+[1]Production!AP65+[1]Production!AP67</f>
        <v>87707.284944800005</v>
      </c>
      <c r="AR132" s="6">
        <f>[1]Production!AQ51+[1]Production!AQ53+[1]Production!AQ55+[1]Production!AQ57+[1]Production!AQ59+[1]Production!AQ61+[1]Production!AQ63+[1]Production!AQ65+[1]Production!AQ67</f>
        <v>88662.814468270008</v>
      </c>
      <c r="AS132" s="6">
        <f>[1]Production!AR51+[1]Production!AR53+[1]Production!AR55+[1]Production!AR57+[1]Production!AR59+[1]Production!AR61+[1]Production!AR63+[1]Production!AR65+[1]Production!AR67</f>
        <v>89593.098536430014</v>
      </c>
      <c r="AT132" s="6">
        <f>[1]Production!AS51+[1]Production!AS53+[1]Production!AS55+[1]Production!AS57+[1]Production!AS59+[1]Production!AS61+[1]Production!AS63+[1]Production!AS65+[1]Production!AS67</f>
        <v>90519.958558270009</v>
      </c>
      <c r="AU132" s="6">
        <f>[1]Production!AT51+[1]Production!AT53+[1]Production!AT55+[1]Production!AT57+[1]Production!AT59+[1]Production!AT61+[1]Production!AT63+[1]Production!AT65+[1]Production!AT67</f>
        <v>91451.509843399981</v>
      </c>
      <c r="AV132" s="6">
        <f>[1]Production!AU51+[1]Production!AU53+[1]Production!AU55+[1]Production!AU57+[1]Production!AU59+[1]Production!AU61+[1]Production!AU63+[1]Production!AU65+[1]Production!AU67</f>
        <v>92373.661063699998</v>
      </c>
      <c r="AW132" s="6">
        <f>[1]Production!AV51+[1]Production!AV53+[1]Production!AV55+[1]Production!AV57+[1]Production!AV59+[1]Production!AV61+[1]Production!AV63+[1]Production!AV65+[1]Production!AV67</f>
        <v>93261.396973630006</v>
      </c>
      <c r="AX132" s="6">
        <f>[1]Production!AW51+[1]Production!AW53+[1]Production!AW55+[1]Production!AW57+[1]Production!AW59+[1]Production!AW61+[1]Production!AW63+[1]Production!AW65+[1]Production!AW67</f>
        <v>94092.625649359994</v>
      </c>
      <c r="AY132" s="6">
        <f>[1]Production!AX51+[1]Production!AX53+[1]Production!AX55+[1]Production!AX57+[1]Production!AX59+[1]Production!AX61+[1]Production!AX63+[1]Production!AX65+[1]Production!AX67</f>
        <v>94860.878744419999</v>
      </c>
      <c r="AZ132" s="6">
        <f>[1]Production!AY51+[1]Production!AY53+[1]Production!AY55+[1]Production!AY57+[1]Production!AY59+[1]Production!AY61+[1]Production!AY63+[1]Production!AY65+[1]Production!AY67</f>
        <v>95708.97355308001</v>
      </c>
      <c r="BA132" s="6">
        <f>[1]Production!AZ51+[1]Production!AZ53+[1]Production!AZ55+[1]Production!AZ57+[1]Production!AZ59+[1]Production!AZ61+[1]Production!AZ63+[1]Production!AZ65+[1]Production!AZ67</f>
        <v>96426.538445059981</v>
      </c>
      <c r="BB132" s="6">
        <f>[1]Production!BA51+[1]Production!BA53+[1]Production!BA55+[1]Production!BA57+[1]Production!BA59+[1]Production!BA61+[1]Production!BA63+[1]Production!BA65+[1]Production!BA67</f>
        <v>97074.777961319996</v>
      </c>
      <c r="BC132" s="6">
        <f>[1]Production!BB51+[1]Production!BB53+[1]Production!BB55+[1]Production!BB57+[1]Production!BB59+[1]Production!BB61+[1]Production!BB63+[1]Production!BB65+[1]Production!BB67</f>
        <v>97705.04342206</v>
      </c>
      <c r="BD132" s="6">
        <f>[1]Production!BC51+[1]Production!BC53+[1]Production!BC55+[1]Production!BC57+[1]Production!BC59+[1]Production!BC61+[1]Production!BC63+[1]Production!BC65+[1]Production!BC67</f>
        <v>98322.744187900011</v>
      </c>
      <c r="BE132" s="6">
        <f>[1]Production!BD51+[1]Production!BD53+[1]Production!BD55+[1]Production!BD57+[1]Production!BD59+[1]Production!BD61+[1]Production!BD63+[1]Production!BD65+[1]Production!BD67</f>
        <v>99046.123788240016</v>
      </c>
      <c r="BF132" s="6">
        <f>[1]Production!BE51+[1]Production!BE53+[1]Production!BE55+[1]Production!BE57+[1]Production!BE59+[1]Production!BE61+[1]Production!BE63+[1]Production!BE65+[1]Production!BE67</f>
        <v>99638.739436600008</v>
      </c>
      <c r="BG132" s="6">
        <f>[1]Production!BF51+[1]Production!BF53+[1]Production!BF55+[1]Production!BF57+[1]Production!BF59+[1]Production!BF61+[1]Production!BF63+[1]Production!BF65+[1]Production!BF67</f>
        <v>100312.80192242001</v>
      </c>
      <c r="BH132" s="6">
        <f>[1]Production!BG51+[1]Production!BG53+[1]Production!BG55+[1]Production!BG57+[1]Production!BG59+[1]Production!BG61+[1]Production!BG63+[1]Production!BG65+[1]Production!BG67</f>
        <v>100850.13899091</v>
      </c>
      <c r="BI132" s="6">
        <f>[1]Production!BH51+[1]Production!BH53+[1]Production!BH55+[1]Production!BH57+[1]Production!BH59+[1]Production!BH61+[1]Production!BH63+[1]Production!BH65+[1]Production!BH67</f>
        <v>101347.91748230001</v>
      </c>
      <c r="BJ132" s="6">
        <f>[1]Production!BI51+[1]Production!BI53+[1]Production!BI55+[1]Production!BI57+[1]Production!BI59+[1]Production!BI61+[1]Production!BI63+[1]Production!BI65+[1]Production!BI67</f>
        <v>101826.68920865</v>
      </c>
      <c r="BK132" s="6">
        <f>[1]Production!BJ51+[1]Production!BJ53+[1]Production!BJ55+[1]Production!BJ57+[1]Production!BJ59+[1]Production!BJ61+[1]Production!BJ63+[1]Production!BJ65+[1]Production!BJ67</f>
        <v>102415.05022860001</v>
      </c>
      <c r="BL132" s="6">
        <f>[1]Production!BK51+[1]Production!BK53+[1]Production!BK55+[1]Production!BK57+[1]Production!BK59+[1]Production!BK61+[1]Production!BK63+[1]Production!BK65+[1]Production!BK67</f>
        <v>102906.8935527</v>
      </c>
      <c r="BM132" s="6">
        <f>[1]Production!BL51+[1]Production!BL53+[1]Production!BL55+[1]Production!BL57+[1]Production!BL59+[1]Production!BL61+[1]Production!BL63+[1]Production!BL65+[1]Production!BL67</f>
        <v>103523.13245609999</v>
      </c>
      <c r="BN132" s="6">
        <f>[1]Production!BM51+[1]Production!BM53+[1]Production!BM55+[1]Production!BM57+[1]Production!BM59+[1]Production!BM61+[1]Production!BM63+[1]Production!BM65+[1]Production!BM67</f>
        <v>104031.36100589999</v>
      </c>
      <c r="BO132" s="6">
        <f>[1]Production!BN51+[1]Production!BN53+[1]Production!BN55+[1]Production!BN57+[1]Production!BN59+[1]Production!BN61+[1]Production!BN63+[1]Production!BN65+[1]Production!BN67</f>
        <v>104634.4863065</v>
      </c>
      <c r="BP132" s="6">
        <f>[1]Production!BO51+[1]Production!BO53+[1]Production!BO55+[1]Production!BO57+[1]Production!BO59+[1]Production!BO61+[1]Production!BO63+[1]Production!BO65+[1]Production!BO67</f>
        <v>105117.18459399999</v>
      </c>
      <c r="BQ132" s="6">
        <f>[1]Production!BP51+[1]Production!BP53+[1]Production!BP55+[1]Production!BP57+[1]Production!BP59+[1]Production!BP61+[1]Production!BP63+[1]Production!BP65+[1]Production!BP67</f>
        <v>105677.95265240001</v>
      </c>
      <c r="BR132" s="6">
        <f>[1]Production!BQ51+[1]Production!BQ53+[1]Production!BQ55+[1]Production!BQ57+[1]Production!BQ59+[1]Production!BQ61+[1]Production!BQ63+[1]Production!BQ65+[1]Production!BQ67</f>
        <v>106243.75356579998</v>
      </c>
      <c r="BS132" s="6">
        <f>[1]Production!BR51+[1]Production!BR53+[1]Production!BR55+[1]Production!BR57+[1]Production!BR59+[1]Production!BR61+[1]Production!BR63+[1]Production!BR65+[1]Production!BR67</f>
        <v>106809.1157605</v>
      </c>
      <c r="BT132" s="6">
        <f>[1]Production!BS51+[1]Production!BS53+[1]Production!BS55+[1]Production!BS57+[1]Production!BS59+[1]Production!BS61+[1]Production!BS63+[1]Production!BS65+[1]Production!BS67</f>
        <v>107265.45142339999</v>
      </c>
      <c r="BU132" s="6">
        <f>[1]Production!BT51+[1]Production!BT53+[1]Production!BT55+[1]Production!BT57+[1]Production!BT59+[1]Production!BT61+[1]Production!BT63+[1]Production!BT65+[1]Production!BT67</f>
        <v>107811.92455789998</v>
      </c>
      <c r="BV132" s="6">
        <f>[1]Production!BU51+[1]Production!BU53+[1]Production!BU55+[1]Production!BU57+[1]Production!BU59+[1]Production!BU61+[1]Production!BU63+[1]Production!BU65+[1]Production!BU67</f>
        <v>108247.23119389999</v>
      </c>
      <c r="BW132" s="6">
        <f>[1]Production!BV51+[1]Production!BV53+[1]Production!BV55+[1]Production!BV57+[1]Production!BV59+[1]Production!BV61+[1]Production!BV63+[1]Production!BV65+[1]Production!BV67</f>
        <v>108772.9555573</v>
      </c>
      <c r="BX132" s="6">
        <f>[1]Production!BW51+[1]Production!BW53+[1]Production!BW55+[1]Production!BW57+[1]Production!BW59+[1]Production!BW61+[1]Production!BW63+[1]Production!BW65+[1]Production!BW67</f>
        <v>109186.46148139999</v>
      </c>
      <c r="BY132" s="6">
        <f>[1]Production!BX51+[1]Production!BX53+[1]Production!BX55+[1]Production!BX57+[1]Production!BX59+[1]Production!BX61+[1]Production!BX63+[1]Production!BX65+[1]Production!BX67</f>
        <v>109692.65885810001</v>
      </c>
      <c r="BZ132" s="6">
        <f>[1]Production!BY51+[1]Production!BY53+[1]Production!BY55+[1]Production!BY57+[1]Production!BY59+[1]Production!BY61+[1]Production!BY63+[1]Production!BY65+[1]Production!BY67</f>
        <v>110221.99582089999</v>
      </c>
      <c r="CA132" s="6">
        <f>[1]Production!BZ51+[1]Production!BZ53+[1]Production!BZ55+[1]Production!BZ57+[1]Production!BZ59+[1]Production!BZ61+[1]Production!BZ63+[1]Production!BZ65+[1]Production!BZ67</f>
        <v>110768.73768599999</v>
      </c>
      <c r="CB132" s="6">
        <f>[1]Production!CA51+[1]Production!CA53+[1]Production!CA55+[1]Production!CA57+[1]Production!CA59+[1]Production!CA61+[1]Production!CA63+[1]Production!CA65+[1]Production!CA67</f>
        <v>111326.16112790001</v>
      </c>
      <c r="CC132" s="6">
        <f>[1]Production!CB51+[1]Production!CB53+[1]Production!CB55+[1]Production!CB57+[1]Production!CB59+[1]Production!CB61+[1]Production!CB63+[1]Production!CB65+[1]Production!CB67</f>
        <v>111883.22922379999</v>
      </c>
      <c r="CD132" s="6">
        <f>[1]Production!CC51+[1]Production!CC53+[1]Production!CC55+[1]Production!CC57+[1]Production!CC59+[1]Production!CC61+[1]Production!CC63+[1]Production!CC65+[1]Production!CC67</f>
        <v>112429.29313640001</v>
      </c>
      <c r="CE132" s="6">
        <f>[1]Production!CD51+[1]Production!CD53+[1]Production!CD55+[1]Production!CD57+[1]Production!CD59+[1]Production!CD61+[1]Production!CD63+[1]Production!CD65+[1]Production!CD67</f>
        <v>112959.15935179999</v>
      </c>
      <c r="CF132" s="6">
        <f>[1]Production!CE51+[1]Production!CE53+[1]Production!CE55+[1]Production!CE57+[1]Production!CE59+[1]Production!CE61+[1]Production!CE63+[1]Production!CE65+[1]Production!CE67</f>
        <v>113475.07295609999</v>
      </c>
      <c r="CG132" s="6">
        <f>[1]Production!CF51+[1]Production!CF53+[1]Production!CF55+[1]Production!CF57+[1]Production!CF59+[1]Production!CF61+[1]Production!CF63+[1]Production!CF65+[1]Production!CF67</f>
        <v>113984.83205990001</v>
      </c>
      <c r="CH132" s="6">
        <f>[1]Production!CG51+[1]Production!CG53+[1]Production!CG55+[1]Production!CG57+[1]Production!CG59+[1]Production!CG61+[1]Production!CG63+[1]Production!CG65+[1]Production!CG67</f>
        <v>114388.5849443</v>
      </c>
      <c r="CI132" s="6">
        <f>[1]Production!CH51+[1]Production!CH53+[1]Production!CH55+[1]Production!CH57+[1]Production!CH59+[1]Production!CH61+[1]Production!CH63+[1]Production!CH65+[1]Production!CH67</f>
        <v>114884.84515729998</v>
      </c>
      <c r="CJ132" s="6">
        <f>[1]Production!CI51+[1]Production!CI53+[1]Production!CI55+[1]Production!CI57+[1]Production!CI59+[1]Production!CI61+[1]Production!CI63+[1]Production!CI65+[1]Production!CI67</f>
        <v>115400.42611839999</v>
      </c>
    </row>
    <row r="133" spans="1:88" x14ac:dyDescent="0.3">
      <c r="B133" t="s">
        <v>8</v>
      </c>
      <c r="C133" s="6">
        <f>-[1]Production!B27+[1]Production!B9+[1]Production!B11+[1]Production!B13+[1]Production!B15+[1]Production!B17+[1]Production!B19+[1]Production!B21+[1]Production!B23+[1]Production!B25+[1]Production!B27+[1]Production!B41</f>
        <v>707959.96502</v>
      </c>
      <c r="D133" s="6">
        <f>-[1]Production!C27+[1]Production!C9+[1]Production!C11+[1]Production!C13+[1]Production!C15+[1]Production!C17+[1]Production!C19+[1]Production!C21+[1]Production!C23+[1]Production!C25+[1]Production!C27+[1]Production!C41</f>
        <v>712481.89346599998</v>
      </c>
      <c r="E133" s="6">
        <f>-[1]Production!D27+[1]Production!D9+[1]Production!D11+[1]Production!D13+[1]Production!D15+[1]Production!D17+[1]Production!D19+[1]Production!D21+[1]Production!D23+[1]Production!D25+[1]Production!D27+[1]Production!D41</f>
        <v>719270.546477</v>
      </c>
      <c r="F133" s="6">
        <f>-[1]Production!E27+[1]Production!E9+[1]Production!E11+[1]Production!E13+[1]Production!E15+[1]Production!E17+[1]Production!E19+[1]Production!E21+[1]Production!E23+[1]Production!E25+[1]Production!E27+[1]Production!E41</f>
        <v>726876.95818700001</v>
      </c>
      <c r="G133" s="6">
        <f>-[1]Production!F27+[1]Production!F9+[1]Production!F11+[1]Production!F13+[1]Production!F15+[1]Production!F17+[1]Production!F19+[1]Production!F21+[1]Production!F23+[1]Production!F25+[1]Production!F27+[1]Production!F41</f>
        <v>735062.849911</v>
      </c>
      <c r="H133" s="6">
        <f>-[1]Production!G27+[1]Production!G9+[1]Production!G11+[1]Production!G13+[1]Production!G15+[1]Production!G17+[1]Production!G19+[1]Production!G21+[1]Production!G23+[1]Production!G25+[1]Production!G27+[1]Production!G41</f>
        <v>743675.01300499996</v>
      </c>
      <c r="I133" s="6">
        <f>-[1]Production!H27+[1]Production!H9+[1]Production!H11+[1]Production!H13+[1]Production!H15+[1]Production!H17+[1]Production!H19+[1]Production!H21+[1]Production!H23+[1]Production!H25+[1]Production!H27+[1]Production!H41</f>
        <v>751621.65990800003</v>
      </c>
      <c r="J133" s="6">
        <f>-[1]Production!I27+[1]Production!I9+[1]Production!I11+[1]Production!I13+[1]Production!I15+[1]Production!I17+[1]Production!I19+[1]Production!I21+[1]Production!I23+[1]Production!I25+[1]Production!I27+[1]Production!I41</f>
        <v>754862.19655899995</v>
      </c>
      <c r="K133" s="6">
        <f>-[1]Production!J27+[1]Production!J9+[1]Production!J11+[1]Production!J13+[1]Production!J15+[1]Production!J17+[1]Production!J19+[1]Production!J21+[1]Production!J23+[1]Production!J25+[1]Production!J27+[1]Production!J41</f>
        <v>753589.47332400002</v>
      </c>
      <c r="L133" s="6">
        <f>-[1]Production!K27+[1]Production!K9+[1]Production!K11+[1]Production!K13+[1]Production!K15+[1]Production!K17+[1]Production!K19+[1]Production!K21+[1]Production!K23+[1]Production!K25+[1]Production!K27+[1]Production!K41</f>
        <v>763435.60191600001</v>
      </c>
      <c r="M133" s="6">
        <f>-[1]Production!L27+[1]Production!L9+[1]Production!L11+[1]Production!L13+[1]Production!L15+[1]Production!L17+[1]Production!L19+[1]Production!L21+[1]Production!L23+[1]Production!L25+[1]Production!L27+[1]Production!L41</f>
        <v>770915.87862500001</v>
      </c>
      <c r="N133" s="6">
        <f>-[1]Production!M27+[1]Production!M9+[1]Production!M11+[1]Production!M13+[1]Production!M15+[1]Production!M17+[1]Production!M19+[1]Production!M21+[1]Production!M23+[1]Production!M25+[1]Production!M27+[1]Production!M41</f>
        <v>783040.83909699996</v>
      </c>
      <c r="O133" s="6">
        <f>-[1]Production!N27+[1]Production!N9+[1]Production!N11+[1]Production!N13+[1]Production!N15+[1]Production!N17+[1]Production!N19+[1]Production!N21+[1]Production!N23+[1]Production!N25+[1]Production!N27+[1]Production!N41</f>
        <v>792376.63067400001</v>
      </c>
      <c r="P133" s="6">
        <f>-[1]Production!O27+[1]Production!O9+[1]Production!O11+[1]Production!O13+[1]Production!O15+[1]Production!O17+[1]Production!O19+[1]Production!O21+[1]Production!O23+[1]Production!O25+[1]Production!O27+[1]Production!O41</f>
        <v>798190.12161799998</v>
      </c>
      <c r="Q133" s="6">
        <f>-[1]Production!P27+[1]Production!P9+[1]Production!P11+[1]Production!P13+[1]Production!P15+[1]Production!P17+[1]Production!P19+[1]Production!P21+[1]Production!P23+[1]Production!P25+[1]Production!P27+[1]Production!P41</f>
        <v>807329.43637700006</v>
      </c>
      <c r="R133" s="6">
        <f>-[1]Production!Q27+[1]Production!Q9+[1]Production!Q11+[1]Production!Q13+[1]Production!Q15+[1]Production!Q17+[1]Production!Q19+[1]Production!Q21+[1]Production!Q23+[1]Production!Q25+[1]Production!Q27+[1]Production!Q41</f>
        <v>816230.29988000006</v>
      </c>
      <c r="S133" s="6">
        <f>-[1]Production!R27+[1]Production!R9+[1]Production!R11+[1]Production!R13+[1]Production!R15+[1]Production!R17+[1]Production!R19+[1]Production!R21+[1]Production!R23+[1]Production!R25+[1]Production!R27+[1]Production!R41</f>
        <v>824788.04347999988</v>
      </c>
      <c r="T133" s="6">
        <f>-[1]Production!S27+[1]Production!S9+[1]Production!S11+[1]Production!S13+[1]Production!S15+[1]Production!S17+[1]Production!S19+[1]Production!S21+[1]Production!S23+[1]Production!S25+[1]Production!S27+[1]Production!S41</f>
        <v>832909.45110000006</v>
      </c>
      <c r="U133" s="6">
        <f>-[1]Production!T27+[1]Production!T9+[1]Production!T11+[1]Production!T13+[1]Production!T15+[1]Production!T17+[1]Production!T19+[1]Production!T21+[1]Production!T23+[1]Production!T25+[1]Production!T27+[1]Production!T41</f>
        <v>844251.10684999998</v>
      </c>
      <c r="V133" s="6">
        <f>-[1]Production!U27+[1]Production!U9+[1]Production!U11+[1]Production!U13+[1]Production!U15+[1]Production!U17+[1]Production!U19+[1]Production!U21+[1]Production!U23+[1]Production!U25+[1]Production!U27+[1]Production!U41</f>
        <v>852025.96467000002</v>
      </c>
      <c r="W133" s="6">
        <f>-[1]Production!V27+[1]Production!V9+[1]Production!V11+[1]Production!V13+[1]Production!V15+[1]Production!V17+[1]Production!V19+[1]Production!V21+[1]Production!V23+[1]Production!V25+[1]Production!V27+[1]Production!V41</f>
        <v>859780.91873999988</v>
      </c>
      <c r="X133" s="6">
        <f>-[1]Production!W27+[1]Production!W9+[1]Production!W11+[1]Production!W13+[1]Production!W15+[1]Production!W17+[1]Production!W19+[1]Production!W21+[1]Production!W23+[1]Production!W25+[1]Production!W27+[1]Production!W41</f>
        <v>867837.56148000003</v>
      </c>
      <c r="Y133" s="6">
        <f>-[1]Production!X27+[1]Production!X9+[1]Production!X11+[1]Production!X13+[1]Production!X15+[1]Production!X17+[1]Production!X19+[1]Production!X21+[1]Production!X23+[1]Production!X25+[1]Production!X27+[1]Production!X41</f>
        <v>879814.18047999998</v>
      </c>
      <c r="Z133" s="6">
        <f>-[1]Production!Y27+[1]Production!Y9+[1]Production!Y11+[1]Production!Y13+[1]Production!Y15+[1]Production!Y17+[1]Production!Y19+[1]Production!Y21+[1]Production!Y23+[1]Production!Y25+[1]Production!Y27+[1]Production!Y41</f>
        <v>888699.8155599999</v>
      </c>
      <c r="AA133" s="6">
        <f>-[1]Production!Z27+[1]Production!Z9+[1]Production!Z11+[1]Production!Z13+[1]Production!Z15+[1]Production!Z17+[1]Production!Z19+[1]Production!Z21+[1]Production!Z23+[1]Production!Z25+[1]Production!Z27+[1]Production!Z41</f>
        <v>897518.10451000009</v>
      </c>
      <c r="AB133" s="6">
        <f>-[1]Production!AA27+[1]Production!AA9+[1]Production!AA11+[1]Production!AA13+[1]Production!AA15+[1]Production!AA17+[1]Production!AA19+[1]Production!AA21+[1]Production!AA23+[1]Production!AA25+[1]Production!AA27+[1]Production!AA41</f>
        <v>906197.88165999996</v>
      </c>
      <c r="AC133" s="6">
        <f>-[1]Production!AB27+[1]Production!AB9+[1]Production!AB11+[1]Production!AB13+[1]Production!AB15+[1]Production!AB17+[1]Production!AB19+[1]Production!AB21+[1]Production!AB23+[1]Production!AB25+[1]Production!AB27+[1]Production!AB41</f>
        <v>914848.90413999988</v>
      </c>
      <c r="AD133" s="6">
        <f>-[1]Production!AC27+[1]Production!AC9+[1]Production!AC11+[1]Production!AC13+[1]Production!AC15+[1]Production!AC17+[1]Production!AC19+[1]Production!AC21+[1]Production!AC23+[1]Production!AC25+[1]Production!AC27+[1]Production!AC41</f>
        <v>926865.42365999997</v>
      </c>
      <c r="AE133" s="6">
        <f>-[1]Production!AD27+[1]Production!AD9+[1]Production!AD11+[1]Production!AD13+[1]Production!AD15+[1]Production!AD17+[1]Production!AD19+[1]Production!AD21+[1]Production!AD23+[1]Production!AD25+[1]Production!AD27+[1]Production!AD41</f>
        <v>932204.37118999986</v>
      </c>
      <c r="AF133" s="6">
        <f>-[1]Production!AE27+[1]Production!AE9+[1]Production!AE11+[1]Production!AE13+[1]Production!AE15+[1]Production!AE17+[1]Production!AE19+[1]Production!AE21+[1]Production!AE23+[1]Production!AE25+[1]Production!AE27+[1]Production!AE41</f>
        <v>940831.48563000001</v>
      </c>
      <c r="AG133" s="6">
        <f>-[1]Production!AF27+[1]Production!AF9+[1]Production!AF11+[1]Production!AF13+[1]Production!AF15+[1]Production!AF17+[1]Production!AF19+[1]Production!AF21+[1]Production!AF23+[1]Production!AF25+[1]Production!AF27+[1]Production!AF41</f>
        <v>953409.02098000003</v>
      </c>
      <c r="AH133" s="6">
        <f>-[1]Production!AG27+[1]Production!AG9+[1]Production!AG11+[1]Production!AG13+[1]Production!AG15+[1]Production!AG17+[1]Production!AG19+[1]Production!AG21+[1]Production!AG23+[1]Production!AG25+[1]Production!AG27+[1]Production!AG41</f>
        <v>963171.28876999987</v>
      </c>
      <c r="AI133" s="6">
        <f>-[1]Production!AH27+[1]Production!AH9+[1]Production!AH11+[1]Production!AH13+[1]Production!AH15+[1]Production!AH17+[1]Production!AH19+[1]Production!AH21+[1]Production!AH23+[1]Production!AH25+[1]Production!AH27+[1]Production!AH41</f>
        <v>973188.39693999989</v>
      </c>
      <c r="AJ133" s="6">
        <f>-[1]Production!AI27+[1]Production!AI9+[1]Production!AI11+[1]Production!AI13+[1]Production!AI15+[1]Production!AI17+[1]Production!AI19+[1]Production!AI21+[1]Production!AI23+[1]Production!AI25+[1]Production!AI27+[1]Production!AI41</f>
        <v>983334.10369999998</v>
      </c>
      <c r="AK133" s="6">
        <f>-[1]Production!AJ27+[1]Production!AJ9+[1]Production!AJ11+[1]Production!AJ13+[1]Production!AJ15+[1]Production!AJ17+[1]Production!AJ19+[1]Production!AJ21+[1]Production!AJ23+[1]Production!AJ25+[1]Production!AJ27+[1]Production!AJ41</f>
        <v>996947.60754999996</v>
      </c>
      <c r="AL133" s="6">
        <f>-[1]Production!AK27+[1]Production!AK9+[1]Production!AK11+[1]Production!AK13+[1]Production!AK15+[1]Production!AK17+[1]Production!AK19+[1]Production!AK21+[1]Production!AK23+[1]Production!AK25+[1]Production!AK27+[1]Production!AK41</f>
        <v>1007203.57412</v>
      </c>
      <c r="AM133" s="6">
        <f>-[1]Production!AL27+[1]Production!AL9+[1]Production!AL11+[1]Production!AL13+[1]Production!AL15+[1]Production!AL17+[1]Production!AL19+[1]Production!AL21+[1]Production!AL23+[1]Production!AL25+[1]Production!AL27+[1]Production!AL41</f>
        <v>1020017.4256699999</v>
      </c>
      <c r="AN133" s="6">
        <f>-[1]Production!AM27+[1]Production!AM9+[1]Production!AM11+[1]Production!AM13+[1]Production!AM15+[1]Production!AM17+[1]Production!AM19+[1]Production!AM21+[1]Production!AM23+[1]Production!AM25+[1]Production!AM27+[1]Production!AM41</f>
        <v>1032209.7313699999</v>
      </c>
      <c r="AO133" s="6">
        <f>-[1]Production!AN27+[1]Production!AN9+[1]Production!AN11+[1]Production!AN13+[1]Production!AN15+[1]Production!AN17+[1]Production!AN19+[1]Production!AN21+[1]Production!AN23+[1]Production!AN25+[1]Production!AN27+[1]Production!AN41</f>
        <v>1043959.9043000001</v>
      </c>
      <c r="AP133" s="6">
        <f>-[1]Production!AO27+[1]Production!AO9+[1]Production!AO11+[1]Production!AO13+[1]Production!AO15+[1]Production!AO17+[1]Production!AO19+[1]Production!AO21+[1]Production!AO23+[1]Production!AO25+[1]Production!AO27+[1]Production!AO41</f>
        <v>1055523.9503499998</v>
      </c>
      <c r="AQ133" s="6">
        <f>-[1]Production!AP27+[1]Production!AP9+[1]Production!AP11+[1]Production!AP13+[1]Production!AP15+[1]Production!AP17+[1]Production!AP19+[1]Production!AP21+[1]Production!AP23+[1]Production!AP25+[1]Production!AP27+[1]Production!AP41</f>
        <v>1063819.8188</v>
      </c>
      <c r="AR133" s="6">
        <f>-[1]Production!AQ27+[1]Production!AQ9+[1]Production!AQ11+[1]Production!AQ13+[1]Production!AQ15+[1]Production!AQ17+[1]Production!AQ19+[1]Production!AQ21+[1]Production!AQ23+[1]Production!AQ25+[1]Production!AQ27+[1]Production!AQ41</f>
        <v>1075554.1334099998</v>
      </c>
      <c r="AS133" s="6">
        <f>-[1]Production!AR27+[1]Production!AR9+[1]Production!AR11+[1]Production!AR13+[1]Production!AR15+[1]Production!AR17+[1]Production!AR19+[1]Production!AR21+[1]Production!AR23+[1]Production!AR25+[1]Production!AR27+[1]Production!AR41</f>
        <v>1087641.8573799999</v>
      </c>
      <c r="AT133" s="6">
        <f>-[1]Production!AS27+[1]Production!AS9+[1]Production!AS11+[1]Production!AS13+[1]Production!AS15+[1]Production!AS17+[1]Production!AS19+[1]Production!AS21+[1]Production!AS23+[1]Production!AS25+[1]Production!AS27+[1]Production!AS41</f>
        <v>1099682.51587</v>
      </c>
      <c r="AU133" s="6">
        <f>-[1]Production!AT27+[1]Production!AT9+[1]Production!AT11+[1]Production!AT13+[1]Production!AT15+[1]Production!AT17+[1]Production!AT19+[1]Production!AT21+[1]Production!AT23+[1]Production!AT25+[1]Production!AT27+[1]Production!AT41</f>
        <v>1111365.1985299999</v>
      </c>
      <c r="AV133" s="6">
        <f>-[1]Production!AU27+[1]Production!AU9+[1]Production!AU11+[1]Production!AU13+[1]Production!AU15+[1]Production!AU17+[1]Production!AU19+[1]Production!AU21+[1]Production!AU23+[1]Production!AU25+[1]Production!AU27+[1]Production!AU41</f>
        <v>1122558.3737600001</v>
      </c>
      <c r="AW133" s="6">
        <f>-[1]Production!AV27+[1]Production!AV9+[1]Production!AV11+[1]Production!AV13+[1]Production!AV15+[1]Production!AV17+[1]Production!AV19+[1]Production!AV21+[1]Production!AV23+[1]Production!AV25+[1]Production!AV27+[1]Production!AV41</f>
        <v>1133372.43661</v>
      </c>
      <c r="AX133" s="6">
        <f>-[1]Production!AW27+[1]Production!AW9+[1]Production!AW11+[1]Production!AW13+[1]Production!AW15+[1]Production!AW17+[1]Production!AW19+[1]Production!AW21+[1]Production!AW23+[1]Production!AW25+[1]Production!AW27+[1]Production!AW41</f>
        <v>1144028.4333799998</v>
      </c>
      <c r="AY133" s="6">
        <f>-[1]Production!AX27+[1]Production!AX9+[1]Production!AX11+[1]Production!AX13+[1]Production!AX15+[1]Production!AX17+[1]Production!AX19+[1]Production!AX21+[1]Production!AX23+[1]Production!AX25+[1]Production!AX27+[1]Production!AX41</f>
        <v>1154789.4707200001</v>
      </c>
      <c r="AZ133" s="6">
        <f>-[1]Production!AY27+[1]Production!AY9+[1]Production!AY11+[1]Production!AY13+[1]Production!AY15+[1]Production!AY17+[1]Production!AY19+[1]Production!AY21+[1]Production!AY23+[1]Production!AY25+[1]Production!AY27+[1]Production!AY41</f>
        <v>1169060.7541700001</v>
      </c>
      <c r="BA133" s="6">
        <f>-[1]Production!AZ27+[1]Production!AZ9+[1]Production!AZ11+[1]Production!AZ13+[1]Production!AZ15+[1]Production!AZ17+[1]Production!AZ19+[1]Production!AZ21+[1]Production!AZ23+[1]Production!AZ25+[1]Production!AZ27+[1]Production!AZ41</f>
        <v>1180361.0879200001</v>
      </c>
      <c r="BB133" s="6">
        <f>-[1]Production!BA27+[1]Production!BA9+[1]Production!BA11+[1]Production!BA13+[1]Production!BA15+[1]Production!BA17+[1]Production!BA19+[1]Production!BA21+[1]Production!BA23+[1]Production!BA25+[1]Production!BA27+[1]Production!BA41</f>
        <v>1190683.1595099999</v>
      </c>
      <c r="BC133" s="6">
        <f>-[1]Production!BB27+[1]Production!BB9+[1]Production!BB11+[1]Production!BB13+[1]Production!BB15+[1]Production!BB17+[1]Production!BB19+[1]Production!BB21+[1]Production!BB23+[1]Production!BB25+[1]Production!BB27+[1]Production!BB41</f>
        <v>1201078.9252800001</v>
      </c>
      <c r="BD133" s="6">
        <f>-[1]Production!BC27+[1]Production!BC9+[1]Production!BC11+[1]Production!BC13+[1]Production!BC15+[1]Production!BC17+[1]Production!BC19+[1]Production!BC21+[1]Production!BC23+[1]Production!BC25+[1]Production!BC27+[1]Production!BC41</f>
        <v>1211388.6999100002</v>
      </c>
      <c r="BE133" s="6">
        <f>-[1]Production!BD27+[1]Production!BD9+[1]Production!BD11+[1]Production!BD13+[1]Production!BD15+[1]Production!BD17+[1]Production!BD19+[1]Production!BD21+[1]Production!BD23+[1]Production!BD25+[1]Production!BD27+[1]Production!BD41</f>
        <v>1224769.0551400001</v>
      </c>
      <c r="BF133" s="6">
        <f>-[1]Production!BE27+[1]Production!BE9+[1]Production!BE11+[1]Production!BE13+[1]Production!BE15+[1]Production!BE17+[1]Production!BE19+[1]Production!BE21+[1]Production!BE23+[1]Production!BE25+[1]Production!BE27+[1]Production!BE41</f>
        <v>1234926.4927600001</v>
      </c>
      <c r="BG133" s="6">
        <f>-[1]Production!BF27+[1]Production!BF9+[1]Production!BF11+[1]Production!BF13+[1]Production!BF15+[1]Production!BF17+[1]Production!BF19+[1]Production!BF21+[1]Production!BF23+[1]Production!BF25+[1]Production!BF27+[1]Production!BF41</f>
        <v>1248139.7103500001</v>
      </c>
      <c r="BH133" s="6">
        <f>-[1]Production!BG27+[1]Production!BG9+[1]Production!BG11+[1]Production!BG13+[1]Production!BG15+[1]Production!BG17+[1]Production!BG19+[1]Production!BG21+[1]Production!BG23+[1]Production!BG25+[1]Production!BG27+[1]Production!BG41</f>
        <v>1258303.7603199999</v>
      </c>
      <c r="BI133" s="6">
        <f>-[1]Production!BH27+[1]Production!BH9+[1]Production!BH11+[1]Production!BH13+[1]Production!BH15+[1]Production!BH17+[1]Production!BH19+[1]Production!BH21+[1]Production!BH23+[1]Production!BH25+[1]Production!BH27+[1]Production!BH41</f>
        <v>1268493.9235700001</v>
      </c>
      <c r="BJ133" s="6">
        <f>-[1]Production!BI27+[1]Production!BI9+[1]Production!BI11+[1]Production!BI13+[1]Production!BI15+[1]Production!BI17+[1]Production!BI19+[1]Production!BI21+[1]Production!BI23+[1]Production!BI25+[1]Production!BI27+[1]Production!BI41</f>
        <v>1278939.2356700001</v>
      </c>
      <c r="BK133" s="6">
        <f>-[1]Production!BJ27+[1]Production!BJ9+[1]Production!BJ11+[1]Production!BJ13+[1]Production!BJ15+[1]Production!BJ17+[1]Production!BJ19+[1]Production!BJ21+[1]Production!BJ23+[1]Production!BJ25+[1]Production!BJ27+[1]Production!BJ41</f>
        <v>1292715.0179699999</v>
      </c>
      <c r="BL133" s="6">
        <f>-[1]Production!BK27+[1]Production!BK9+[1]Production!BK11+[1]Production!BK13+[1]Production!BK15+[1]Production!BK17+[1]Production!BK19+[1]Production!BK21+[1]Production!BK23+[1]Production!BK25+[1]Production!BK27+[1]Production!BK41</f>
        <v>1303464.8483299999</v>
      </c>
      <c r="BM133" s="6">
        <f>-[1]Production!BL27+[1]Production!BL9+[1]Production!BL11+[1]Production!BL13+[1]Production!BL15+[1]Production!BL17+[1]Production!BL19+[1]Production!BL21+[1]Production!BL23+[1]Production!BL25+[1]Production!BL27+[1]Production!BL41</f>
        <v>1317209.4858300001</v>
      </c>
      <c r="BN133" s="6">
        <f>-[1]Production!BM27+[1]Production!BM9+[1]Production!BM11+[1]Production!BM13+[1]Production!BM15+[1]Production!BM17+[1]Production!BM19+[1]Production!BM21+[1]Production!BM23+[1]Production!BM25+[1]Production!BM27+[1]Production!BM41</f>
        <v>1327694.8142499998</v>
      </c>
      <c r="BO133" s="6">
        <f>-[1]Production!BN27+[1]Production!BN9+[1]Production!BN11+[1]Production!BN13+[1]Production!BN15+[1]Production!BN17+[1]Production!BN19+[1]Production!BN21+[1]Production!BN23+[1]Production!BN25+[1]Production!BN27+[1]Production!BN41</f>
        <v>1341074.48869</v>
      </c>
      <c r="BP133" s="6">
        <f>-[1]Production!BO27+[1]Production!BO9+[1]Production!BO11+[1]Production!BO13+[1]Production!BO15+[1]Production!BO17+[1]Production!BO19+[1]Production!BO21+[1]Production!BO23+[1]Production!BO25+[1]Production!BO27+[1]Production!BO41</f>
        <v>1351453.7252800001</v>
      </c>
      <c r="BQ133" s="6">
        <f>-[1]Production!BP27+[1]Production!BP9+[1]Production!BP11+[1]Production!BP13+[1]Production!BP15+[1]Production!BP17+[1]Production!BP19+[1]Production!BP21+[1]Production!BP23+[1]Production!BP25+[1]Production!BP27+[1]Production!BP41</f>
        <v>1364928.22434</v>
      </c>
      <c r="BR133" s="6">
        <f>-[1]Production!BQ27+[1]Production!BQ9+[1]Production!BQ11+[1]Production!BQ13+[1]Production!BQ15+[1]Production!BQ17+[1]Production!BQ19+[1]Production!BQ21+[1]Production!BQ23+[1]Production!BQ25+[1]Production!BQ27+[1]Production!BQ41</f>
        <v>1378664.4777000002</v>
      </c>
      <c r="BS133" s="6">
        <f>-[1]Production!BR27+[1]Production!BR9+[1]Production!BR11+[1]Production!BR13+[1]Production!BR15+[1]Production!BR17+[1]Production!BR19+[1]Production!BR21+[1]Production!BR23+[1]Production!BR25+[1]Production!BR27+[1]Production!BR41</f>
        <v>1392373.5023299998</v>
      </c>
      <c r="BT133" s="6">
        <f>-[1]Production!BS27+[1]Production!BS9+[1]Production!BS11+[1]Production!BS13+[1]Production!BS15+[1]Production!BS17+[1]Production!BS19+[1]Production!BS21+[1]Production!BS23+[1]Production!BS25+[1]Production!BS27+[1]Production!BS41</f>
        <v>1402912.75074</v>
      </c>
      <c r="BU133" s="6">
        <f>-[1]Production!BT27+[1]Production!BT9+[1]Production!BT11+[1]Production!BT13+[1]Production!BT15+[1]Production!BT17+[1]Production!BT19+[1]Production!BT21+[1]Production!BT23+[1]Production!BT25+[1]Production!BT27+[1]Production!BT41</f>
        <v>1416296.2559500001</v>
      </c>
      <c r="BV133" s="6">
        <f>-[1]Production!BU27+[1]Production!BU9+[1]Production!BU11+[1]Production!BU13+[1]Production!BU15+[1]Production!BU17+[1]Production!BU19+[1]Production!BU21+[1]Production!BU23+[1]Production!BU25+[1]Production!BU27+[1]Production!BU41</f>
        <v>1426698.0763599998</v>
      </c>
      <c r="BW133" s="6">
        <f>-[1]Production!BV27+[1]Production!BV9+[1]Production!BV11+[1]Production!BV13+[1]Production!BV15+[1]Production!BV17+[1]Production!BV19+[1]Production!BV21+[1]Production!BV23+[1]Production!BV25+[1]Production!BV27+[1]Production!BV41</f>
        <v>1440170.9125700002</v>
      </c>
      <c r="BX133" s="6">
        <f>-[1]Production!BW27+[1]Production!BW9+[1]Production!BW11+[1]Production!BW13+[1]Production!BW15+[1]Production!BW17+[1]Production!BW19+[1]Production!BW21+[1]Production!BW23+[1]Production!BW25+[1]Production!BW27+[1]Production!BW41</f>
        <v>1450791.1660800001</v>
      </c>
      <c r="BY133" s="6">
        <f>-[1]Production!BX27+[1]Production!BX9+[1]Production!BX11+[1]Production!BX13+[1]Production!BX15+[1]Production!BX17+[1]Production!BX19+[1]Production!BX21+[1]Production!BX23+[1]Production!BX25+[1]Production!BX27+[1]Production!BX41</f>
        <v>1464451.2582</v>
      </c>
      <c r="BZ133" s="6">
        <f>-[1]Production!BY27+[1]Production!BY9+[1]Production!BY11+[1]Production!BY13+[1]Production!BY15+[1]Production!BY17+[1]Production!BY19+[1]Production!BY21+[1]Production!BY23+[1]Production!BY25+[1]Production!BY27+[1]Production!BY41</f>
        <v>1478280.2402399997</v>
      </c>
      <c r="CA133" s="6">
        <f>-[1]Production!BZ27+[1]Production!BZ9+[1]Production!BZ11+[1]Production!BZ13+[1]Production!BZ15+[1]Production!BZ17+[1]Production!BZ19+[1]Production!BZ21+[1]Production!BZ23+[1]Production!BZ25+[1]Production!BZ27+[1]Production!BZ41</f>
        <v>1492039.0762699998</v>
      </c>
      <c r="CB133" s="6">
        <f>-[1]Production!CA27+[1]Production!CA9+[1]Production!CA11+[1]Production!CA13+[1]Production!CA15+[1]Production!CA17+[1]Production!CA19+[1]Production!CA21+[1]Production!CA23+[1]Production!CA25+[1]Production!CA27+[1]Production!CA41</f>
        <v>1505612.7791399998</v>
      </c>
      <c r="CC133" s="6">
        <f>-[1]Production!CB27+[1]Production!CB9+[1]Production!CB11+[1]Production!CB13+[1]Production!CB15+[1]Production!CB17+[1]Production!CB19+[1]Production!CB21+[1]Production!CB23+[1]Production!CB25+[1]Production!CB27+[1]Production!CB41</f>
        <v>1518999.3899400001</v>
      </c>
      <c r="CD133" s="6">
        <f>-[1]Production!CC27+[1]Production!CC9+[1]Production!CC11+[1]Production!CC13+[1]Production!CC15+[1]Production!CC17+[1]Production!CC19+[1]Production!CC21+[1]Production!CC23+[1]Production!CC25+[1]Production!CC27+[1]Production!CC41</f>
        <v>1532284.2550599999</v>
      </c>
      <c r="CE133" s="6">
        <f>-[1]Production!CD27+[1]Production!CD9+[1]Production!CD11+[1]Production!CD13+[1]Production!CD15+[1]Production!CD17+[1]Production!CD19+[1]Production!CD21+[1]Production!CD23+[1]Production!CD25+[1]Production!CD27+[1]Production!CD41</f>
        <v>1545582.1438899999</v>
      </c>
      <c r="CF133" s="6">
        <f>-[1]Production!CE27+[1]Production!CE9+[1]Production!CE11+[1]Production!CE13+[1]Production!CE15+[1]Production!CE17+[1]Production!CE19+[1]Production!CE21+[1]Production!CE23+[1]Production!CE25+[1]Production!CE27+[1]Production!CE41</f>
        <v>1558975.3590000002</v>
      </c>
      <c r="CG133" s="6">
        <f>-[1]Production!CF27+[1]Production!CF9+[1]Production!CF11+[1]Production!CF13+[1]Production!CF15+[1]Production!CF17+[1]Production!CF19+[1]Production!CF21+[1]Production!CF23+[1]Production!CF25+[1]Production!CF27+[1]Production!CF41</f>
        <v>1572478.2539300001</v>
      </c>
      <c r="CH133" s="6">
        <f>-[1]Production!CG27+[1]Production!CG9+[1]Production!CG11+[1]Production!CG13+[1]Production!CG15+[1]Production!CG17+[1]Production!CG19+[1]Production!CG21+[1]Production!CG23+[1]Production!CG25+[1]Production!CG27+[1]Production!CG41</f>
        <v>1583137.3107400001</v>
      </c>
      <c r="CI133" s="6">
        <f>-[1]Production!CH27+[1]Production!CH9+[1]Production!CH11+[1]Production!CH13+[1]Production!CH15+[1]Production!CH17+[1]Production!CH19+[1]Production!CH21+[1]Production!CH23+[1]Production!CH25+[1]Production!CH27+[1]Production!CH41</f>
        <v>1596787.7648</v>
      </c>
      <c r="CJ133" s="6">
        <f>-[1]Production!CI27+[1]Production!CI9+[1]Production!CI11+[1]Production!CI13+[1]Production!CI15+[1]Production!CI17+[1]Production!CI19+[1]Production!CI21+[1]Production!CI23+[1]Production!CI25+[1]Production!CI27+[1]Production!CI41</f>
        <v>1610583.74168</v>
      </c>
    </row>
    <row r="134" spans="1:88" x14ac:dyDescent="0.3">
      <c r="B134" t="s">
        <v>24</v>
      </c>
      <c r="C134" s="6">
        <f>[1]Production!B43+[1]Production!B47+[1]Production!B45+[1]Production!B49</f>
        <v>68148.771829499994</v>
      </c>
      <c r="D134" s="6">
        <f>[1]Production!C43+[1]Production!C47+[1]Production!C45+[1]Production!C49</f>
        <v>69672.6372825</v>
      </c>
      <c r="E134" s="6">
        <f>[1]Production!D43+[1]Production!D47+[1]Production!D45+[1]Production!D49</f>
        <v>70834.554280299999</v>
      </c>
      <c r="F134" s="6">
        <f>[1]Production!E43+[1]Production!E47+[1]Production!E45+[1]Production!E49</f>
        <v>71796.151564</v>
      </c>
      <c r="G134" s="6">
        <f>[1]Production!F43+[1]Production!F47+[1]Production!F45+[1]Production!F49</f>
        <v>72737.035784000007</v>
      </c>
      <c r="H134" s="6">
        <f>[1]Production!G43+[1]Production!G47+[1]Production!G45+[1]Production!G49</f>
        <v>73692.195591399985</v>
      </c>
      <c r="I134" s="6">
        <f>[1]Production!H43+[1]Production!H47+[1]Production!H45+[1]Production!H49</f>
        <v>74613.590562600002</v>
      </c>
      <c r="J134" s="6">
        <f>[1]Production!I43+[1]Production!I47+[1]Production!I45+[1]Production!I49</f>
        <v>74329.990724200004</v>
      </c>
      <c r="K134" s="6">
        <f>[1]Production!J43+[1]Production!J47+[1]Production!J45+[1]Production!J49</f>
        <v>73995.03638830001</v>
      </c>
      <c r="L134" s="6">
        <f>[1]Production!K43+[1]Production!K47+[1]Production!K45+[1]Production!K49</f>
        <v>73524.896973200011</v>
      </c>
      <c r="M134" s="6">
        <f>[1]Production!L43+[1]Production!L47+[1]Production!L45+[1]Production!L49</f>
        <v>72818.782798600005</v>
      </c>
      <c r="N134" s="6">
        <f>[1]Production!M43+[1]Production!M47+[1]Production!M45+[1]Production!M49</f>
        <v>72101.783736199999</v>
      </c>
      <c r="O134" s="6">
        <f>[1]Production!N43+[1]Production!N47+[1]Production!N45+[1]Production!N49</f>
        <v>71436.019306400005</v>
      </c>
      <c r="P134" s="6">
        <f>[1]Production!O43+[1]Production!O47+[1]Production!O45+[1]Production!O49</f>
        <v>70432.229871400006</v>
      </c>
      <c r="Q134" s="6">
        <f>[1]Production!P43+[1]Production!P47+[1]Production!P45+[1]Production!P49</f>
        <v>69495.508435700001</v>
      </c>
      <c r="R134" s="6">
        <f>[1]Production!Q43+[1]Production!Q47+[1]Production!Q45+[1]Production!Q49</f>
        <v>68576.556012999994</v>
      </c>
      <c r="S134" s="6">
        <f>[1]Production!R43+[1]Production!R47+[1]Production!R45+[1]Production!R49</f>
        <v>68038.148637899998</v>
      </c>
      <c r="T134" s="6">
        <f>[1]Production!S43+[1]Production!S47+[1]Production!S45+[1]Production!S49</f>
        <v>67296.39737620001</v>
      </c>
      <c r="U134" s="6">
        <f>[1]Production!T43+[1]Production!T47+[1]Production!T45+[1]Production!T49</f>
        <v>66847.557767000006</v>
      </c>
      <c r="V134" s="6">
        <f>[1]Production!U43+[1]Production!U47+[1]Production!U45+[1]Production!U49</f>
        <v>66123.971554999996</v>
      </c>
      <c r="W134" s="6">
        <f>[1]Production!V43+[1]Production!V47+[1]Production!V45+[1]Production!V49</f>
        <v>65580.749909000006</v>
      </c>
      <c r="X134" s="6">
        <f>[1]Production!W43+[1]Production!W47+[1]Production!W45+[1]Production!W49</f>
        <v>64818.107983999995</v>
      </c>
      <c r="Y134" s="6">
        <f>[1]Production!X43+[1]Production!X47+[1]Production!X45+[1]Production!X49</f>
        <v>64367.049245000002</v>
      </c>
      <c r="Z134" s="6">
        <f>[1]Production!Y43+[1]Production!Y47+[1]Production!Y45+[1]Production!Y49</f>
        <v>63678.26988</v>
      </c>
      <c r="AA134" s="6">
        <f>[1]Production!Z43+[1]Production!Z47+[1]Production!Z45+[1]Production!Z49</f>
        <v>63232.052503999992</v>
      </c>
      <c r="AB134" s="6">
        <f>[1]Production!AA43+[1]Production!AA47+[1]Production!AA45+[1]Production!AA49</f>
        <v>62615.928938000005</v>
      </c>
      <c r="AC134" s="6">
        <f>[1]Production!AB43+[1]Production!AB47+[1]Production!AB45+[1]Production!AB49</f>
        <v>62270.870112999997</v>
      </c>
      <c r="AD134" s="6">
        <f>[1]Production!AC43+[1]Production!AC47+[1]Production!AC45+[1]Production!AC49</f>
        <v>61863.800139000006</v>
      </c>
      <c r="AE134" s="6">
        <f>[1]Production!AD43+[1]Production!AD47+[1]Production!AD45+[1]Production!AD49</f>
        <v>61570.241689000002</v>
      </c>
      <c r="AF134" s="6">
        <f>[1]Production!AE43+[1]Production!AE47+[1]Production!AE45+[1]Production!AE49</f>
        <v>61146.188394000004</v>
      </c>
      <c r="AG134" s="6">
        <f>[1]Production!AF43+[1]Production!AF47+[1]Production!AF45+[1]Production!AF49</f>
        <v>61064.256756999996</v>
      </c>
      <c r="AH134" s="6">
        <f>[1]Production!AG43+[1]Production!AG47+[1]Production!AG45+[1]Production!AG49</f>
        <v>60741.948907999998</v>
      </c>
      <c r="AI134" s="6">
        <f>[1]Production!AH43+[1]Production!AH47+[1]Production!AH45+[1]Production!AH49</f>
        <v>60685.091533999999</v>
      </c>
      <c r="AJ134" s="6">
        <f>[1]Production!AI43+[1]Production!AI47+[1]Production!AI45+[1]Production!AI49</f>
        <v>60467.037123000002</v>
      </c>
      <c r="AK134" s="6">
        <f>[1]Production!AJ43+[1]Production!AJ47+[1]Production!AJ45+[1]Production!AJ49</f>
        <v>60644.272132999999</v>
      </c>
      <c r="AL134" s="6">
        <f>[1]Production!AK43+[1]Production!AK47+[1]Production!AK45+[1]Production!AK49</f>
        <v>60613.620190000001</v>
      </c>
      <c r="AM134" s="6">
        <f>[1]Production!AL43+[1]Production!AL47+[1]Production!AL45+[1]Production!AL49</f>
        <v>61282.494489999997</v>
      </c>
      <c r="AN134" s="6">
        <f>[1]Production!AM43+[1]Production!AM47+[1]Production!AM45+[1]Production!AM49</f>
        <v>61675.547839999999</v>
      </c>
      <c r="AO134" s="6">
        <f>[1]Production!AN43+[1]Production!AN47+[1]Production!AN45+[1]Production!AN49</f>
        <v>62215.86404</v>
      </c>
      <c r="AP134" s="6">
        <f>[1]Production!AO43+[1]Production!AO47+[1]Production!AO45+[1]Production!AO49</f>
        <v>62696.52233</v>
      </c>
      <c r="AQ134" s="6">
        <f>[1]Production!AP43+[1]Production!AP47+[1]Production!AP45+[1]Production!AP49</f>
        <v>63001.16977</v>
      </c>
      <c r="AR134" s="6">
        <f>[1]Production!AQ43+[1]Production!AQ47+[1]Production!AQ45+[1]Production!AQ49</f>
        <v>63092.915089999995</v>
      </c>
      <c r="AS134" s="6">
        <f>[1]Production!AR43+[1]Production!AR47+[1]Production!AR45+[1]Production!AR49</f>
        <v>63385.16257</v>
      </c>
      <c r="AT134" s="6">
        <f>[1]Production!AS43+[1]Production!AS47+[1]Production!AS45+[1]Production!AS49</f>
        <v>63677.993909999997</v>
      </c>
      <c r="AU134" s="6">
        <f>[1]Production!AT43+[1]Production!AT47+[1]Production!AT45+[1]Production!AT49</f>
        <v>63998.680690000001</v>
      </c>
      <c r="AV134" s="6">
        <f>[1]Production!AU43+[1]Production!AU47+[1]Production!AU45+[1]Production!AU49</f>
        <v>64333.877229999998</v>
      </c>
      <c r="AW134" s="6">
        <f>[1]Production!AV43+[1]Production!AV47+[1]Production!AV45+[1]Production!AV49</f>
        <v>64660.648910000004</v>
      </c>
      <c r="AX134" s="6">
        <f>[1]Production!AW43+[1]Production!AW47+[1]Production!AW45+[1]Production!AW49</f>
        <v>64981.7048</v>
      </c>
      <c r="AY134" s="6">
        <f>[1]Production!AX43+[1]Production!AX47+[1]Production!AX45+[1]Production!AX49</f>
        <v>65280.047639999997</v>
      </c>
      <c r="AZ134" s="6">
        <f>[1]Production!AY43+[1]Production!AY47+[1]Production!AY45+[1]Production!AY49</f>
        <v>65648.886830000003</v>
      </c>
      <c r="BA134" s="6">
        <f>[1]Production!AZ43+[1]Production!AZ47+[1]Production!AZ45+[1]Production!AZ49</f>
        <v>65950.056360000002</v>
      </c>
      <c r="BB134" s="6">
        <f>[1]Production!BA43+[1]Production!BA47+[1]Production!BA45+[1]Production!BA49</f>
        <v>66202.686010000005</v>
      </c>
      <c r="BC134" s="6">
        <f>[1]Production!BB43+[1]Production!BB47+[1]Production!BB45+[1]Production!BB49</f>
        <v>66467.688520000011</v>
      </c>
      <c r="BD134" s="6">
        <f>[1]Production!BC43+[1]Production!BC47+[1]Production!BC45+[1]Production!BC49</f>
        <v>66748.368799999997</v>
      </c>
      <c r="BE134" s="6">
        <f>[1]Production!BD43+[1]Production!BD47+[1]Production!BD45+[1]Production!BD49</f>
        <v>67130.633409999995</v>
      </c>
      <c r="BF134" s="6">
        <f>[1]Production!BE43+[1]Production!BE47+[1]Production!BE45+[1]Production!BE49</f>
        <v>67438.724650000004</v>
      </c>
      <c r="BG134" s="6">
        <f>[1]Production!BF43+[1]Production!BF47+[1]Production!BF45+[1]Production!BF49</f>
        <v>67815.840089999998</v>
      </c>
      <c r="BH134" s="6">
        <f>[1]Production!BG43+[1]Production!BG47+[1]Production!BG45+[1]Production!BG49</f>
        <v>68118.644580000007</v>
      </c>
      <c r="BI134" s="6">
        <f>[1]Production!BH43+[1]Production!BH47+[1]Production!BH45+[1]Production!BH49</f>
        <v>68414.311140000005</v>
      </c>
      <c r="BJ134" s="6">
        <f>[1]Production!BI43+[1]Production!BI47+[1]Production!BI45+[1]Production!BI49</f>
        <v>68922.02867</v>
      </c>
      <c r="BK134" s="6">
        <f>[1]Production!BJ43+[1]Production!BJ47+[1]Production!BJ45+[1]Production!BJ49</f>
        <v>69301.67697</v>
      </c>
      <c r="BL134" s="6">
        <f>[1]Production!BK43+[1]Production!BK47+[1]Production!BK45+[1]Production!BK49</f>
        <v>69613.538100000005</v>
      </c>
      <c r="BM134" s="6">
        <f>[1]Production!BL43+[1]Production!BL47+[1]Production!BL45+[1]Production!BL49</f>
        <v>70251.281849999999</v>
      </c>
      <c r="BN134" s="6">
        <f>[1]Production!BM43+[1]Production!BM47+[1]Production!BM45+[1]Production!BM49</f>
        <v>70612.730459999992</v>
      </c>
      <c r="BO134" s="6">
        <f>[1]Production!BN43+[1]Production!BN47+[1]Production!BN45+[1]Production!BN49</f>
        <v>71040.368409999995</v>
      </c>
      <c r="BP134" s="6">
        <f>[1]Production!BO43+[1]Production!BO47+[1]Production!BO45+[1]Production!BO49</f>
        <v>71615.672489999997</v>
      </c>
      <c r="BQ134" s="6">
        <f>[1]Production!BP43+[1]Production!BP47+[1]Production!BP45+[1]Production!BP49</f>
        <v>72039.516059999994</v>
      </c>
      <c r="BR134" s="6">
        <f>[1]Production!BQ43+[1]Production!BQ47+[1]Production!BQ45+[1]Production!BQ49</f>
        <v>72693.899039999989</v>
      </c>
      <c r="BS134" s="6">
        <f>[1]Production!BR43+[1]Production!BR47+[1]Production!BR45+[1]Production!BR49</f>
        <v>73134.906189999994</v>
      </c>
      <c r="BT134" s="6">
        <f>[1]Production!BS43+[1]Production!BS47+[1]Production!BS45+[1]Production!BS49</f>
        <v>73738.569159999999</v>
      </c>
      <c r="BU134" s="6">
        <f>[1]Production!BT43+[1]Production!BT47+[1]Production!BT45+[1]Production!BT49</f>
        <v>74176.393370000005</v>
      </c>
      <c r="BV134" s="6">
        <f>[1]Production!BU43+[1]Production!BU47+[1]Production!BU45+[1]Production!BU49</f>
        <v>74766.834050000005</v>
      </c>
      <c r="BW134" s="6">
        <f>[1]Production!BV43+[1]Production!BV47+[1]Production!BV45+[1]Production!BV49</f>
        <v>75435.250120000012</v>
      </c>
      <c r="BX134" s="6">
        <f>[1]Production!BW43+[1]Production!BW47+[1]Production!BW45+[1]Production!BW49</f>
        <v>76025.399879999997</v>
      </c>
      <c r="BY134" s="6">
        <f>[1]Production!BX43+[1]Production!BX47+[1]Production!BX45+[1]Production!BX49</f>
        <v>76461.523090000002</v>
      </c>
      <c r="BZ134" s="6">
        <f>[1]Production!BY43+[1]Production!BY47+[1]Production!BY45+[1]Production!BY49</f>
        <v>77126.387569999992</v>
      </c>
      <c r="CA134" s="6">
        <f>[1]Production!BZ43+[1]Production!BZ47+[1]Production!BZ45+[1]Production!BZ49</f>
        <v>77822.837320000006</v>
      </c>
      <c r="CB134" s="6">
        <f>[1]Production!CA43+[1]Production!CA47+[1]Production!CA45+[1]Production!CA49</f>
        <v>78531.918820000006</v>
      </c>
      <c r="CC134" s="6">
        <f>[1]Production!CB43+[1]Production!CB47+[1]Production!CB45+[1]Production!CB49</f>
        <v>79245.950899999996</v>
      </c>
      <c r="CD134" s="6">
        <f>[1]Production!CC43+[1]Production!CC47+[1]Production!CC45+[1]Production!CC49</f>
        <v>79957.383499999996</v>
      </c>
      <c r="CE134" s="6">
        <f>[1]Production!CD43+[1]Production!CD47+[1]Production!CD45+[1]Production!CD49</f>
        <v>80661.544280000002</v>
      </c>
      <c r="CF134" s="6">
        <f>[1]Production!CE43+[1]Production!CE47+[1]Production!CE45+[1]Production!CE49</f>
        <v>81358.360670000009</v>
      </c>
      <c r="CG134" s="6">
        <f>[1]Production!CF43+[1]Production!CF47+[1]Production!CF45+[1]Production!CF49</f>
        <v>82061.265539999993</v>
      </c>
      <c r="CH134" s="6">
        <f>[1]Production!CG43+[1]Production!CG47+[1]Production!CG45+[1]Production!CG49</f>
        <v>82909.871540000007</v>
      </c>
      <c r="CI134" s="6">
        <f>[1]Production!CH43+[1]Production!CH47+[1]Production!CH45+[1]Production!CH49</f>
        <v>83608.093440000011</v>
      </c>
      <c r="CJ134" s="6">
        <f>[1]Production!CI43+[1]Production!CI47+[1]Production!CI45+[1]Production!CI49</f>
        <v>84304.195519999979</v>
      </c>
    </row>
    <row r="135" spans="1:88" x14ac:dyDescent="0.3">
      <c r="B135" t="s">
        <v>10</v>
      </c>
      <c r="C135" s="6">
        <f>[1]Production!B37+[1]Production!B39</f>
        <v>2564806.8470000001</v>
      </c>
      <c r="D135" s="6">
        <f>[1]Production!C37+[1]Production!C39</f>
        <v>2583227.4719000002</v>
      </c>
      <c r="E135" s="6">
        <f>[1]Production!D37+[1]Production!D39</f>
        <v>2613312.7005000003</v>
      </c>
      <c r="F135" s="6">
        <f>[1]Production!E37+[1]Production!E39</f>
        <v>2653060.3519000001</v>
      </c>
      <c r="G135" s="6">
        <f>[1]Production!F37+[1]Production!F39</f>
        <v>2696258.5673000002</v>
      </c>
      <c r="H135" s="6">
        <f>[1]Production!G37+[1]Production!G39</f>
        <v>2740129.3240999999</v>
      </c>
      <c r="I135" s="6">
        <f>[1]Production!H37+[1]Production!H39</f>
        <v>2779735.1395</v>
      </c>
      <c r="J135" s="6">
        <f>[1]Production!I37+[1]Production!I39</f>
        <v>2807078.1897</v>
      </c>
      <c r="K135" s="6">
        <f>[1]Production!J37+[1]Production!J39</f>
        <v>2824148.9265000001</v>
      </c>
      <c r="L135" s="6">
        <f>[1]Production!K37+[1]Production!K39</f>
        <v>2859149.5488</v>
      </c>
      <c r="M135" s="6">
        <f>[1]Production!L37+[1]Production!L39</f>
        <v>2897305.7141</v>
      </c>
      <c r="N135" s="6">
        <f>[1]Production!M37+[1]Production!M39</f>
        <v>2948459.392</v>
      </c>
      <c r="O135" s="6">
        <f>[1]Production!N37+[1]Production!N39</f>
        <v>3002375.0921999998</v>
      </c>
      <c r="P135" s="6">
        <f>[1]Production!O37+[1]Production!O39</f>
        <v>3053864.6802999997</v>
      </c>
      <c r="Q135" s="6">
        <f>[1]Production!P37+[1]Production!P39</f>
        <v>3110060.1071000001</v>
      </c>
      <c r="R135" s="6">
        <f>[1]Production!Q37+[1]Production!Q39</f>
        <v>3164840.9</v>
      </c>
      <c r="S135" s="6">
        <f>[1]Production!R37+[1]Production!R39</f>
        <v>3217478.5787999998</v>
      </c>
      <c r="T135" s="6">
        <f>[1]Production!S37+[1]Production!S39</f>
        <v>3267194.5208999999</v>
      </c>
      <c r="U135" s="6">
        <f>[1]Production!T37+[1]Production!T39</f>
        <v>3320790.7285000002</v>
      </c>
      <c r="V135" s="6">
        <f>[1]Production!U37+[1]Production!U39</f>
        <v>3369744.7678999999</v>
      </c>
      <c r="W135" s="6">
        <f>[1]Production!V37+[1]Production!V39</f>
        <v>3419427.2653000001</v>
      </c>
      <c r="X135" s="6">
        <f>[1]Production!W37+[1]Production!W39</f>
        <v>3470890.3394999998</v>
      </c>
      <c r="Y135" s="6">
        <f>[1]Production!X37+[1]Production!X39</f>
        <v>3529673.8800999997</v>
      </c>
      <c r="Z135" s="6">
        <f>[1]Production!Y37+[1]Production!Y39</f>
        <v>3584708.1194000002</v>
      </c>
      <c r="AA135" s="6">
        <f>[1]Production!Z37+[1]Production!Z39</f>
        <v>3638618.5494999997</v>
      </c>
      <c r="AB135" s="6">
        <f>[1]Production!AA37+[1]Production!AA39</f>
        <v>3690970.5242999997</v>
      </c>
      <c r="AC135" s="6">
        <f>[1]Production!AB37+[1]Production!AB39</f>
        <v>3741931.3277000003</v>
      </c>
      <c r="AD135" s="6">
        <f>[1]Production!AC37+[1]Production!AC39</f>
        <v>3796502.2875999999</v>
      </c>
      <c r="AE135" s="6">
        <f>[1]Production!AD37+[1]Production!AD39</f>
        <v>3840715.9354999997</v>
      </c>
      <c r="AF135" s="6">
        <f>[1]Production!AE37+[1]Production!AE39</f>
        <v>3889070.6477999999</v>
      </c>
      <c r="AG135" s="6">
        <f>[1]Production!AF37+[1]Production!AF39</f>
        <v>3945432.733</v>
      </c>
      <c r="AH135" s="6">
        <f>[1]Production!AG37+[1]Production!AG39</f>
        <v>3999505.2819999997</v>
      </c>
      <c r="AI135" s="6">
        <f>[1]Production!AH37+[1]Production!AH39</f>
        <v>4054022.8159999996</v>
      </c>
      <c r="AJ135" s="6">
        <f>[1]Production!AI37+[1]Production!AI39</f>
        <v>4108157.9729999998</v>
      </c>
      <c r="AK135" s="6">
        <f>[1]Production!AJ37+[1]Production!AJ39</f>
        <v>4167065.554</v>
      </c>
      <c r="AL135" s="6">
        <f>[1]Production!AK37+[1]Production!AK39</f>
        <v>4220680.2549999999</v>
      </c>
      <c r="AM135" s="6">
        <f>[1]Production!AL37+[1]Production!AL39</f>
        <v>4278704.4580000006</v>
      </c>
      <c r="AN135" s="6">
        <f>[1]Production!AM37+[1]Production!AM39</f>
        <v>4335488.1550000003</v>
      </c>
      <c r="AO135" s="6">
        <f>[1]Production!AN37+[1]Production!AN39</f>
        <v>4392735.5319999997</v>
      </c>
      <c r="AP135" s="6">
        <f>[1]Production!AO37+[1]Production!AO39</f>
        <v>4452177.5020000003</v>
      </c>
      <c r="AQ135" s="6">
        <f>[1]Production!AP37+[1]Production!AP39</f>
        <v>4509593.72</v>
      </c>
      <c r="AR135" s="6">
        <f>[1]Production!AQ37+[1]Production!AQ39</f>
        <v>4574179.7019999996</v>
      </c>
      <c r="AS135" s="6">
        <f>[1]Production!AR37+[1]Production!AR39</f>
        <v>4641393.6009999998</v>
      </c>
      <c r="AT135" s="6">
        <f>[1]Production!AS37+[1]Production!AS39</f>
        <v>4708601.6770000001</v>
      </c>
      <c r="AU135" s="6">
        <f>[1]Production!AT37+[1]Production!AT39</f>
        <v>4774044.398</v>
      </c>
      <c r="AV135" s="6">
        <f>[1]Production!AU37+[1]Production!AU39</f>
        <v>4837337.7359999996</v>
      </c>
      <c r="AW135" s="6">
        <f>[1]Production!AV37+[1]Production!AV39</f>
        <v>4899269.1880000001</v>
      </c>
      <c r="AX135" s="6">
        <f>[1]Production!AW37+[1]Production!AW39</f>
        <v>4961770.7439999999</v>
      </c>
      <c r="AY135" s="6">
        <f>[1]Production!AX37+[1]Production!AX39</f>
        <v>5026102.6639999999</v>
      </c>
      <c r="AZ135" s="6">
        <f>[1]Production!AY37+[1]Production!AY39</f>
        <v>5097760.335</v>
      </c>
      <c r="BA135" s="6">
        <f>[1]Production!AZ37+[1]Production!AZ39</f>
        <v>5166631.1660000002</v>
      </c>
      <c r="BB135" s="6">
        <f>[1]Production!BA37+[1]Production!BA39</f>
        <v>5240504.9440000001</v>
      </c>
      <c r="BC135" s="6">
        <f>[1]Production!BB37+[1]Production!BB39</f>
        <v>5307745.676</v>
      </c>
      <c r="BD135" s="6">
        <f>[1]Production!BC37+[1]Production!BC39</f>
        <v>5370876.5489999996</v>
      </c>
      <c r="BE135" s="6">
        <f>[1]Production!BD37+[1]Production!BD39</f>
        <v>5437042.3909999998</v>
      </c>
      <c r="BF135" s="6">
        <f>[1]Production!BE37+[1]Production!BE39</f>
        <v>5498460.8990000002</v>
      </c>
      <c r="BG135" s="6">
        <f>[1]Production!BF37+[1]Production!BF39</f>
        <v>5564828.7489999998</v>
      </c>
      <c r="BH135" s="6">
        <f>[1]Production!BG37+[1]Production!BG39</f>
        <v>5627852.051</v>
      </c>
      <c r="BI135" s="6">
        <f>[1]Production!BH37+[1]Production!BH39</f>
        <v>5691383.7090000007</v>
      </c>
      <c r="BJ135" s="6">
        <f>[1]Production!BI37+[1]Production!BI39</f>
        <v>5756273.7869999995</v>
      </c>
      <c r="BK135" s="6">
        <f>[1]Production!BJ37+[1]Production!BJ39</f>
        <v>5826811.6160000004</v>
      </c>
      <c r="BL135" s="6">
        <f>[1]Production!BK37+[1]Production!BK39</f>
        <v>5892993.7580000004</v>
      </c>
      <c r="BM135" s="6">
        <f>[1]Production!BL37+[1]Production!BL39</f>
        <v>5963059.983</v>
      </c>
      <c r="BN135" s="6">
        <f>[1]Production!BM37+[1]Production!BM39</f>
        <v>6027861.6529999999</v>
      </c>
      <c r="BO135" s="6">
        <f>[1]Production!BN37+[1]Production!BN39</f>
        <v>6096682.6330000004</v>
      </c>
      <c r="BP135" s="6">
        <f>[1]Production!BO37+[1]Production!BO39</f>
        <v>6162161.693</v>
      </c>
      <c r="BQ135" s="6">
        <f>[1]Production!BP37+[1]Production!BP39</f>
        <v>6233087.7850000001</v>
      </c>
      <c r="BR135" s="6">
        <f>[1]Production!BQ37+[1]Production!BQ39</f>
        <v>6306275.4280000003</v>
      </c>
      <c r="BS135" s="6">
        <f>[1]Production!BR37+[1]Production!BR39</f>
        <v>6380006.5189999994</v>
      </c>
      <c r="BT135" s="6">
        <f>[1]Production!BS37+[1]Production!BS39</f>
        <v>6448943.8399999999</v>
      </c>
      <c r="BU135" s="6">
        <f>[1]Production!BT37+[1]Production!BT39</f>
        <v>6521617.6789999995</v>
      </c>
      <c r="BV135" s="6">
        <f>[1]Production!BU37+[1]Production!BU39</f>
        <v>6590501.2629999993</v>
      </c>
      <c r="BW135" s="6">
        <f>[1]Production!BV37+[1]Production!BV39</f>
        <v>6664529.8320000004</v>
      </c>
      <c r="BX135" s="6">
        <f>[1]Production!BW37+[1]Production!BW39</f>
        <v>6735318.9050000003</v>
      </c>
      <c r="BY135" s="6">
        <f>[1]Production!BX37+[1]Production!BX39</f>
        <v>6810785.5250000004</v>
      </c>
      <c r="BZ135" s="6">
        <f>[1]Production!BY37+[1]Production!BY39</f>
        <v>6887388.818</v>
      </c>
      <c r="CA135" s="6">
        <f>[1]Production!BZ37+[1]Production!BZ39</f>
        <v>6963947.3059999999</v>
      </c>
      <c r="CB135" s="6">
        <f>[1]Production!CA37+[1]Production!CA39</f>
        <v>7040034.2449999992</v>
      </c>
      <c r="CC135" s="6">
        <f>[1]Production!CB37+[1]Production!CB39</f>
        <v>7115940.767</v>
      </c>
      <c r="CD135" s="6">
        <f>[1]Production!CC37+[1]Production!CC39</f>
        <v>7192383.5260000005</v>
      </c>
      <c r="CE135" s="6">
        <f>[1]Production!CD37+[1]Production!CD39</f>
        <v>7270050.8279999997</v>
      </c>
      <c r="CF135" s="6">
        <f>[1]Production!CE37+[1]Production!CE39</f>
        <v>7349226.4809999997</v>
      </c>
      <c r="CG135" s="6">
        <f>[1]Production!CF37+[1]Production!CF39</f>
        <v>7429678.716</v>
      </c>
      <c r="CH135" s="6">
        <f>[1]Production!CG37+[1]Production!CG39</f>
        <v>7506513.1660000002</v>
      </c>
      <c r="CI135" s="6">
        <f>[1]Production!CH37+[1]Production!CH39</f>
        <v>7587761.9129999997</v>
      </c>
      <c r="CJ135" s="6">
        <f>[1]Production!CI37+[1]Production!CI39</f>
        <v>7669687.7060000002</v>
      </c>
    </row>
    <row r="136" spans="1:88" x14ac:dyDescent="0.3">
      <c r="B136" t="s">
        <v>9</v>
      </c>
      <c r="C136" s="6">
        <f>[1]Production!B29+[1]Production!B31+[1]Production!B33+[1]Production!B35</f>
        <v>120963.02012000002</v>
      </c>
      <c r="D136" s="6">
        <f>[1]Production!C29+[1]Production!C31+[1]Production!C33+[1]Production!C35</f>
        <v>121300.79776</v>
      </c>
      <c r="E136" s="6">
        <f>[1]Production!D29+[1]Production!D31+[1]Production!D33+[1]Production!D35</f>
        <v>121982.75236</v>
      </c>
      <c r="F136" s="6">
        <f>[1]Production!E29+[1]Production!E31+[1]Production!E33+[1]Production!E35</f>
        <v>122936.41635000001</v>
      </c>
      <c r="G136" s="6">
        <f>[1]Production!F29+[1]Production!F31+[1]Production!F33+[1]Production!F35</f>
        <v>124097.09354000002</v>
      </c>
      <c r="H136" s="6">
        <f>[1]Production!G29+[1]Production!G31+[1]Production!G33+[1]Production!G35</f>
        <v>125403.11485</v>
      </c>
      <c r="I136" s="6">
        <f>[1]Production!H29+[1]Production!H31+[1]Production!H33+[1]Production!H35</f>
        <v>126646.44451999999</v>
      </c>
      <c r="J136" s="6">
        <f>[1]Production!I29+[1]Production!I31+[1]Production!I33+[1]Production!I35</f>
        <v>127285.16475000001</v>
      </c>
      <c r="K136" s="6">
        <f>[1]Production!J29+[1]Production!J31+[1]Production!J33+[1]Production!J35</f>
        <v>127310.14814</v>
      </c>
      <c r="L136" s="6">
        <f>[1]Production!K29+[1]Production!K31+[1]Production!K33+[1]Production!K35</f>
        <v>128900.76293</v>
      </c>
      <c r="M136" s="6">
        <f>[1]Production!L29+[1]Production!L31+[1]Production!L33+[1]Production!L35</f>
        <v>130333.91344999999</v>
      </c>
      <c r="N136" s="6">
        <f>[1]Production!M29+[1]Production!M31+[1]Production!M33+[1]Production!M35</f>
        <v>132561.96745</v>
      </c>
      <c r="O136" s="6">
        <f>[1]Production!N29+[1]Production!N31+[1]Production!N33+[1]Production!N35</f>
        <v>134544.77104999998</v>
      </c>
      <c r="P136" s="6">
        <f>[1]Production!O29+[1]Production!O31+[1]Production!O33+[1]Production!O35</f>
        <v>136098.86522000001</v>
      </c>
      <c r="Q136" s="6">
        <f>[1]Production!P29+[1]Production!P31+[1]Production!P33+[1]Production!P35</f>
        <v>138105.46367</v>
      </c>
      <c r="R136" s="6">
        <f>[1]Production!Q29+[1]Production!Q31+[1]Production!Q33+[1]Production!Q35</f>
        <v>140044.06615000003</v>
      </c>
      <c r="S136" s="6">
        <f>[1]Production!R29+[1]Production!R31+[1]Production!R33+[1]Production!R35</f>
        <v>141890.23123</v>
      </c>
      <c r="T136" s="6">
        <f>[1]Production!S29+[1]Production!S31+[1]Production!S33+[1]Production!S35</f>
        <v>143643.34423000002</v>
      </c>
      <c r="U136" s="6">
        <f>[1]Production!T29+[1]Production!T31+[1]Production!T33+[1]Production!T35</f>
        <v>145838.53951999999</v>
      </c>
      <c r="V136" s="6">
        <f>[1]Production!U29+[1]Production!U31+[1]Production!U33+[1]Production!U35</f>
        <v>147548.16384999998</v>
      </c>
      <c r="W136" s="6">
        <f>[1]Production!V29+[1]Production!V31+[1]Production!V33+[1]Production!V35</f>
        <v>149275.25737000001</v>
      </c>
      <c r="X136" s="6">
        <f>[1]Production!W29+[1]Production!W31+[1]Production!W33+[1]Production!W35</f>
        <v>151076.19803</v>
      </c>
      <c r="Y136" s="6">
        <f>[1]Production!X29+[1]Production!X31+[1]Production!X33+[1]Production!X35</f>
        <v>153473.14577999999</v>
      </c>
      <c r="Z136" s="6">
        <f>[1]Production!Y29+[1]Production!Y31+[1]Production!Y33+[1]Production!Y35</f>
        <v>155470.95645999999</v>
      </c>
      <c r="AA136" s="6">
        <f>[1]Production!Z29+[1]Production!Z31+[1]Production!Z33+[1]Production!Z35</f>
        <v>157473.50618999999</v>
      </c>
      <c r="AB136" s="6">
        <f>[1]Production!AA29+[1]Production!AA31+[1]Production!AA33+[1]Production!AA35</f>
        <v>159456.93838000001</v>
      </c>
      <c r="AC136" s="6">
        <f>[1]Production!AB29+[1]Production!AB31+[1]Production!AB33+[1]Production!AB35</f>
        <v>161455.39320000002</v>
      </c>
      <c r="AD136" s="6">
        <f>[1]Production!AC29+[1]Production!AC31+[1]Production!AC33+[1]Production!AC35</f>
        <v>163979.26067000002</v>
      </c>
      <c r="AE136" s="6">
        <f>[1]Production!AD29+[1]Production!AD31+[1]Production!AD33+[1]Production!AD35</f>
        <v>165606.43713000001</v>
      </c>
      <c r="AF136" s="6">
        <f>[1]Production!AE29+[1]Production!AE31+[1]Production!AE33+[1]Production!AE35</f>
        <v>167749.26843</v>
      </c>
      <c r="AG136" s="6">
        <f>[1]Production!AF29+[1]Production!AF31+[1]Production!AF33+[1]Production!AF35</f>
        <v>170530.62243000002</v>
      </c>
      <c r="AH136" s="6">
        <f>[1]Production!AG29+[1]Production!AG31+[1]Production!AG33+[1]Production!AG35</f>
        <v>172989.27793000001</v>
      </c>
      <c r="AI136" s="6">
        <f>[1]Production!AH29+[1]Production!AH31+[1]Production!AH33+[1]Production!AH35</f>
        <v>175568.09910000002</v>
      </c>
      <c r="AJ136" s="6">
        <f>[1]Production!AI29+[1]Production!AI31+[1]Production!AI33+[1]Production!AI35</f>
        <v>178245.47881000003</v>
      </c>
      <c r="AK136" s="6">
        <f>[1]Production!AJ29+[1]Production!AJ31+[1]Production!AJ33+[1]Production!AJ35</f>
        <v>181515.75122000001</v>
      </c>
      <c r="AL136" s="6">
        <f>[1]Production!AK29+[1]Production!AK31+[1]Production!AK33+[1]Production!AK35</f>
        <v>184378.48367999998</v>
      </c>
      <c r="AM136" s="6">
        <f>[1]Production!AL29+[1]Production!AL31+[1]Production!AL33+[1]Production!AL35</f>
        <v>187556.66058999998</v>
      </c>
      <c r="AN136" s="6">
        <f>[1]Production!AM29+[1]Production!AM31+[1]Production!AM33+[1]Production!AM35</f>
        <v>190496.23406000002</v>
      </c>
      <c r="AO136" s="6">
        <f>[1]Production!AN29+[1]Production!AN31+[1]Production!AN33+[1]Production!AN35</f>
        <v>193242.15583999999</v>
      </c>
      <c r="AP136" s="6">
        <f>[1]Production!AO29+[1]Production!AO31+[1]Production!AO33+[1]Production!AO35</f>
        <v>195876.22258999999</v>
      </c>
      <c r="AQ136" s="6">
        <f>[1]Production!AP29+[1]Production!AP31+[1]Production!AP33+[1]Production!AP35</f>
        <v>197969.89962000001</v>
      </c>
      <c r="AR136" s="6">
        <f>[1]Production!AQ29+[1]Production!AQ31+[1]Production!AQ33+[1]Production!AQ35</f>
        <v>200550.98878000001</v>
      </c>
      <c r="AS136" s="6">
        <f>[1]Production!AR29+[1]Production!AR31+[1]Production!AR33+[1]Production!AR35</f>
        <v>203173.40974999999</v>
      </c>
      <c r="AT136" s="6">
        <f>[1]Production!AS29+[1]Production!AS31+[1]Production!AS33+[1]Production!AS35</f>
        <v>205773.26337999999</v>
      </c>
      <c r="AU136" s="6">
        <f>[1]Production!AT29+[1]Production!AT31+[1]Production!AT33+[1]Production!AT35</f>
        <v>208298.98979999998</v>
      </c>
      <c r="AV136" s="6">
        <f>[1]Production!AU29+[1]Production!AU31+[1]Production!AU33+[1]Production!AU35</f>
        <v>210732.02457000001</v>
      </c>
      <c r="AW136" s="6">
        <f>[1]Production!AV29+[1]Production!AV31+[1]Production!AV33+[1]Production!AV35</f>
        <v>213094.14481999999</v>
      </c>
      <c r="AX136" s="6">
        <f>[1]Production!AW29+[1]Production!AW31+[1]Production!AW33+[1]Production!AW35</f>
        <v>215438.12386999998</v>
      </c>
      <c r="AY136" s="6">
        <f>[1]Production!AX29+[1]Production!AX31+[1]Production!AX33+[1]Production!AX35</f>
        <v>217813.84042000002</v>
      </c>
      <c r="AZ136" s="6">
        <f>[1]Production!AY29+[1]Production!AY31+[1]Production!AY33+[1]Production!AY35</f>
        <v>220741.21844999999</v>
      </c>
      <c r="BA136" s="6">
        <f>[1]Production!AZ29+[1]Production!AZ31+[1]Production!AZ33+[1]Production!AZ35</f>
        <v>223240.52490000002</v>
      </c>
      <c r="BB136" s="6">
        <f>[1]Production!BA29+[1]Production!BA31+[1]Production!BA33+[1]Production!BA35</f>
        <v>225742.12364000001</v>
      </c>
      <c r="BC136" s="6">
        <f>[1]Production!BB29+[1]Production!BB31+[1]Production!BB33+[1]Production!BB35</f>
        <v>228148.83742</v>
      </c>
      <c r="BD136" s="6">
        <f>[1]Production!BC29+[1]Production!BC31+[1]Production!BC33+[1]Production!BC35</f>
        <v>230471.93667</v>
      </c>
      <c r="BE136" s="6">
        <f>[1]Production!BD29+[1]Production!BD31+[1]Production!BD33+[1]Production!BD35</f>
        <v>233229.17071999999</v>
      </c>
      <c r="BF136" s="6">
        <f>[1]Production!BE29+[1]Production!BE31+[1]Production!BE33+[1]Production!BE35</f>
        <v>235497.60704000003</v>
      </c>
      <c r="BG136" s="6">
        <f>[1]Production!BF29+[1]Production!BF31+[1]Production!BF33+[1]Production!BF35</f>
        <v>238232.78293000002</v>
      </c>
      <c r="BH136" s="6">
        <f>[1]Production!BG29+[1]Production!BG31+[1]Production!BG33+[1]Production!BG35</f>
        <v>240522.45024999999</v>
      </c>
      <c r="BI136" s="6">
        <f>[1]Production!BH29+[1]Production!BH31+[1]Production!BH33+[1]Production!BH35</f>
        <v>242822.79144</v>
      </c>
      <c r="BJ136" s="6">
        <f>[1]Production!BI29+[1]Production!BI31+[1]Production!BI33+[1]Production!BI35</f>
        <v>245170.74586999998</v>
      </c>
      <c r="BK136" s="6">
        <f>[1]Production!BJ29+[1]Production!BJ31+[1]Production!BJ33+[1]Production!BJ35</f>
        <v>248026.67491</v>
      </c>
      <c r="BL136" s="6">
        <f>[1]Production!BK29+[1]Production!BK31+[1]Production!BK33+[1]Production!BK35</f>
        <v>250429.54281999997</v>
      </c>
      <c r="BM136" s="6">
        <f>[1]Production!BL29+[1]Production!BL31+[1]Production!BL33+[1]Production!BL35</f>
        <v>253278.96775000004</v>
      </c>
      <c r="BN136" s="6">
        <f>[1]Production!BM29+[1]Production!BM31+[1]Production!BM33+[1]Production!BM35</f>
        <v>255633.05502999999</v>
      </c>
      <c r="BO136" s="6">
        <f>[1]Production!BN29+[1]Production!BN31+[1]Production!BN33+[1]Production!BN35</f>
        <v>258418.95236</v>
      </c>
      <c r="BP136" s="6">
        <f>[1]Production!BO29+[1]Production!BO31+[1]Production!BO33+[1]Production!BO35</f>
        <v>260763.69495</v>
      </c>
      <c r="BQ136" s="6">
        <f>[1]Production!BP29+[1]Production!BP31+[1]Production!BP33+[1]Production!BP35</f>
        <v>263582.37988999998</v>
      </c>
      <c r="BR136" s="6">
        <f>[1]Production!BQ29+[1]Production!BQ31+[1]Production!BQ33+[1]Production!BQ35</f>
        <v>266461.52023999998</v>
      </c>
      <c r="BS136" s="6">
        <f>[1]Production!BR29+[1]Production!BR31+[1]Production!BR33+[1]Production!BR35</f>
        <v>269347.37598999997</v>
      </c>
      <c r="BT136" s="6">
        <f>[1]Production!BS29+[1]Production!BS31+[1]Production!BS33+[1]Production!BS35</f>
        <v>271760.17895999999</v>
      </c>
      <c r="BU136" s="6">
        <f>[1]Production!BT29+[1]Production!BT31+[1]Production!BT33+[1]Production!BT35</f>
        <v>274595.90823</v>
      </c>
      <c r="BV136" s="6">
        <f>[1]Production!BU29+[1]Production!BU31+[1]Production!BU33+[1]Production!BU35</f>
        <v>276990.01758999994</v>
      </c>
      <c r="BW136" s="6">
        <f>[1]Production!BV29+[1]Production!BV31+[1]Production!BV33+[1]Production!BV35</f>
        <v>279850.97930999997</v>
      </c>
      <c r="BX136" s="6">
        <f>[1]Production!BW29+[1]Production!BW31+[1]Production!BW33+[1]Production!BW35</f>
        <v>282294.05538000003</v>
      </c>
      <c r="BY136" s="6">
        <f>[1]Production!BX29+[1]Production!BX31+[1]Production!BX33+[1]Production!BX35</f>
        <v>285195.05277000001</v>
      </c>
      <c r="BZ136" s="6">
        <f>[1]Production!BY29+[1]Production!BY31+[1]Production!BY33+[1]Production!BY35</f>
        <v>288132.79462</v>
      </c>
      <c r="CA136" s="6">
        <f>[1]Production!BZ29+[1]Production!BZ31+[1]Production!BZ33+[1]Production!BZ35</f>
        <v>291064.83802999998</v>
      </c>
      <c r="CB136" s="6">
        <f>[1]Production!CA29+[1]Production!CA31+[1]Production!CA33+[1]Production!CA35</f>
        <v>293970.63295</v>
      </c>
      <c r="CC136" s="6">
        <f>[1]Production!CB29+[1]Production!CB31+[1]Production!CB33+[1]Production!CB35</f>
        <v>296851.72210999997</v>
      </c>
      <c r="CD136" s="6">
        <f>[1]Production!CC29+[1]Production!CC31+[1]Production!CC33+[1]Production!CC35</f>
        <v>299726.38193000003</v>
      </c>
      <c r="CE136" s="6">
        <f>[1]Production!CD29+[1]Production!CD31+[1]Production!CD33+[1]Production!CD35</f>
        <v>302617.41185999999</v>
      </c>
      <c r="CF136" s="6">
        <f>[1]Production!CE29+[1]Production!CE31+[1]Production!CE33+[1]Production!CE35</f>
        <v>305539.50514999998</v>
      </c>
      <c r="CG136" s="6">
        <f>[1]Production!CF29+[1]Production!CF31+[1]Production!CF33+[1]Production!CF35</f>
        <v>308492.71705000004</v>
      </c>
      <c r="CH136" s="6">
        <f>[1]Production!CG29+[1]Production!CG31+[1]Production!CG33+[1]Production!CG35</f>
        <v>311029.28999999998</v>
      </c>
      <c r="CI136" s="6">
        <f>[1]Production!CH29+[1]Production!CH31+[1]Production!CH33+[1]Production!CH35</f>
        <v>314012.04952</v>
      </c>
      <c r="CJ136" s="6">
        <f>[1]Production!CI29+[1]Production!CI31+[1]Production!CI33+[1]Production!CI35</f>
        <v>317021.62404999998</v>
      </c>
    </row>
    <row r="138" spans="1:88" x14ac:dyDescent="0.3"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</row>
    <row r="139" spans="1:88" x14ac:dyDescent="0.3">
      <c r="C139" s="2"/>
    </row>
    <row r="140" spans="1:88" x14ac:dyDescent="0.3">
      <c r="A140" s="12" t="s">
        <v>56</v>
      </c>
      <c r="B140" t="s">
        <v>20</v>
      </c>
      <c r="C140" s="2">
        <v>42005</v>
      </c>
      <c r="D140" s="2">
        <v>42370</v>
      </c>
      <c r="E140" s="2">
        <v>42736</v>
      </c>
      <c r="F140" s="2">
        <v>43101</v>
      </c>
      <c r="G140" s="2">
        <v>43466</v>
      </c>
      <c r="H140" s="2">
        <v>43831</v>
      </c>
      <c r="I140" s="2">
        <v>44197</v>
      </c>
      <c r="J140" s="2">
        <v>44562</v>
      </c>
      <c r="K140" s="2">
        <v>44927</v>
      </c>
      <c r="L140" s="2">
        <v>45292</v>
      </c>
      <c r="M140" s="2">
        <v>45658</v>
      </c>
      <c r="N140" s="2">
        <v>46023</v>
      </c>
      <c r="O140" s="2">
        <v>46388</v>
      </c>
      <c r="P140" s="2">
        <v>46753</v>
      </c>
      <c r="Q140" s="2">
        <v>47119</v>
      </c>
      <c r="R140" s="2">
        <v>47484</v>
      </c>
      <c r="S140" s="2">
        <v>47849</v>
      </c>
      <c r="T140" s="2">
        <v>48214</v>
      </c>
      <c r="U140" s="2">
        <v>48580</v>
      </c>
      <c r="V140" s="2">
        <v>48945</v>
      </c>
      <c r="W140" s="2">
        <v>49310</v>
      </c>
      <c r="X140" s="2">
        <v>49675</v>
      </c>
      <c r="Y140" s="2">
        <v>50041</v>
      </c>
      <c r="Z140" s="2">
        <v>50406</v>
      </c>
      <c r="AA140" s="2">
        <v>50771</v>
      </c>
      <c r="AB140" s="2">
        <v>51136</v>
      </c>
      <c r="AC140" s="2">
        <v>51502</v>
      </c>
      <c r="AD140" s="2">
        <v>51867</v>
      </c>
      <c r="AE140" s="2">
        <v>52232</v>
      </c>
      <c r="AF140" s="2">
        <v>52597</v>
      </c>
      <c r="AG140" s="2">
        <v>52963</v>
      </c>
      <c r="AH140" s="2">
        <v>53328</v>
      </c>
      <c r="AI140" s="2">
        <v>53693</v>
      </c>
      <c r="AJ140" s="2">
        <v>54058</v>
      </c>
      <c r="AK140" s="2">
        <v>54424</v>
      </c>
      <c r="AL140" s="2">
        <v>54789</v>
      </c>
      <c r="AM140" s="2">
        <v>55154</v>
      </c>
      <c r="AN140" s="2">
        <v>55519</v>
      </c>
      <c r="AO140" s="2">
        <v>55885</v>
      </c>
      <c r="AP140" s="2">
        <v>56250</v>
      </c>
      <c r="AQ140" s="2">
        <v>56615</v>
      </c>
      <c r="AR140" s="2">
        <v>56980</v>
      </c>
      <c r="AS140" s="2">
        <v>57346</v>
      </c>
      <c r="AT140" s="2">
        <v>57711</v>
      </c>
      <c r="AU140" s="2">
        <v>58076</v>
      </c>
      <c r="AV140" s="2">
        <v>58441</v>
      </c>
      <c r="AW140" s="2">
        <v>58807</v>
      </c>
      <c r="AX140" s="2">
        <v>59172</v>
      </c>
      <c r="AY140" s="2">
        <v>59537</v>
      </c>
      <c r="AZ140" s="2">
        <v>59902</v>
      </c>
      <c r="BA140" s="2">
        <v>60268</v>
      </c>
      <c r="BB140" s="2">
        <v>60633</v>
      </c>
      <c r="BC140" s="2">
        <v>60998</v>
      </c>
      <c r="BD140" s="2">
        <v>61363</v>
      </c>
      <c r="BE140" s="2">
        <v>61729</v>
      </c>
      <c r="BF140" s="2">
        <v>62094</v>
      </c>
      <c r="BG140" s="2">
        <v>62459</v>
      </c>
      <c r="BH140" s="2">
        <v>62824</v>
      </c>
      <c r="BI140" s="2">
        <v>63190</v>
      </c>
      <c r="BJ140" s="2">
        <v>63555</v>
      </c>
      <c r="BK140" s="2">
        <v>63920</v>
      </c>
      <c r="BL140" s="2">
        <v>64285</v>
      </c>
      <c r="BM140" s="2">
        <v>64651</v>
      </c>
      <c r="BN140" s="2">
        <v>65016</v>
      </c>
      <c r="BO140" s="2">
        <v>65381</v>
      </c>
      <c r="BP140" s="2">
        <v>65746</v>
      </c>
      <c r="BQ140" s="2">
        <v>66112</v>
      </c>
      <c r="BR140" s="2">
        <v>66477</v>
      </c>
      <c r="BS140" s="2">
        <v>66842</v>
      </c>
      <c r="BT140" s="2">
        <v>67207</v>
      </c>
      <c r="BU140" s="2">
        <v>67573</v>
      </c>
      <c r="BV140" s="2">
        <v>67938</v>
      </c>
      <c r="BW140" s="2">
        <v>68303</v>
      </c>
      <c r="BX140" s="2">
        <v>68668</v>
      </c>
      <c r="BY140" s="2">
        <v>69034</v>
      </c>
      <c r="BZ140" s="2">
        <v>69399</v>
      </c>
      <c r="CA140" s="2">
        <v>69764</v>
      </c>
      <c r="CB140" s="2">
        <v>70129</v>
      </c>
      <c r="CC140" s="2">
        <v>70495</v>
      </c>
      <c r="CD140" s="2">
        <v>70860</v>
      </c>
      <c r="CE140" s="2">
        <v>71225</v>
      </c>
      <c r="CF140" s="2">
        <v>71590</v>
      </c>
      <c r="CG140" s="2">
        <v>71956</v>
      </c>
      <c r="CH140" s="2">
        <v>72321</v>
      </c>
      <c r="CI140" s="2">
        <v>72686</v>
      </c>
      <c r="CJ140" s="2">
        <v>73051</v>
      </c>
    </row>
    <row r="141" spans="1:88" x14ac:dyDescent="0.3">
      <c r="A141" t="s">
        <v>27</v>
      </c>
      <c r="B141" t="s">
        <v>22</v>
      </c>
      <c r="C141" s="6">
        <f>[1]Production!B2</f>
        <v>3796168.1209999998</v>
      </c>
      <c r="D141" s="6">
        <f>[1]Production!C2</f>
        <v>3825155.219</v>
      </c>
      <c r="E141" s="6">
        <f>[1]Production!D2</f>
        <v>3878270.62</v>
      </c>
      <c r="F141" s="6">
        <f>[1]Production!E2</f>
        <v>3939253.6239999998</v>
      </c>
      <c r="G141" s="6">
        <f>[1]Production!F2</f>
        <v>3999950.844</v>
      </c>
      <c r="H141" s="6">
        <f>[1]Production!G2</f>
        <v>4056357.807</v>
      </c>
      <c r="I141" s="6">
        <f>[1]Production!H2</f>
        <v>4100630.4079999998</v>
      </c>
      <c r="J141" s="6">
        <f>[1]Production!I2</f>
        <v>4133698</v>
      </c>
      <c r="K141" s="6">
        <f>[1]Production!J2</f>
        <v>4161576.1009999998</v>
      </c>
      <c r="L141" s="6">
        <f>[1]Production!K2</f>
        <v>4191487.61</v>
      </c>
      <c r="M141" s="6">
        <f>[1]Production!L2</f>
        <v>4228407.1500000004</v>
      </c>
      <c r="N141" s="6">
        <f>[1]Production!M2</f>
        <v>4283324.4709999999</v>
      </c>
      <c r="O141" s="6">
        <f>[1]Production!N2</f>
        <v>4335394.8509999998</v>
      </c>
      <c r="P141" s="6">
        <f>[1]Production!O2</f>
        <v>4388832.4879999999</v>
      </c>
      <c r="Q141" s="6">
        <f>[1]Production!P2</f>
        <v>4441237.3859999999</v>
      </c>
      <c r="R141" s="6">
        <f>[1]Production!Q2</f>
        <v>4491237.4029999999</v>
      </c>
      <c r="S141" s="6">
        <f>[1]Production!R2</f>
        <v>4542790.4170000004</v>
      </c>
      <c r="T141" s="6">
        <f>[1]Production!S2</f>
        <v>4598293.5240000002</v>
      </c>
      <c r="U141" s="6">
        <f>[1]Production!T2</f>
        <v>4666500.2609999999</v>
      </c>
      <c r="V141" s="6">
        <f>[1]Production!U2</f>
        <v>4727553.8839999996</v>
      </c>
      <c r="W141" s="6">
        <f>[1]Production!V2</f>
        <v>4785932.1560000004</v>
      </c>
      <c r="X141" s="6">
        <f>[1]Production!W2</f>
        <v>4840983.0089999996</v>
      </c>
      <c r="Y141" s="6">
        <f>[1]Production!X2</f>
        <v>4902178.3550000004</v>
      </c>
      <c r="Z141" s="6">
        <f>[1]Production!Y2</f>
        <v>4953753.9450000003</v>
      </c>
      <c r="AA141" s="6">
        <f>[1]Production!Z2</f>
        <v>5004480.8370000003</v>
      </c>
      <c r="AB141" s="6">
        <f>[1]Production!AA2</f>
        <v>5056685.4029999999</v>
      </c>
      <c r="AC141" s="6">
        <f>[1]Production!AB2</f>
        <v>5111434.5760000004</v>
      </c>
      <c r="AD141" s="6">
        <f>[1]Production!AC2</f>
        <v>5176809.7790000001</v>
      </c>
      <c r="AE141" s="6">
        <f>[1]Production!AD2</f>
        <v>5234533.3530000001</v>
      </c>
      <c r="AF141" s="6">
        <f>[1]Production!AE2</f>
        <v>5290123.6009999998</v>
      </c>
      <c r="AG141" s="6">
        <f>[1]Production!AF2</f>
        <v>5352836.3669999996</v>
      </c>
      <c r="AH141" s="6">
        <f>[1]Production!AG2</f>
        <v>5407336.25</v>
      </c>
      <c r="AI141" s="6">
        <f>[1]Production!AH2</f>
        <v>5461669.2609999999</v>
      </c>
      <c r="AJ141" s="6">
        <f>[1]Production!AI2</f>
        <v>5517795.6239999998</v>
      </c>
      <c r="AK141" s="6">
        <f>[1]Production!AJ2</f>
        <v>5584894.0279999999</v>
      </c>
      <c r="AL141" s="6">
        <f>[1]Production!AK2</f>
        <v>5646149.4280000003</v>
      </c>
      <c r="AM141" s="6">
        <f>[1]Production!AL2</f>
        <v>5716221.3150000004</v>
      </c>
      <c r="AN141" s="6">
        <f>[1]Production!AM2</f>
        <v>5786449.6279999996</v>
      </c>
      <c r="AO141" s="6">
        <f>[1]Production!AN2</f>
        <v>5855782.21</v>
      </c>
      <c r="AP141" s="6">
        <f>[1]Production!AO2</f>
        <v>5924786.9170000004</v>
      </c>
      <c r="AQ141" s="6">
        <f>[1]Production!AP2</f>
        <v>5986439.1469999999</v>
      </c>
      <c r="AR141" s="6">
        <f>[1]Production!AQ2</f>
        <v>6057899.2309999997</v>
      </c>
      <c r="AS141" s="6">
        <f>[1]Production!AR2</f>
        <v>6132917.2620000001</v>
      </c>
      <c r="AT141" s="6">
        <f>[1]Production!AS2</f>
        <v>6209923.517</v>
      </c>
      <c r="AU141" s="6">
        <f>[1]Production!AT2</f>
        <v>6287252.1349999998</v>
      </c>
      <c r="AV141" s="6">
        <f>[1]Production!AU2</f>
        <v>6371849.1809999999</v>
      </c>
      <c r="AW141" s="6">
        <f>[1]Production!AV2</f>
        <v>6448080.8600000003</v>
      </c>
      <c r="AX141" s="6">
        <f>[1]Production!AW2</f>
        <v>6522478.3470000001</v>
      </c>
      <c r="AY141" s="6">
        <f>[1]Production!AX2</f>
        <v>6596961.4960000003</v>
      </c>
      <c r="AZ141" s="6">
        <f>[1]Production!AY2</f>
        <v>6681009.6789999995</v>
      </c>
      <c r="BA141" s="6">
        <f>[1]Production!AZ2</f>
        <v>6759642.6500000004</v>
      </c>
      <c r="BB141" s="6">
        <f>[1]Production!BA2</f>
        <v>6831904.7889999999</v>
      </c>
      <c r="BC141" s="6">
        <f>[1]Production!BB2</f>
        <v>6905478.1749999998</v>
      </c>
      <c r="BD141" s="6">
        <f>[1]Production!BC2</f>
        <v>6978523.6409999998</v>
      </c>
      <c r="BE141" s="6">
        <f>[1]Production!BD2</f>
        <v>7058967.2889999999</v>
      </c>
      <c r="BF141" s="6">
        <f>[1]Production!BE2</f>
        <v>7131899.6529999999</v>
      </c>
      <c r="BG141" s="6">
        <f>[1]Production!BF2</f>
        <v>7211648.3540000003</v>
      </c>
      <c r="BH141" s="6">
        <f>[1]Production!BG2</f>
        <v>7284184.1780000003</v>
      </c>
      <c r="BI141" s="6">
        <f>[1]Production!BH2</f>
        <v>7364131.1449999996</v>
      </c>
      <c r="BJ141" s="6">
        <f>[1]Production!BI2</f>
        <v>7437512.3890000004</v>
      </c>
      <c r="BK141" s="6">
        <f>[1]Production!BJ2</f>
        <v>7518655.2750000004</v>
      </c>
      <c r="BL141" s="6">
        <f>[1]Production!BK2</f>
        <v>7593487.0899999999</v>
      </c>
      <c r="BM141" s="6">
        <f>[1]Production!BL2</f>
        <v>7675886.5350000001</v>
      </c>
      <c r="BN141" s="6">
        <f>[1]Production!BM2</f>
        <v>7751569.7259999998</v>
      </c>
      <c r="BO141" s="6">
        <f>[1]Production!BN2</f>
        <v>7834466.7879999997</v>
      </c>
      <c r="BP141" s="6">
        <f>[1]Production!BO2</f>
        <v>7910522.1670000004</v>
      </c>
      <c r="BQ141" s="6">
        <f>[1]Production!BP2</f>
        <v>7994109.8420000002</v>
      </c>
      <c r="BR141" s="6">
        <f>[1]Production!BQ2</f>
        <v>8078802.2750000004</v>
      </c>
      <c r="BS141" s="6">
        <f>[1]Production!BR2</f>
        <v>8163755.1129999999</v>
      </c>
      <c r="BT141" s="6">
        <f>[1]Production!BS2</f>
        <v>8241057.1500000004</v>
      </c>
      <c r="BU141" s="6">
        <f>[1]Production!BT2</f>
        <v>8325536.7439999999</v>
      </c>
      <c r="BV141" s="6">
        <f>[1]Production!BU2</f>
        <v>8411713.8350000009</v>
      </c>
      <c r="BW141" s="6">
        <f>[1]Production!BV2</f>
        <v>8498762.8540000003</v>
      </c>
      <c r="BX141" s="6">
        <f>[1]Production!BW2</f>
        <v>8578643.023</v>
      </c>
      <c r="BY141" s="6">
        <f>[1]Production!BX2</f>
        <v>8665699.9959999993</v>
      </c>
      <c r="BZ141" s="6">
        <f>[1]Production!BY2</f>
        <v>8754011.4299999997</v>
      </c>
      <c r="CA141" s="6">
        <f>[1]Production!BZ2</f>
        <v>8843030.1689999998</v>
      </c>
      <c r="CB141" s="6">
        <f>[1]Production!CA2</f>
        <v>8932168.2060000002</v>
      </c>
      <c r="CC141" s="6">
        <f>[1]Production!CB2</f>
        <v>9021342.4719999991</v>
      </c>
      <c r="CD141" s="6">
        <f>[1]Production!CC2</f>
        <v>9110735.716</v>
      </c>
      <c r="CE141" s="6">
        <f>[1]Production!CD2</f>
        <v>9200638.8629999999</v>
      </c>
      <c r="CF141" s="6">
        <f>[1]Production!CE2</f>
        <v>9291263.7829999998</v>
      </c>
      <c r="CG141" s="6">
        <f>[1]Production!CF2</f>
        <v>9382703.875</v>
      </c>
      <c r="CH141" s="6">
        <f>[1]Production!CG2</f>
        <v>9474878.2880000006</v>
      </c>
      <c r="CI141" s="6">
        <f>[1]Production!CH2</f>
        <v>9567615.6309999991</v>
      </c>
      <c r="CJ141" s="6">
        <f>[1]Production!CI2</f>
        <v>9660752.5539999995</v>
      </c>
    </row>
    <row r="142" spans="1:88" x14ac:dyDescent="0.3">
      <c r="B142" t="s">
        <v>7</v>
      </c>
      <c r="C142" s="6">
        <f>[1]Production!B4+[1]Production!B6</f>
        <v>86819.280608000001</v>
      </c>
      <c r="D142" s="6">
        <f>[1]Production!C4+[1]Production!C6</f>
        <v>85995.416305000006</v>
      </c>
      <c r="E142" s="6">
        <f>[1]Production!D4+[1]Production!D6</f>
        <v>85662.187052000008</v>
      </c>
      <c r="F142" s="6">
        <f>[1]Production!E4+[1]Production!E6</f>
        <v>85908.340949999998</v>
      </c>
      <c r="G142" s="6">
        <f>[1]Production!F4+[1]Production!F6</f>
        <v>86633.194985999988</v>
      </c>
      <c r="H142" s="6">
        <f>[1]Production!G4+[1]Production!G6</f>
        <v>87688.089122999998</v>
      </c>
      <c r="I142" s="6">
        <f>[1]Production!H4+[1]Production!H6</f>
        <v>88894.017772000007</v>
      </c>
      <c r="J142" s="6">
        <f>[1]Production!I4+[1]Production!I6</f>
        <v>90052.924474999993</v>
      </c>
      <c r="K142" s="6">
        <f>[1]Production!J4+[1]Production!J6</f>
        <v>91048.601850000006</v>
      </c>
      <c r="L142" s="6">
        <f>[1]Production!K4+[1]Production!K6</f>
        <v>91819.701132000002</v>
      </c>
      <c r="M142" s="6">
        <f>[1]Production!L4+[1]Production!L6</f>
        <v>92362.348738999994</v>
      </c>
      <c r="N142" s="6">
        <f>[1]Production!M4+[1]Production!M6</f>
        <v>92952.822681000005</v>
      </c>
      <c r="O142" s="6">
        <f>[1]Production!N4+[1]Production!N6</f>
        <v>93161.124838999996</v>
      </c>
      <c r="P142" s="6">
        <f>[1]Production!O4+[1]Production!O6</f>
        <v>93220.604796</v>
      </c>
      <c r="Q142" s="6">
        <f>[1]Production!P4+[1]Production!P6</f>
        <v>93181.323783</v>
      </c>
      <c r="R142" s="6">
        <f>[1]Production!Q4+[1]Production!Q6</f>
        <v>93086.948533000002</v>
      </c>
      <c r="S142" s="6">
        <f>[1]Production!R4+[1]Production!R6</f>
        <v>92963.852662999998</v>
      </c>
      <c r="T142" s="6">
        <f>[1]Production!S4+[1]Production!S6</f>
        <v>92866.330703999993</v>
      </c>
      <c r="U142" s="6">
        <f>[1]Production!T4+[1]Production!T6</f>
        <v>93058.807386</v>
      </c>
      <c r="V142" s="6">
        <f>[1]Production!U4+[1]Production!U6</f>
        <v>93088.992914000002</v>
      </c>
      <c r="W142" s="6">
        <f>[1]Production!V4+[1]Production!V6</f>
        <v>93133.717990000005</v>
      </c>
      <c r="X142" s="6">
        <f>[1]Production!W4+[1]Production!W6</f>
        <v>93187.242943999998</v>
      </c>
      <c r="Y142" s="6">
        <f>[1]Production!X4+[1]Production!X6</f>
        <v>93478.70131199999</v>
      </c>
      <c r="Z142" s="6">
        <f>[1]Production!Y4+[1]Production!Y6</f>
        <v>93556.168762999994</v>
      </c>
      <c r="AA142" s="6">
        <f>[1]Production!Z4+[1]Production!Z6</f>
        <v>93606.679785999993</v>
      </c>
      <c r="AB142" s="6">
        <f>[1]Production!AA4+[1]Production!AA6</f>
        <v>93644.672530000011</v>
      </c>
      <c r="AC142" s="6">
        <f>[1]Production!AB4+[1]Production!AB6</f>
        <v>93685.351211999994</v>
      </c>
      <c r="AD142" s="6">
        <f>[1]Production!AC4+[1]Production!AC6</f>
        <v>93963.544403000007</v>
      </c>
      <c r="AE142" s="6">
        <f>[1]Production!AD4+[1]Production!AD6</f>
        <v>94040.156488000008</v>
      </c>
      <c r="AF142" s="6">
        <f>[1]Production!AE4+[1]Production!AE6</f>
        <v>94095.445336000004</v>
      </c>
      <c r="AG142" s="6">
        <f>[1]Production!AF4+[1]Production!AF6</f>
        <v>94362.188228999992</v>
      </c>
      <c r="AH142" s="6">
        <f>[1]Production!AG4+[1]Production!AG6</f>
        <v>94414.057339000006</v>
      </c>
      <c r="AI142" s="6">
        <f>[1]Production!AH4+[1]Production!AH6</f>
        <v>94439.914554999996</v>
      </c>
      <c r="AJ142" s="6">
        <f>[1]Production!AI4+[1]Production!AI6</f>
        <v>94456.825880000004</v>
      </c>
      <c r="AK142" s="6">
        <f>[1]Production!AJ4+[1]Production!AJ6</f>
        <v>94698.401683000004</v>
      </c>
      <c r="AL142" s="6">
        <f>[1]Production!AK4+[1]Production!AK6</f>
        <v>94744.396894000005</v>
      </c>
      <c r="AM142" s="6">
        <f>[1]Production!AL4+[1]Production!AL6</f>
        <v>94997.644901000007</v>
      </c>
      <c r="AN142" s="6">
        <f>[1]Production!AM4+[1]Production!AM6</f>
        <v>95252.234320999996</v>
      </c>
      <c r="AO142" s="6">
        <f>[1]Production!AN4+[1]Production!AN6</f>
        <v>95487.990894999995</v>
      </c>
      <c r="AP142" s="6">
        <f>[1]Production!AO4+[1]Production!AO6</f>
        <v>95695.110868000003</v>
      </c>
      <c r="AQ142" s="6">
        <f>[1]Production!AP4+[1]Production!AP6</f>
        <v>95659.053797999994</v>
      </c>
      <c r="AR142" s="6">
        <f>[1]Production!AQ4+[1]Production!AQ6</f>
        <v>95801.362309000004</v>
      </c>
      <c r="AS142" s="6">
        <f>[1]Production!AR4+[1]Production!AR6</f>
        <v>95951.619659999997</v>
      </c>
      <c r="AT142" s="6">
        <f>[1]Production!AS4+[1]Production!AS6</f>
        <v>96105.257270000002</v>
      </c>
      <c r="AU142" s="6">
        <f>[1]Production!AT4+[1]Production!AT6</f>
        <v>96256.443381999998</v>
      </c>
      <c r="AV142" s="6">
        <f>[1]Production!AU4+[1]Production!AU6</f>
        <v>96607.003029</v>
      </c>
      <c r="AW142" s="6">
        <f>[1]Production!AV4+[1]Production!AV6</f>
        <v>96754.208825000009</v>
      </c>
      <c r="AX142" s="6">
        <f>[1]Production!AW4+[1]Production!AW6</f>
        <v>96865.420688999991</v>
      </c>
      <c r="AY142" s="6">
        <f>[1]Production!AX4+[1]Production!AX6</f>
        <v>96952.845346999995</v>
      </c>
      <c r="AZ142" s="6">
        <f>[1]Production!AY4+[1]Production!AY6</f>
        <v>97231.992144999997</v>
      </c>
      <c r="BA142" s="6">
        <f>[1]Production!AZ4+[1]Production!AZ6</f>
        <v>97317.43836</v>
      </c>
      <c r="BB142" s="6">
        <f>[1]Production!BA4+[1]Production!BA6</f>
        <v>97326.872693999991</v>
      </c>
      <c r="BC142" s="6">
        <f>[1]Production!BB4+[1]Production!BB6</f>
        <v>97295.500799000001</v>
      </c>
      <c r="BD142" s="6">
        <f>[1]Production!BC4+[1]Production!BC6</f>
        <v>97240.317202999999</v>
      </c>
      <c r="BE142" s="6">
        <f>[1]Production!BD4+[1]Production!BD6</f>
        <v>97369.847179000004</v>
      </c>
      <c r="BF142" s="6">
        <f>[1]Production!BE4+[1]Production!BE6</f>
        <v>97307.891734000004</v>
      </c>
      <c r="BG142" s="6">
        <f>[1]Production!BF4+[1]Production!BF6</f>
        <v>97421.41657999999</v>
      </c>
      <c r="BH142" s="6">
        <f>[1]Production!BG4+[1]Production!BG6</f>
        <v>97343.483234999992</v>
      </c>
      <c r="BI142" s="6">
        <f>[1]Production!BH4+[1]Production!BH6</f>
        <v>97441.202178000007</v>
      </c>
      <c r="BJ142" s="6">
        <f>[1]Production!BI4+[1]Production!BI6</f>
        <v>97353.593857</v>
      </c>
      <c r="BK142" s="6">
        <f>[1]Production!BJ4+[1]Production!BJ6</f>
        <v>97444.463537999996</v>
      </c>
      <c r="BL142" s="6">
        <f>[1]Production!BK4+[1]Production!BK6</f>
        <v>97357.626136999999</v>
      </c>
      <c r="BM142" s="6">
        <f>[1]Production!BL4+[1]Production!BL6</f>
        <v>97449.962509999998</v>
      </c>
      <c r="BN142" s="6">
        <f>[1]Production!BM4+[1]Production!BM6</f>
        <v>97366.253625999991</v>
      </c>
      <c r="BO142" s="6">
        <f>[1]Production!BN4+[1]Production!BN6</f>
        <v>97459.756013999999</v>
      </c>
      <c r="BP142" s="6">
        <f>[1]Production!BO4+[1]Production!BO6</f>
        <v>97378.26978599999</v>
      </c>
      <c r="BQ142" s="6">
        <f>[1]Production!BP4+[1]Production!BP6</f>
        <v>97473.875801000002</v>
      </c>
      <c r="BR142" s="6">
        <f>[1]Production!BQ4+[1]Production!BQ6</f>
        <v>97577.274830000009</v>
      </c>
      <c r="BS142" s="6">
        <f>[1]Production!BR4+[1]Production!BR6</f>
        <v>97675.933197999999</v>
      </c>
      <c r="BT142" s="6">
        <f>[1]Production!BS4+[1]Production!BS6</f>
        <v>97582.204855000004</v>
      </c>
      <c r="BU142" s="6">
        <f>[1]Production!BT4+[1]Production!BT6</f>
        <v>97647.949578</v>
      </c>
      <c r="BV142" s="6">
        <f>[1]Production!BU4+[1]Production!BU6</f>
        <v>97718.966610000003</v>
      </c>
      <c r="BW142" s="6">
        <f>[1]Production!BV4+[1]Production!BV6</f>
        <v>97787.213820000004</v>
      </c>
      <c r="BX142" s="6">
        <f>[1]Production!BW4+[1]Production!BW6</f>
        <v>97673.267950000009</v>
      </c>
      <c r="BY142" s="6">
        <f>[1]Production!BX4+[1]Production!BX6</f>
        <v>97722.892000000007</v>
      </c>
      <c r="BZ142" s="6">
        <f>[1]Production!BY4+[1]Production!BY6</f>
        <v>97782.980460000006</v>
      </c>
      <c r="CA142" s="6">
        <f>[1]Production!BZ4+[1]Production!BZ6</f>
        <v>97847.445179999995</v>
      </c>
      <c r="CB142" s="6">
        <f>[1]Production!CA4+[1]Production!CA6</f>
        <v>97909.025379999992</v>
      </c>
      <c r="CC142" s="6">
        <f>[1]Production!CB4+[1]Production!CB6</f>
        <v>97964.814249999996</v>
      </c>
      <c r="CD142" s="6">
        <f>[1]Production!CC4+[1]Production!CC6</f>
        <v>98013.603600000002</v>
      </c>
      <c r="CE142" s="6">
        <f>[1]Production!CD4+[1]Production!CD6</f>
        <v>98055.849780000004</v>
      </c>
      <c r="CF142" s="6">
        <f>[1]Production!CE4+[1]Production!CE6</f>
        <v>98092.965639999995</v>
      </c>
      <c r="CG142" s="6">
        <f>[1]Production!CF4+[1]Production!CF6</f>
        <v>98126.938200000004</v>
      </c>
      <c r="CH142" s="6">
        <f>[1]Production!CG4+[1]Production!CG6</f>
        <v>98159.339649999994</v>
      </c>
      <c r="CI142" s="6">
        <f>[1]Production!CH4+[1]Production!CH6</f>
        <v>98191.253270000001</v>
      </c>
      <c r="CJ142" s="6">
        <f>[1]Production!CI4+[1]Production!CI6</f>
        <v>98223.251790000009</v>
      </c>
    </row>
    <row r="143" spans="1:88" x14ac:dyDescent="0.3">
      <c r="B143" t="s">
        <v>96</v>
      </c>
      <c r="C143" s="6">
        <f>[1]Production!B26</f>
        <v>268784.77759999997</v>
      </c>
      <c r="D143" s="6">
        <f>[1]Production!C26</f>
        <v>287700.09269999998</v>
      </c>
      <c r="E143" s="6">
        <f>[1]Production!D26</f>
        <v>306758.17820000002</v>
      </c>
      <c r="F143" s="6">
        <f>[1]Production!E26</f>
        <v>318433.97690000001</v>
      </c>
      <c r="G143" s="6">
        <f>[1]Production!F26</f>
        <v>325182.57530000003</v>
      </c>
      <c r="H143" s="6">
        <f>[1]Production!G26</f>
        <v>329105.57160000002</v>
      </c>
      <c r="I143" s="6">
        <f>[1]Production!H26</f>
        <v>330617.0624</v>
      </c>
      <c r="J143" s="6">
        <f>[1]Production!I26</f>
        <v>330599.48830000003</v>
      </c>
      <c r="K143" s="6">
        <f>[1]Production!J26</f>
        <v>330058.5257</v>
      </c>
      <c r="L143" s="6">
        <f>[1]Production!K26</f>
        <v>330021.29810000001</v>
      </c>
      <c r="M143" s="6">
        <f>[1]Production!L26</f>
        <v>331159.35450000002</v>
      </c>
      <c r="N143" s="6">
        <f>[1]Production!M26</f>
        <v>334034.4951</v>
      </c>
      <c r="O143" s="6">
        <f>[1]Production!N26</f>
        <v>337793.61540000001</v>
      </c>
      <c r="P143" s="6">
        <f>[1]Production!O26</f>
        <v>342057.10110000003</v>
      </c>
      <c r="Q143" s="6">
        <f>[1]Production!P26</f>
        <v>346429.6287</v>
      </c>
      <c r="R143" s="6">
        <f>[1]Production!Q26</f>
        <v>350663.42729999998</v>
      </c>
      <c r="S143" s="6">
        <f>[1]Production!R26</f>
        <v>355251.94300000003</v>
      </c>
      <c r="T143" s="6">
        <f>[1]Production!S26</f>
        <v>360341.42430000001</v>
      </c>
      <c r="U143" s="6">
        <f>[1]Production!T26</f>
        <v>366176.35769999999</v>
      </c>
      <c r="V143" s="6">
        <f>[1]Production!U26</f>
        <v>371847.61719999998</v>
      </c>
      <c r="W143" s="6">
        <f>[1]Production!V26</f>
        <v>377088.527</v>
      </c>
      <c r="X143" s="6">
        <f>[1]Production!W26</f>
        <v>381787.42589999997</v>
      </c>
      <c r="Y143" s="6">
        <f>[1]Production!X26</f>
        <v>386317.07410000003</v>
      </c>
      <c r="Z143" s="6">
        <f>[1]Production!Y26</f>
        <v>390266.92</v>
      </c>
      <c r="AA143" s="6">
        <f>[1]Production!Z26</f>
        <v>393961.08490000002</v>
      </c>
      <c r="AB143" s="6">
        <f>[1]Production!AA26</f>
        <v>397707.6531</v>
      </c>
      <c r="AC143" s="6">
        <f>[1]Production!AB26</f>
        <v>401657.26789999998</v>
      </c>
      <c r="AD143" s="6">
        <f>[1]Production!AC26</f>
        <v>406054.66700000002</v>
      </c>
      <c r="AE143" s="6">
        <f>[1]Production!AD26</f>
        <v>410152.12040000001</v>
      </c>
      <c r="AF143" s="6">
        <f>[1]Production!AE26</f>
        <v>413921.06069999997</v>
      </c>
      <c r="AG143" s="6">
        <f>[1]Production!AF26</f>
        <v>417800.34519999998</v>
      </c>
      <c r="AH143" s="6">
        <f>[1]Production!AG26</f>
        <v>421425.74040000001</v>
      </c>
      <c r="AI143" s="6">
        <f>[1]Production!AH26</f>
        <v>425094.11719999998</v>
      </c>
      <c r="AJ143" s="6">
        <f>[1]Production!AI26</f>
        <v>429060.72619999998</v>
      </c>
      <c r="AK143" s="6">
        <f>[1]Production!AJ26</f>
        <v>433742.70669999998</v>
      </c>
      <c r="AL143" s="6">
        <f>[1]Production!AK26</f>
        <v>438525.64480000001</v>
      </c>
      <c r="AM143" s="6">
        <f>[1]Production!AL26</f>
        <v>442652.51880000002</v>
      </c>
      <c r="AN143" s="6">
        <f>[1]Production!AM26</f>
        <v>447509.1972</v>
      </c>
      <c r="AO143" s="6">
        <f>[1]Production!AN26</f>
        <v>452575.30339999998</v>
      </c>
      <c r="AP143" s="6">
        <f>[1]Production!AO26</f>
        <v>457717.61739999999</v>
      </c>
      <c r="AQ143" s="6">
        <f>[1]Production!AP26</f>
        <v>462721.26250000001</v>
      </c>
      <c r="AR143" s="6">
        <f>[1]Production!AQ26</f>
        <v>468259.6372</v>
      </c>
      <c r="AS143" s="6">
        <f>[1]Production!AR26</f>
        <v>474284.43550000002</v>
      </c>
      <c r="AT143" s="6">
        <f>[1]Production!AS26</f>
        <v>480612.60359999997</v>
      </c>
      <c r="AU143" s="6">
        <f>[1]Production!AT26</f>
        <v>487024.152</v>
      </c>
      <c r="AV143" s="6">
        <f>[1]Production!AU26</f>
        <v>493651.18910000002</v>
      </c>
      <c r="AW143" s="6">
        <f>[1]Production!AV26</f>
        <v>500170.46750000003</v>
      </c>
      <c r="AX143" s="6">
        <f>[1]Production!AW26</f>
        <v>506321.64250000002</v>
      </c>
      <c r="AY143" s="6">
        <f>[1]Production!AX26</f>
        <v>512423.43219999998</v>
      </c>
      <c r="AZ143" s="6">
        <f>[1]Production!AY26</f>
        <v>519007.32770000002</v>
      </c>
      <c r="BA143" s="6">
        <f>[1]Production!AZ26</f>
        <v>525639.45550000004</v>
      </c>
      <c r="BB143" s="6">
        <f>[1]Production!BA26</f>
        <v>521965.14230000001</v>
      </c>
      <c r="BC143" s="6">
        <f>[1]Production!BB26</f>
        <v>524869.94640000002</v>
      </c>
      <c r="BD143" s="6">
        <f>[1]Production!BC26</f>
        <v>530060.55480000004</v>
      </c>
      <c r="BE143" s="6">
        <f>[1]Production!BD26</f>
        <v>536365.47109999997</v>
      </c>
      <c r="BF143" s="6">
        <f>[1]Production!BE26</f>
        <v>542723.4889</v>
      </c>
      <c r="BG143" s="6">
        <f>[1]Production!BF26</f>
        <v>549241.16399999999</v>
      </c>
      <c r="BH143" s="6">
        <f>[1]Production!BG26</f>
        <v>555555.80929999996</v>
      </c>
      <c r="BI143" s="6">
        <f>[1]Production!BH26</f>
        <v>562078.41130000004</v>
      </c>
      <c r="BJ143" s="6">
        <f>[1]Production!BI26</f>
        <v>568408.93220000004</v>
      </c>
      <c r="BK143" s="6">
        <f>[1]Production!BJ26</f>
        <v>574982.30989999999</v>
      </c>
      <c r="BL143" s="6">
        <f>[1]Production!BK26</f>
        <v>581380.63650000002</v>
      </c>
      <c r="BM143" s="6">
        <f>[1]Production!BL26</f>
        <v>588006.25399999996</v>
      </c>
      <c r="BN143" s="6">
        <f>[1]Production!BM26</f>
        <v>594420.80260000005</v>
      </c>
      <c r="BO143" s="6">
        <f>[1]Production!BN26</f>
        <v>601023.99589999998</v>
      </c>
      <c r="BP143" s="6">
        <f>[1]Production!BO26</f>
        <v>607396.73849999998</v>
      </c>
      <c r="BQ143" s="6">
        <f>[1]Production!BP26</f>
        <v>613966.85049999994</v>
      </c>
      <c r="BR143" s="6">
        <f>[1]Production!BQ26</f>
        <v>620623.50600000005</v>
      </c>
      <c r="BS143" s="6">
        <f>[1]Production!BR26</f>
        <v>627272.10889999999</v>
      </c>
      <c r="BT143" s="6">
        <f>[1]Production!BS26</f>
        <v>633591.4571</v>
      </c>
      <c r="BU143" s="6">
        <f>[1]Production!BT26</f>
        <v>640110.65529999998</v>
      </c>
      <c r="BV143" s="6">
        <f>[1]Production!BU26</f>
        <v>646788.38230000006</v>
      </c>
      <c r="BW143" s="6">
        <f>[1]Production!BV26</f>
        <v>653550.55859999999</v>
      </c>
      <c r="BX143" s="6">
        <f>[1]Production!BW26</f>
        <v>660051.79410000006</v>
      </c>
      <c r="BY143" s="6">
        <f>[1]Production!BX26</f>
        <v>666766.9412</v>
      </c>
      <c r="BZ143" s="6">
        <f>[1]Production!BY26</f>
        <v>673606.2844</v>
      </c>
      <c r="CA143" s="6">
        <f>[1]Production!BZ26</f>
        <v>680475.22369999997</v>
      </c>
      <c r="CB143" s="6">
        <f>[1]Production!CA26</f>
        <v>687320.16590000002</v>
      </c>
      <c r="CC143" s="6">
        <f>[1]Production!CB26</f>
        <v>694130.53379999998</v>
      </c>
      <c r="CD143" s="6">
        <f>[1]Production!CC26</f>
        <v>700931.71939999994</v>
      </c>
      <c r="CE143" s="6">
        <f>[1]Production!CD26</f>
        <v>707764.93709999998</v>
      </c>
      <c r="CF143" s="6">
        <f>[1]Production!CE26</f>
        <v>714664.56469999999</v>
      </c>
      <c r="CG143" s="6">
        <f>[1]Production!CF26</f>
        <v>721643.91980000003</v>
      </c>
      <c r="CH143" s="6">
        <f>[1]Production!CG26</f>
        <v>728693.77280000004</v>
      </c>
      <c r="CI143" s="6">
        <f>[1]Production!CH26</f>
        <v>735790.91099999996</v>
      </c>
      <c r="CJ143" s="6">
        <f>[1]Production!CI26</f>
        <v>742911.3763</v>
      </c>
    </row>
    <row r="144" spans="1:88" x14ac:dyDescent="0.3">
      <c r="B144" t="s">
        <v>11</v>
      </c>
      <c r="C144" s="6">
        <f>[1]Production!B50+[1]Production!B52+[1]Production!B54+[1]Production!B56+[1]Production!B58+[1]Production!B60+[1]Production!B62+[1]Production!B64+[1]Production!B66</f>
        <v>43763.049063760001</v>
      </c>
      <c r="D144" s="6">
        <f>[1]Production!C50+[1]Production!C52+[1]Production!C54+[1]Production!C56+[1]Production!C58+[1]Production!C60+[1]Production!C62+[1]Production!C64+[1]Production!C66</f>
        <v>43796.458557999998</v>
      </c>
      <c r="E144" s="6">
        <f>[1]Production!D50+[1]Production!D52+[1]Production!D54+[1]Production!D56+[1]Production!D58+[1]Production!D60+[1]Production!D62+[1]Production!D64+[1]Production!D66</f>
        <v>43772.830295870001</v>
      </c>
      <c r="F144" s="6">
        <f>[1]Production!E50+[1]Production!E52+[1]Production!E54+[1]Production!E56+[1]Production!E58+[1]Production!E60+[1]Production!E62+[1]Production!E64+[1]Production!E66</f>
        <v>43882.364069090014</v>
      </c>
      <c r="G144" s="6">
        <f>[1]Production!F50+[1]Production!F52+[1]Production!F54+[1]Production!F56+[1]Production!F58+[1]Production!F60+[1]Production!F62+[1]Production!F64+[1]Production!F66</f>
        <v>44046.238006760002</v>
      </c>
      <c r="H144" s="6">
        <f>[1]Production!G50+[1]Production!G52+[1]Production!G54+[1]Production!G56+[1]Production!G58+[1]Production!G60+[1]Production!G62+[1]Production!G64+[1]Production!G66</f>
        <v>44335.198289909997</v>
      </c>
      <c r="I144" s="6">
        <f>[1]Production!H50+[1]Production!H52+[1]Production!H54+[1]Production!H56+[1]Production!H58+[1]Production!H60+[1]Production!H62+[1]Production!H64+[1]Production!H66</f>
        <v>44814.67052562</v>
      </c>
      <c r="J144" s="6">
        <f>[1]Production!I50+[1]Production!I52+[1]Production!I54+[1]Production!I56+[1]Production!I58+[1]Production!I60+[1]Production!I62+[1]Production!I64+[1]Production!I66</f>
        <v>45372.108821310001</v>
      </c>
      <c r="K144" s="6">
        <f>[1]Production!J50+[1]Production!J52+[1]Production!J54+[1]Production!J56+[1]Production!J58+[1]Production!J60+[1]Production!J62+[1]Production!J64+[1]Production!J66</f>
        <v>45933.11969045001</v>
      </c>
      <c r="L144" s="6">
        <f>[1]Production!K50+[1]Production!K52+[1]Production!K54+[1]Production!K56+[1]Production!K58+[1]Production!K60+[1]Production!K62+[1]Production!K64+[1]Production!K66</f>
        <v>46409.380763929999</v>
      </c>
      <c r="M144" s="6">
        <f>[1]Production!L50+[1]Production!L52+[1]Production!L54+[1]Production!L56+[1]Production!L58+[1]Production!L60+[1]Production!L62+[1]Production!L64+[1]Production!L66</f>
        <v>46782.303297909995</v>
      </c>
      <c r="N144" s="6">
        <f>[1]Production!M50+[1]Production!M52+[1]Production!M54+[1]Production!M56+[1]Production!M58+[1]Production!M60+[1]Production!M62+[1]Production!M64+[1]Production!M66</f>
        <v>47202.013319510006</v>
      </c>
      <c r="O144" s="6">
        <f>[1]Production!N50+[1]Production!N52+[1]Production!N54+[1]Production!N56+[1]Production!N58+[1]Production!N60+[1]Production!N62+[1]Production!N64+[1]Production!N66</f>
        <v>47538.129277239997</v>
      </c>
      <c r="P144" s="6">
        <f>[1]Production!O50+[1]Production!O52+[1]Production!O54+[1]Production!O56+[1]Production!O58+[1]Production!O60+[1]Production!O62+[1]Production!O64+[1]Production!O66</f>
        <v>47928.003727089992</v>
      </c>
      <c r="Q144" s="6">
        <f>[1]Production!P50+[1]Production!P52+[1]Production!P54+[1]Production!P56+[1]Production!P58+[1]Production!P60+[1]Production!P62+[1]Production!P64+[1]Production!P66</f>
        <v>48407.606868649993</v>
      </c>
      <c r="R144" s="6">
        <f>[1]Production!Q50+[1]Production!Q52+[1]Production!Q54+[1]Production!Q56+[1]Production!Q58+[1]Production!Q60+[1]Production!Q62+[1]Production!Q64+[1]Production!Q66</f>
        <v>48980.987296119994</v>
      </c>
      <c r="S144" s="6">
        <f>[1]Production!R50+[1]Production!R52+[1]Production!R54+[1]Production!R56+[1]Production!R58+[1]Production!R60+[1]Production!R62+[1]Production!R64+[1]Production!R66</f>
        <v>49557.539593869995</v>
      </c>
      <c r="T144" s="6">
        <f>[1]Production!S50+[1]Production!S52+[1]Production!S54+[1]Production!S56+[1]Production!S58+[1]Production!S60+[1]Production!S62+[1]Production!S64+[1]Production!S66</f>
        <v>50155.221450200006</v>
      </c>
      <c r="U144" s="6">
        <f>[1]Production!T50+[1]Production!T52+[1]Production!T54+[1]Production!T56+[1]Production!T58+[1]Production!T60+[1]Production!T62+[1]Production!T64+[1]Production!T66</f>
        <v>50901.484152969992</v>
      </c>
      <c r="V144" s="6">
        <f>[1]Production!U50+[1]Production!U52+[1]Production!U54+[1]Production!U56+[1]Production!U58+[1]Production!U60+[1]Production!U62+[1]Production!U64+[1]Production!U66</f>
        <v>51640.589147030005</v>
      </c>
      <c r="W144" s="6">
        <f>[1]Production!V50+[1]Production!V52+[1]Production!V54+[1]Production!V56+[1]Production!V58+[1]Production!V60+[1]Production!V62+[1]Production!V64+[1]Production!V66</f>
        <v>52447.765167860016</v>
      </c>
      <c r="X144" s="6">
        <f>[1]Production!W50+[1]Production!W52+[1]Production!W54+[1]Production!W56+[1]Production!W58+[1]Production!W60+[1]Production!W62+[1]Production!W64+[1]Production!W66</f>
        <v>53311.605573930006</v>
      </c>
      <c r="Y144" s="6">
        <f>[1]Production!X50+[1]Production!X52+[1]Production!X54+[1]Production!X56+[1]Production!X58+[1]Production!X60+[1]Production!X62+[1]Production!X64+[1]Production!X66</f>
        <v>54306.337108140011</v>
      </c>
      <c r="Z144" s="6">
        <f>[1]Production!Y50+[1]Production!Y52+[1]Production!Y54+[1]Production!Y56+[1]Production!Y58+[1]Production!Y60+[1]Production!Y62+[1]Production!Y64+[1]Production!Y66</f>
        <v>55232.793570479997</v>
      </c>
      <c r="AA144" s="6">
        <f>[1]Production!Z50+[1]Production!Z52+[1]Production!Z54+[1]Production!Z56+[1]Production!Z58+[1]Production!Z60+[1]Production!Z62+[1]Production!Z64+[1]Production!Z66</f>
        <v>56137.062324679988</v>
      </c>
      <c r="AB144" s="6">
        <f>[1]Production!AA50+[1]Production!AA52+[1]Production!AA54+[1]Production!AA56+[1]Production!AA58+[1]Production!AA60+[1]Production!AA62+[1]Production!AA64+[1]Production!AA66</f>
        <v>57012.14379663</v>
      </c>
      <c r="AC144" s="6">
        <f>[1]Production!AB50+[1]Production!AB52+[1]Production!AB54+[1]Production!AB56+[1]Production!AB58+[1]Production!AB60+[1]Production!AB62+[1]Production!AB64+[1]Production!AB66</f>
        <v>57865.980850490007</v>
      </c>
      <c r="AD144" s="6">
        <f>[1]Production!AC50+[1]Production!AC52+[1]Production!AC54+[1]Production!AC56+[1]Production!AC58+[1]Production!AC60+[1]Production!AC62+[1]Production!AC64+[1]Production!AC66</f>
        <v>58811.850220760003</v>
      </c>
      <c r="AE144" s="6">
        <f>[1]Production!AD50+[1]Production!AD52+[1]Production!AD54+[1]Production!AD56+[1]Production!AD58+[1]Production!AD60+[1]Production!AD62+[1]Production!AD64+[1]Production!AD66</f>
        <v>59700.215919330003</v>
      </c>
      <c r="AF144" s="6">
        <f>[1]Production!AE50+[1]Production!AE52+[1]Production!AE54+[1]Production!AE56+[1]Production!AE58+[1]Production!AE60+[1]Production!AE62+[1]Production!AE64+[1]Production!AE66</f>
        <v>60595.691487429998</v>
      </c>
      <c r="AG144" s="6">
        <f>[1]Production!AF50+[1]Production!AF52+[1]Production!AF54+[1]Production!AF56+[1]Production!AF58+[1]Production!AF60+[1]Production!AF62+[1]Production!AF64+[1]Production!AF66</f>
        <v>61583.098091780019</v>
      </c>
      <c r="AH144" s="6">
        <f>[1]Production!AG50+[1]Production!AG52+[1]Production!AG54+[1]Production!AG56+[1]Production!AG58+[1]Production!AG60+[1]Production!AG62+[1]Production!AG64+[1]Production!AG66</f>
        <v>62480.937578749996</v>
      </c>
      <c r="AI144" s="6">
        <f>[1]Production!AH50+[1]Production!AH52+[1]Production!AH54+[1]Production!AH56+[1]Production!AH58+[1]Production!AH60+[1]Production!AH62+[1]Production!AH64+[1]Production!AH66</f>
        <v>63334.844160540008</v>
      </c>
      <c r="AJ144" s="6">
        <f>[1]Production!AI50+[1]Production!AI52+[1]Production!AI54+[1]Production!AI56+[1]Production!AI58+[1]Production!AI60+[1]Production!AI62+[1]Production!AI64+[1]Production!AI66</f>
        <v>64139.240355720009</v>
      </c>
      <c r="AK144" s="6">
        <f>[1]Production!AJ50+[1]Production!AJ52+[1]Production!AJ54+[1]Production!AJ56+[1]Production!AJ58+[1]Production!AJ60+[1]Production!AJ62+[1]Production!AJ64+[1]Production!AJ66</f>
        <v>64995.362676690012</v>
      </c>
      <c r="AL144" s="6">
        <f>[1]Production!AK50+[1]Production!AK52+[1]Production!AK54+[1]Production!AK56+[1]Production!AK58+[1]Production!AK60+[1]Production!AK62+[1]Production!AK64+[1]Production!AK66</f>
        <v>65758.248356740005</v>
      </c>
      <c r="AM144" s="6">
        <f>[1]Production!AL50+[1]Production!AL52+[1]Production!AL54+[1]Production!AL56+[1]Production!AL58+[1]Production!AL60+[1]Production!AL62+[1]Production!AL64+[1]Production!AL66</f>
        <v>66633.968629029987</v>
      </c>
      <c r="AN144" s="6">
        <f>[1]Production!AM50+[1]Production!AM52+[1]Production!AM54+[1]Production!AM56+[1]Production!AM58+[1]Production!AM60+[1]Production!AM62+[1]Production!AM64+[1]Production!AM66</f>
        <v>67543.598091609994</v>
      </c>
      <c r="AO144" s="6">
        <f>[1]Production!AN50+[1]Production!AN52+[1]Production!AN54+[1]Production!AN56+[1]Production!AN58+[1]Production!AN60+[1]Production!AN62+[1]Production!AN64+[1]Production!AN66</f>
        <v>68464.09687809</v>
      </c>
      <c r="AP144" s="6">
        <f>[1]Production!AO50+[1]Production!AO52+[1]Production!AO54+[1]Production!AO56+[1]Production!AO58+[1]Production!AO60+[1]Production!AO62+[1]Production!AO64+[1]Production!AO66</f>
        <v>69370.005616020004</v>
      </c>
      <c r="AQ144" s="6">
        <f>[1]Production!AP50+[1]Production!AP52+[1]Production!AP54+[1]Production!AP56+[1]Production!AP58+[1]Production!AP60+[1]Production!AP62+[1]Production!AP64+[1]Production!AP66</f>
        <v>70148.157456090004</v>
      </c>
      <c r="AR144" s="6">
        <f>[1]Production!AQ50+[1]Production!AQ52+[1]Production!AQ54+[1]Production!AQ56+[1]Production!AQ58+[1]Production!AQ60+[1]Production!AQ62+[1]Production!AQ64+[1]Production!AQ66</f>
        <v>70949.212775470005</v>
      </c>
      <c r="AS144" s="6">
        <f>[1]Production!AR50+[1]Production!AR52+[1]Production!AR54+[1]Production!AR56+[1]Production!AR58+[1]Production!AR60+[1]Production!AR62+[1]Production!AR64+[1]Production!AR66</f>
        <v>71721.019728970001</v>
      </c>
      <c r="AT144" s="6">
        <f>[1]Production!AS50+[1]Production!AS52+[1]Production!AS54+[1]Production!AS56+[1]Production!AS58+[1]Production!AS60+[1]Production!AS62+[1]Production!AS64+[1]Production!AS66</f>
        <v>72479.072645580003</v>
      </c>
      <c r="AU144" s="6">
        <f>[1]Production!AT50+[1]Production!AT52+[1]Production!AT54+[1]Production!AT56+[1]Production!AT58+[1]Production!AT60+[1]Production!AT62+[1]Production!AT64+[1]Production!AT66</f>
        <v>73237.781521970013</v>
      </c>
      <c r="AV144" s="6">
        <f>[1]Production!AU50+[1]Production!AU52+[1]Production!AU54+[1]Production!AU56+[1]Production!AU58+[1]Production!AU60+[1]Production!AU62+[1]Production!AU64+[1]Production!AU66</f>
        <v>74091.629602090004</v>
      </c>
      <c r="AW144" s="6">
        <f>[1]Production!AV50+[1]Production!AV52+[1]Production!AV54+[1]Production!AV56+[1]Production!AV58+[1]Production!AV60+[1]Production!AV62+[1]Production!AV64+[1]Production!AV66</f>
        <v>74883.950768850002</v>
      </c>
      <c r="AX144" s="6">
        <f>[1]Production!AW50+[1]Production!AW52+[1]Production!AW54+[1]Production!AW56+[1]Production!AW58+[1]Production!AW60+[1]Production!AW62+[1]Production!AW64+[1]Production!AW66</f>
        <v>75655.951168700005</v>
      </c>
      <c r="AY144" s="6">
        <f>[1]Production!AX50+[1]Production!AX52+[1]Production!AX54+[1]Production!AX56+[1]Production!AX58+[1]Production!AX60+[1]Production!AX62+[1]Production!AX64+[1]Production!AX66</f>
        <v>76394.237270140002</v>
      </c>
      <c r="AZ144" s="6">
        <f>[1]Production!AY50+[1]Production!AY52+[1]Production!AY54+[1]Production!AY56+[1]Production!AY58+[1]Production!AY60+[1]Production!AY62+[1]Production!AY64+[1]Production!AY66</f>
        <v>77182.738936060006</v>
      </c>
      <c r="BA144" s="6">
        <f>[1]Production!AZ50+[1]Production!AZ52+[1]Production!AZ54+[1]Production!AZ56+[1]Production!AZ58+[1]Production!AZ60+[1]Production!AZ62+[1]Production!AZ64+[1]Production!AZ66</f>
        <v>77876.421683740002</v>
      </c>
      <c r="BB144" s="6">
        <f>[1]Production!BA50+[1]Production!BA52+[1]Production!BA54+[1]Production!BA56+[1]Production!BA58+[1]Production!BA60+[1]Production!BA62+[1]Production!BA64+[1]Production!BA66</f>
        <v>78521.443731510008</v>
      </c>
      <c r="BC144" s="6">
        <f>[1]Production!BB50+[1]Production!BB52+[1]Production!BB54+[1]Production!BB56+[1]Production!BB58+[1]Production!BB60+[1]Production!BB62+[1]Production!BB64+[1]Production!BB66</f>
        <v>79144.766047750003</v>
      </c>
      <c r="BD144" s="6">
        <f>[1]Production!BC50+[1]Production!BC52+[1]Production!BC54+[1]Production!BC56+[1]Production!BC58+[1]Production!BC60+[1]Production!BC62+[1]Production!BC64+[1]Production!BC66</f>
        <v>79753.28230543001</v>
      </c>
      <c r="BE144" s="6">
        <f>[1]Production!BD50+[1]Production!BD52+[1]Production!BD54+[1]Production!BD56+[1]Production!BD58+[1]Production!BD60+[1]Production!BD62+[1]Production!BD64+[1]Production!BD66</f>
        <v>80434.845181290002</v>
      </c>
      <c r="BF144" s="6">
        <f>[1]Production!BE50+[1]Production!BE52+[1]Production!BE54+[1]Production!BE56+[1]Production!BE58+[1]Production!BE60+[1]Production!BE62+[1]Production!BE64+[1]Production!BE66</f>
        <v>81041.276404169999</v>
      </c>
      <c r="BG144" s="6">
        <f>[1]Production!BF50+[1]Production!BF52+[1]Production!BF54+[1]Production!BF56+[1]Production!BF58+[1]Production!BF60+[1]Production!BF62+[1]Production!BF64+[1]Production!BF66</f>
        <v>81714.328820900002</v>
      </c>
      <c r="BH144" s="6">
        <f>[1]Production!BG50+[1]Production!BG52+[1]Production!BG54+[1]Production!BG56+[1]Production!BG58+[1]Production!BG60+[1]Production!BG62+[1]Production!BG64+[1]Production!BG66</f>
        <v>82307.176787200005</v>
      </c>
      <c r="BI144" s="6">
        <f>[1]Production!BH50+[1]Production!BH52+[1]Production!BH54+[1]Production!BH56+[1]Production!BH58+[1]Production!BH60+[1]Production!BH62+[1]Production!BH64+[1]Production!BH66</f>
        <v>82960.869732300009</v>
      </c>
      <c r="BJ144" s="6">
        <f>[1]Production!BI50+[1]Production!BI52+[1]Production!BI54+[1]Production!BI56+[1]Production!BI58+[1]Production!BI60+[1]Production!BI62+[1]Production!BI64+[1]Production!BI66</f>
        <v>83531.913172</v>
      </c>
      <c r="BK144" s="6">
        <f>[1]Production!BJ50+[1]Production!BJ52+[1]Production!BJ54+[1]Production!BJ56+[1]Production!BJ58+[1]Production!BJ60+[1]Production!BJ62+[1]Production!BJ64+[1]Production!BJ66</f>
        <v>84164.119920800003</v>
      </c>
      <c r="BL144" s="6">
        <f>[1]Production!BK50+[1]Production!BK52+[1]Production!BK54+[1]Production!BK56+[1]Production!BK58+[1]Production!BK60+[1]Production!BK62+[1]Production!BK64+[1]Production!BK66</f>
        <v>84719.9596934</v>
      </c>
      <c r="BM144" s="6">
        <f>[1]Production!BL50+[1]Production!BL52+[1]Production!BL54+[1]Production!BL56+[1]Production!BL58+[1]Production!BL60+[1]Production!BL62+[1]Production!BL64+[1]Production!BL66</f>
        <v>85342.818641099992</v>
      </c>
      <c r="BN144" s="6">
        <f>[1]Production!BM50+[1]Production!BM52+[1]Production!BM54+[1]Production!BM56+[1]Production!BM58+[1]Production!BM60+[1]Production!BM62+[1]Production!BM64+[1]Production!BM66</f>
        <v>85893.60600249999</v>
      </c>
      <c r="BO144" s="6">
        <f>[1]Production!BN50+[1]Production!BN52+[1]Production!BN54+[1]Production!BN56+[1]Production!BN58+[1]Production!BN60+[1]Production!BN62+[1]Production!BN64+[1]Production!BN66</f>
        <v>86513.176291899988</v>
      </c>
      <c r="BP144" s="6">
        <f>[1]Production!BO50+[1]Production!BO52+[1]Production!BO54+[1]Production!BO56+[1]Production!BO58+[1]Production!BO60+[1]Production!BO62+[1]Production!BO64+[1]Production!BO66</f>
        <v>87061.017021300009</v>
      </c>
      <c r="BQ144" s="6">
        <f>[1]Production!BP50+[1]Production!BP52+[1]Production!BP54+[1]Production!BP56+[1]Production!BP58+[1]Production!BP60+[1]Production!BP62+[1]Production!BP64+[1]Production!BP66</f>
        <v>87678.77103969999</v>
      </c>
      <c r="BR144" s="6">
        <f>[1]Production!BQ50+[1]Production!BQ52+[1]Production!BQ54+[1]Production!BQ56+[1]Production!BQ58+[1]Production!BQ60+[1]Production!BQ62+[1]Production!BQ64+[1]Production!BQ66</f>
        <v>88308.256986100008</v>
      </c>
      <c r="BS144" s="6">
        <f>[1]Production!BR50+[1]Production!BR52+[1]Production!BR54+[1]Production!BR56+[1]Production!BR58+[1]Production!BR60+[1]Production!BR62+[1]Production!BR64+[1]Production!BR66</f>
        <v>88945.409484299991</v>
      </c>
      <c r="BT144" s="6">
        <f>[1]Production!BS50+[1]Production!BS52+[1]Production!BS54+[1]Production!BS56+[1]Production!BS58+[1]Production!BS60+[1]Production!BS62+[1]Production!BS64+[1]Production!BS66</f>
        <v>89503.394947599998</v>
      </c>
      <c r="BU144" s="6">
        <f>[1]Production!BT50+[1]Production!BT52+[1]Production!BT54+[1]Production!BT56+[1]Production!BT58+[1]Production!BT60+[1]Production!BT62+[1]Production!BT64+[1]Production!BT66</f>
        <v>90117.94679229999</v>
      </c>
      <c r="BV144" s="6">
        <f>[1]Production!BU50+[1]Production!BU52+[1]Production!BU54+[1]Production!BU56+[1]Production!BU58+[1]Production!BU60+[1]Production!BU62+[1]Production!BU64+[1]Production!BU66</f>
        <v>90735.304805399996</v>
      </c>
      <c r="BW144" s="6">
        <f>[1]Production!BV50+[1]Production!BV52+[1]Production!BV54+[1]Production!BV56+[1]Production!BV58+[1]Production!BV60+[1]Production!BV62+[1]Production!BV64+[1]Production!BV66</f>
        <v>91354.663101700004</v>
      </c>
      <c r="BX144" s="6">
        <f>[1]Production!BW50+[1]Production!BW52+[1]Production!BW54+[1]Production!BW56+[1]Production!BW58+[1]Production!BW60+[1]Production!BW62+[1]Production!BW64+[1]Production!BW66</f>
        <v>91895.758199799981</v>
      </c>
      <c r="BY144" s="6">
        <f>[1]Production!BX50+[1]Production!BX52+[1]Production!BX54+[1]Production!BX56+[1]Production!BX58+[1]Production!BX60+[1]Production!BX62+[1]Production!BX64+[1]Production!BX66</f>
        <v>92497.300926799988</v>
      </c>
      <c r="BZ144" s="6">
        <f>[1]Production!BY50+[1]Production!BY52+[1]Production!BY54+[1]Production!BY56+[1]Production!BY58+[1]Production!BY60+[1]Production!BY62+[1]Production!BY64+[1]Production!BY66</f>
        <v>93106.426216600026</v>
      </c>
      <c r="CA144" s="6">
        <f>[1]Production!BZ50+[1]Production!BZ52+[1]Production!BZ54+[1]Production!BZ56+[1]Production!BZ58+[1]Production!BZ60+[1]Production!BZ62+[1]Production!BZ64+[1]Production!BZ66</f>
        <v>93725.245927299999</v>
      </c>
      <c r="CB144" s="6">
        <f>[1]Production!CA50+[1]Production!CA52+[1]Production!CA54+[1]Production!CA56+[1]Production!CA58+[1]Production!CA60+[1]Production!CA62+[1]Production!CA64+[1]Production!CA66</f>
        <v>94351.708298299985</v>
      </c>
      <c r="CC144" s="6">
        <f>[1]Production!CB50+[1]Production!CB52+[1]Production!CB54+[1]Production!CB56+[1]Production!CB58+[1]Production!CB60+[1]Production!CB62+[1]Production!CB64+[1]Production!CB66</f>
        <v>94982.170652700006</v>
      </c>
      <c r="CD144" s="6">
        <f>[1]Production!CC50+[1]Production!CC52+[1]Production!CC54+[1]Production!CC56+[1]Production!CC58+[1]Production!CC60+[1]Production!CC62+[1]Production!CC64+[1]Production!CC66</f>
        <v>95612.056060000003</v>
      </c>
      <c r="CE144" s="6">
        <f>[1]Production!CD50+[1]Production!CD52+[1]Production!CD54+[1]Production!CD56+[1]Production!CD58+[1]Production!CD60+[1]Production!CD62+[1]Production!CD64+[1]Production!CD66</f>
        <v>96237.873876200014</v>
      </c>
      <c r="CF144" s="6">
        <f>[1]Production!CE50+[1]Production!CE52+[1]Production!CE54+[1]Production!CE56+[1]Production!CE58+[1]Production!CE60+[1]Production!CE62+[1]Production!CE64+[1]Production!CE66</f>
        <v>96858.254331700009</v>
      </c>
      <c r="CG144" s="6">
        <f>[1]Production!CF50+[1]Production!CF52+[1]Production!CF54+[1]Production!CF56+[1]Production!CF58+[1]Production!CF60+[1]Production!CF62+[1]Production!CF64+[1]Production!CF66</f>
        <v>97474.500939099991</v>
      </c>
      <c r="CH144" s="6">
        <f>[1]Production!CG50+[1]Production!CG52+[1]Production!CG54+[1]Production!CG56+[1]Production!CG58+[1]Production!CG60+[1]Production!CG62+[1]Production!CG64+[1]Production!CG66</f>
        <v>98089.202766400005</v>
      </c>
      <c r="CI144" s="6">
        <f>[1]Production!CH50+[1]Production!CH52+[1]Production!CH54+[1]Production!CH56+[1]Production!CH58+[1]Production!CH60+[1]Production!CH62+[1]Production!CH64+[1]Production!CH66</f>
        <v>98704.959972400015</v>
      </c>
      <c r="CJ144" s="6">
        <f>[1]Production!CI50+[1]Production!CI52+[1]Production!CI54+[1]Production!CI56+[1]Production!CI58+[1]Production!CI60+[1]Production!CI62+[1]Production!CI64+[1]Production!CI66</f>
        <v>99323.353814400005</v>
      </c>
    </row>
    <row r="145" spans="1:88" x14ac:dyDescent="0.3">
      <c r="B145" t="s">
        <v>8</v>
      </c>
      <c r="C145" s="6">
        <f>-[1]Production!B26+[1]Production!B8+[1]Production!B10+[1]Production!B12+[1]Production!B14+[1]Production!B16+[1]Production!B18+[1]Production!B20+[1]Production!B22+[1]Production!B24+[1]Production!B26+[1]Production!B40</f>
        <v>684935.13357399998</v>
      </c>
      <c r="D145" s="6">
        <f>-[1]Production!C26+[1]Production!C8+[1]Production!C10+[1]Production!C12+[1]Production!C14+[1]Production!C16+[1]Production!C18+[1]Production!C20+[1]Production!C22+[1]Production!C24+[1]Production!C26+[1]Production!C40</f>
        <v>687035.95434000005</v>
      </c>
      <c r="E145" s="6">
        <f>-[1]Production!D26+[1]Production!D8+[1]Production!D10+[1]Production!D12+[1]Production!D14+[1]Production!D16+[1]Production!D18+[1]Production!D20+[1]Production!D22+[1]Production!D24+[1]Production!D26+[1]Production!D40</f>
        <v>693155.7633029999</v>
      </c>
      <c r="F145" s="6">
        <f>-[1]Production!E26+[1]Production!E8+[1]Production!E10+[1]Production!E12+[1]Production!E14+[1]Production!E16+[1]Production!E18+[1]Production!E20+[1]Production!E22+[1]Production!E24+[1]Production!E26+[1]Production!E40</f>
        <v>700959.01797499997</v>
      </c>
      <c r="G145" s="6">
        <f>-[1]Production!F26+[1]Production!F8+[1]Production!F10+[1]Production!F12+[1]Production!F14+[1]Production!F16+[1]Production!F18+[1]Production!F20+[1]Production!F22+[1]Production!F24+[1]Production!F26+[1]Production!F40</f>
        <v>709547.454715</v>
      </c>
      <c r="H145" s="6">
        <f>-[1]Production!G26+[1]Production!G8+[1]Production!G10+[1]Production!G12+[1]Production!G14+[1]Production!G16+[1]Production!G18+[1]Production!G20+[1]Production!G22+[1]Production!G24+[1]Production!G26+[1]Production!G40</f>
        <v>718185.77680200001</v>
      </c>
      <c r="I145" s="6">
        <f>-[1]Production!H26+[1]Production!H8+[1]Production!H10+[1]Production!H12+[1]Production!H14+[1]Production!H16+[1]Production!H18+[1]Production!H20+[1]Production!H22+[1]Production!H24+[1]Production!H26+[1]Production!H40</f>
        <v>725322.43194000004</v>
      </c>
      <c r="J145" s="6">
        <f>-[1]Production!I26+[1]Production!I8+[1]Production!I10+[1]Production!I12+[1]Production!I14+[1]Production!I16+[1]Production!I18+[1]Production!I20+[1]Production!I22+[1]Production!I24+[1]Production!I26+[1]Production!I40</f>
        <v>730803.05727600004</v>
      </c>
      <c r="K145" s="6">
        <f>-[1]Production!J26+[1]Production!J8+[1]Production!J10+[1]Production!J12+[1]Production!J14+[1]Production!J16+[1]Production!J18+[1]Production!J20+[1]Production!J22+[1]Production!J24+[1]Production!J26+[1]Production!J40</f>
        <v>735104.1962929999</v>
      </c>
      <c r="L145" s="6">
        <f>-[1]Production!K26+[1]Production!K8+[1]Production!K10+[1]Production!K12+[1]Production!K14+[1]Production!K16+[1]Production!K18+[1]Production!K20+[1]Production!K22+[1]Production!K24+[1]Production!K26+[1]Production!K40</f>
        <v>739075.77358599997</v>
      </c>
      <c r="M145" s="6">
        <f>-[1]Production!L26+[1]Production!L8+[1]Production!L10+[1]Production!L12+[1]Production!L14+[1]Production!L16+[1]Production!L18+[1]Production!L20+[1]Production!L22+[1]Production!L24+[1]Production!L26+[1]Production!L40</f>
        <v>743449.324991</v>
      </c>
      <c r="N145" s="6">
        <f>-[1]Production!M26+[1]Production!M8+[1]Production!M10+[1]Production!M12+[1]Production!M14+[1]Production!M16+[1]Production!M18+[1]Production!M20+[1]Production!M22+[1]Production!M24+[1]Production!M26+[1]Production!M40</f>
        <v>751785.71642999991</v>
      </c>
      <c r="O145" s="6">
        <f>-[1]Production!N26+[1]Production!N8+[1]Production!N10+[1]Production!N12+[1]Production!N14+[1]Production!N16+[1]Production!N18+[1]Production!N20+[1]Production!N22+[1]Production!N24+[1]Production!N26+[1]Production!N40</f>
        <v>757384.78142499994</v>
      </c>
      <c r="P145" s="6">
        <f>-[1]Production!O26+[1]Production!O8+[1]Production!O10+[1]Production!O12+[1]Production!O14+[1]Production!O16+[1]Production!O18+[1]Production!O20+[1]Production!O22+[1]Production!O24+[1]Production!O26+[1]Production!O40</f>
        <v>762988.41611400014</v>
      </c>
      <c r="Q145" s="6">
        <f>-[1]Production!P26+[1]Production!P8+[1]Production!P10+[1]Production!P12+[1]Production!P14+[1]Production!P16+[1]Production!P18+[1]Production!P20+[1]Production!P22+[1]Production!P24+[1]Production!P26+[1]Production!P40</f>
        <v>768381.06918900006</v>
      </c>
      <c r="R145" s="6">
        <f>-[1]Production!Q26+[1]Production!Q8+[1]Production!Q10+[1]Production!Q12+[1]Production!Q14+[1]Production!Q16+[1]Production!Q18+[1]Production!Q20+[1]Production!Q22+[1]Production!Q24+[1]Production!Q26+[1]Production!Q40</f>
        <v>773416.487448</v>
      </c>
      <c r="S145" s="6">
        <f>-[1]Production!R26+[1]Production!R8+[1]Production!R10+[1]Production!R12+[1]Production!R14+[1]Production!R16+[1]Production!R18+[1]Production!R20+[1]Production!R22+[1]Production!R24+[1]Production!R26+[1]Production!R40</f>
        <v>778729.70448900003</v>
      </c>
      <c r="T145" s="6">
        <f>-[1]Production!S26+[1]Production!S8+[1]Production!S10+[1]Production!S12+[1]Production!S14+[1]Production!S16+[1]Production!S18+[1]Production!S20+[1]Production!S22+[1]Production!S24+[1]Production!S26+[1]Production!S40</f>
        <v>784631.85647999996</v>
      </c>
      <c r="U145" s="6">
        <f>-[1]Production!T26+[1]Production!T8+[1]Production!T10+[1]Production!T12+[1]Production!T14+[1]Production!T16+[1]Production!T18+[1]Production!T20+[1]Production!T22+[1]Production!T24+[1]Production!T26+[1]Production!T40</f>
        <v>794244.08267999988</v>
      </c>
      <c r="V145" s="6">
        <f>-[1]Production!U26+[1]Production!U8+[1]Production!U10+[1]Production!U12+[1]Production!U14+[1]Production!U16+[1]Production!U18+[1]Production!U20+[1]Production!U22+[1]Production!U24+[1]Production!U26+[1]Production!U40</f>
        <v>801017.7363600001</v>
      </c>
      <c r="W145" s="6">
        <f>-[1]Production!V26+[1]Production!V8+[1]Production!V10+[1]Production!V12+[1]Production!V14+[1]Production!V16+[1]Production!V18+[1]Production!V20+[1]Production!V22+[1]Production!V24+[1]Production!V26+[1]Production!V40</f>
        <v>807537.7977</v>
      </c>
      <c r="X145" s="6">
        <f>-[1]Production!W26+[1]Production!W8+[1]Production!W10+[1]Production!W12+[1]Production!W14+[1]Production!W16+[1]Production!W18+[1]Production!W20+[1]Production!W22+[1]Production!W24+[1]Production!W26+[1]Production!W40</f>
        <v>813706.34519000002</v>
      </c>
      <c r="Y145" s="6">
        <f>-[1]Production!X26+[1]Production!X8+[1]Production!X10+[1]Production!X12+[1]Production!X14+[1]Production!X16+[1]Production!X18+[1]Production!X20+[1]Production!X22+[1]Production!X24+[1]Production!X26+[1]Production!X40</f>
        <v>822609.38768999989</v>
      </c>
      <c r="Z145" s="6">
        <f>-[1]Production!Y26+[1]Production!Y8+[1]Production!Y10+[1]Production!Y12+[1]Production!Y14+[1]Production!Y16+[1]Production!Y18+[1]Production!Y20+[1]Production!Y22+[1]Production!Y24+[1]Production!Y26+[1]Production!Y40</f>
        <v>828239.26980000001</v>
      </c>
      <c r="AA145" s="6">
        <f>-[1]Production!Z26+[1]Production!Z8+[1]Production!Z10+[1]Production!Z12+[1]Production!Z14+[1]Production!Z16+[1]Production!Z18+[1]Production!Z20+[1]Production!Z22+[1]Production!Z24+[1]Production!Z26+[1]Production!Z40</f>
        <v>833678.63013999991</v>
      </c>
      <c r="AB145" s="6">
        <f>-[1]Production!AA26+[1]Production!AA8+[1]Production!AA10+[1]Production!AA12+[1]Production!AA14+[1]Production!AA16+[1]Production!AA18+[1]Production!AA20+[1]Production!AA22+[1]Production!AA24+[1]Production!AA26+[1]Production!AA40</f>
        <v>839283.75672999991</v>
      </c>
      <c r="AC145" s="6">
        <f>-[1]Production!AB26+[1]Production!AB8+[1]Production!AB10+[1]Production!AB12+[1]Production!AB14+[1]Production!AB16+[1]Production!AB18+[1]Production!AB20+[1]Production!AB22+[1]Production!AB24+[1]Production!AB26+[1]Production!AB40</f>
        <v>845288.23074000003</v>
      </c>
      <c r="AD145" s="6">
        <f>-[1]Production!AC26+[1]Production!AC8+[1]Production!AC10+[1]Production!AC12+[1]Production!AC14+[1]Production!AC16+[1]Production!AC18+[1]Production!AC20+[1]Production!AC22+[1]Production!AC24+[1]Production!AC26+[1]Production!AC40</f>
        <v>854630.17611999996</v>
      </c>
      <c r="AE145" s="6">
        <f>-[1]Production!AD26+[1]Production!AD8+[1]Production!AD10+[1]Production!AD12+[1]Production!AD14+[1]Production!AD16+[1]Production!AD18+[1]Production!AD20+[1]Production!AD22+[1]Production!AD24+[1]Production!AD26+[1]Production!AD40</f>
        <v>861161.81452999997</v>
      </c>
      <c r="AF145" s="6">
        <f>-[1]Production!AE26+[1]Production!AE8+[1]Production!AE10+[1]Production!AE12+[1]Production!AE14+[1]Production!AE16+[1]Production!AE18+[1]Production!AE20+[1]Production!AE22+[1]Production!AE24+[1]Production!AE26+[1]Production!AE40</f>
        <v>867465.25867000013</v>
      </c>
      <c r="AG145" s="6">
        <f>-[1]Production!AF26+[1]Production!AF8+[1]Production!AF10+[1]Production!AF12+[1]Production!AF14+[1]Production!AF16+[1]Production!AF18+[1]Production!AF20+[1]Production!AF22+[1]Production!AF24+[1]Production!AF26+[1]Production!AF40</f>
        <v>876544.27358000004</v>
      </c>
      <c r="AH145" s="6">
        <f>-[1]Production!AG26+[1]Production!AG8+[1]Production!AG10+[1]Production!AG12+[1]Production!AG14+[1]Production!AG16+[1]Production!AG18+[1]Production!AG20+[1]Production!AG22+[1]Production!AG24+[1]Production!AG26+[1]Production!AG40</f>
        <v>882622.26850000001</v>
      </c>
      <c r="AI145" s="6">
        <f>-[1]Production!AH26+[1]Production!AH8+[1]Production!AH10+[1]Production!AH12+[1]Production!AH14+[1]Production!AH16+[1]Production!AH18+[1]Production!AH20+[1]Production!AH22+[1]Production!AH24+[1]Production!AH26+[1]Production!AH40</f>
        <v>888581.10817999998</v>
      </c>
      <c r="AJ145" s="6">
        <f>-[1]Production!AI26+[1]Production!AI8+[1]Production!AI10+[1]Production!AI12+[1]Production!AI14+[1]Production!AI16+[1]Production!AI18+[1]Production!AI20+[1]Production!AI22+[1]Production!AI24+[1]Production!AI26+[1]Production!AI40</f>
        <v>894707.40762999991</v>
      </c>
      <c r="AK145" s="6">
        <f>-[1]Production!AJ26+[1]Production!AJ8+[1]Production!AJ10+[1]Production!AJ12+[1]Production!AJ14+[1]Production!AJ16+[1]Production!AJ18+[1]Production!AJ20+[1]Production!AJ22+[1]Production!AJ24+[1]Production!AJ26+[1]Production!AJ40</f>
        <v>904040.94139000005</v>
      </c>
      <c r="AL145" s="6">
        <f>-[1]Production!AK26+[1]Production!AK8+[1]Production!AK10+[1]Production!AK12+[1]Production!AK14+[1]Production!AK16+[1]Production!AK18+[1]Production!AK20+[1]Production!AK22+[1]Production!AK24+[1]Production!AK26+[1]Production!AK40</f>
        <v>910755.20866000012</v>
      </c>
      <c r="AM145" s="6">
        <f>-[1]Production!AL26+[1]Production!AL8+[1]Production!AL10+[1]Production!AL12+[1]Production!AL14+[1]Production!AL16+[1]Production!AL18+[1]Production!AL20+[1]Production!AL22+[1]Production!AL24+[1]Production!AL26+[1]Production!AL40</f>
        <v>920601.08530999988</v>
      </c>
      <c r="AN145" s="6">
        <f>-[1]Production!AM26+[1]Production!AM8+[1]Production!AM10+[1]Production!AM12+[1]Production!AM14+[1]Production!AM16+[1]Production!AM18+[1]Production!AM20+[1]Production!AM22+[1]Production!AM24+[1]Production!AM26+[1]Production!AM40</f>
        <v>930476.41783000005</v>
      </c>
      <c r="AO145" s="6">
        <f>-[1]Production!AN26+[1]Production!AN8+[1]Production!AN10+[1]Production!AN12+[1]Production!AN14+[1]Production!AN16+[1]Production!AN18+[1]Production!AN20+[1]Production!AN22+[1]Production!AN24+[1]Production!AN26+[1]Production!AN40</f>
        <v>940121.06905000005</v>
      </c>
      <c r="AP145" s="6">
        <f>-[1]Production!AO26+[1]Production!AO8+[1]Production!AO10+[1]Production!AO12+[1]Production!AO14+[1]Production!AO16+[1]Production!AO18+[1]Production!AO20+[1]Production!AO22+[1]Production!AO24+[1]Production!AO26+[1]Production!AO40</f>
        <v>949517.15897999995</v>
      </c>
      <c r="AQ145" s="6">
        <f>-[1]Production!AP26+[1]Production!AP8+[1]Production!AP10+[1]Production!AP12+[1]Production!AP14+[1]Production!AP16+[1]Production!AP18+[1]Production!AP20+[1]Production!AP22+[1]Production!AP24+[1]Production!AP26+[1]Production!AP40</f>
        <v>955952.73704000004</v>
      </c>
      <c r="AR145" s="6">
        <f>-[1]Production!AQ26+[1]Production!AQ8+[1]Production!AQ10+[1]Production!AQ12+[1]Production!AQ14+[1]Production!AQ16+[1]Production!AQ18+[1]Production!AQ20+[1]Production!AQ22+[1]Production!AQ24+[1]Production!AQ26+[1]Production!AQ40</f>
        <v>965308.06868999987</v>
      </c>
      <c r="AS145" s="6">
        <f>-[1]Production!AR26+[1]Production!AR8+[1]Production!AR10+[1]Production!AR12+[1]Production!AR14+[1]Production!AR16+[1]Production!AR18+[1]Production!AR20+[1]Production!AR22+[1]Production!AR24+[1]Production!AR26+[1]Production!AR40</f>
        <v>975005.49222000001</v>
      </c>
      <c r="AT145" s="6">
        <f>-[1]Production!AS26+[1]Production!AS8+[1]Production!AS10+[1]Production!AS12+[1]Production!AS14+[1]Production!AS16+[1]Production!AS18+[1]Production!AS20+[1]Production!AS22+[1]Production!AS24+[1]Production!AS26+[1]Production!AS40</f>
        <v>984888.66110000003</v>
      </c>
      <c r="AU145" s="6">
        <f>-[1]Production!AT26+[1]Production!AT8+[1]Production!AT10+[1]Production!AT12+[1]Production!AT14+[1]Production!AT16+[1]Production!AT18+[1]Production!AT20+[1]Production!AT22+[1]Production!AT24+[1]Production!AT26+[1]Production!AT40</f>
        <v>994779.48808999988</v>
      </c>
      <c r="AV145" s="6">
        <f>-[1]Production!AU26+[1]Production!AU8+[1]Production!AU10+[1]Production!AU12+[1]Production!AU14+[1]Production!AU16+[1]Production!AU18+[1]Production!AU20+[1]Production!AU22+[1]Production!AU24+[1]Production!AU26+[1]Production!AU40</f>
        <v>1007317.67096</v>
      </c>
      <c r="AW145" s="6">
        <f>-[1]Production!AV26+[1]Production!AV8+[1]Production!AV10+[1]Production!AV12+[1]Production!AV14+[1]Production!AV16+[1]Production!AV18+[1]Production!AV20+[1]Production!AV22+[1]Production!AV24+[1]Production!AV26+[1]Production!AV40</f>
        <v>1016968.6635499999</v>
      </c>
      <c r="AX145" s="6">
        <f>-[1]Production!AW26+[1]Production!AW8+[1]Production!AW10+[1]Production!AW12+[1]Production!AW14+[1]Production!AW16+[1]Production!AW18+[1]Production!AW20+[1]Production!AW22+[1]Production!AW24+[1]Production!AW26+[1]Production!AW40</f>
        <v>1026253.0757199998</v>
      </c>
      <c r="AY145" s="6">
        <f>-[1]Production!AX26+[1]Production!AX8+[1]Production!AX10+[1]Production!AX12+[1]Production!AX14+[1]Production!AX16+[1]Production!AX18+[1]Production!AX20+[1]Production!AX22+[1]Production!AX24+[1]Production!AX26+[1]Production!AX40</f>
        <v>1035420.14068</v>
      </c>
      <c r="AZ145" s="6">
        <f>-[1]Production!AY26+[1]Production!AY8+[1]Production!AY10+[1]Production!AY12+[1]Production!AY14+[1]Production!AY16+[1]Production!AY18+[1]Production!AY20+[1]Production!AY22+[1]Production!AY24+[1]Production!AY26+[1]Production!AY40</f>
        <v>1047429.7732599999</v>
      </c>
      <c r="BA145" s="6">
        <f>-[1]Production!AZ26+[1]Production!AZ8+[1]Production!AZ10+[1]Production!AZ12+[1]Production!AZ14+[1]Production!AZ16+[1]Production!AZ18+[1]Production!AZ20+[1]Production!AZ22+[1]Production!AZ24+[1]Production!AZ26+[1]Production!AZ40</f>
        <v>1056885.17723</v>
      </c>
      <c r="BB145" s="6">
        <f>-[1]Production!BA26+[1]Production!BA8+[1]Production!BA10+[1]Production!BA12+[1]Production!BA14+[1]Production!BA16+[1]Production!BA18+[1]Production!BA20+[1]Production!BA22+[1]Production!BA24+[1]Production!BA26+[1]Production!BA40</f>
        <v>1065364.4531999999</v>
      </c>
      <c r="BC145" s="6">
        <f>-[1]Production!BB26+[1]Production!BB8+[1]Production!BB10+[1]Production!BB12+[1]Production!BB14+[1]Production!BB16+[1]Production!BB18+[1]Production!BB20+[1]Production!BB22+[1]Production!BB24+[1]Production!BB26+[1]Production!BB40</f>
        <v>1074074.8666699999</v>
      </c>
      <c r="BD145" s="6">
        <f>-[1]Production!BC26+[1]Production!BC8+[1]Production!BC10+[1]Production!BC12+[1]Production!BC14+[1]Production!BC16+[1]Production!BC18+[1]Production!BC20+[1]Production!BC22+[1]Production!BC24+[1]Production!BC26+[1]Production!BC40</f>
        <v>1082918.7170699998</v>
      </c>
      <c r="BE145" s="6">
        <f>-[1]Production!BD26+[1]Production!BD8+[1]Production!BD10+[1]Production!BD12+[1]Production!BD14+[1]Production!BD16+[1]Production!BD18+[1]Production!BD20+[1]Production!BD22+[1]Production!BD24+[1]Production!BD26+[1]Production!BD40</f>
        <v>1094514.1964099999</v>
      </c>
      <c r="BF145" s="6">
        <f>-[1]Production!BE26+[1]Production!BE8+[1]Production!BE10+[1]Production!BE12+[1]Production!BE14+[1]Production!BE16+[1]Production!BE18+[1]Production!BE20+[1]Production!BE22+[1]Production!BE24+[1]Production!BE26+[1]Production!BE40</f>
        <v>1103429.0348999999</v>
      </c>
      <c r="BG145" s="6">
        <f>-[1]Production!BF26+[1]Production!BF8+[1]Production!BF10+[1]Production!BF12+[1]Production!BF14+[1]Production!BF16+[1]Production!BF18+[1]Production!BF20+[1]Production!BF22+[1]Production!BF24+[1]Production!BF26+[1]Production!BF40</f>
        <v>1114881.90646</v>
      </c>
      <c r="BH145" s="6">
        <f>-[1]Production!BG26+[1]Production!BG8+[1]Production!BG10+[1]Production!BG12+[1]Production!BG14+[1]Production!BG16+[1]Production!BG18+[1]Production!BG20+[1]Production!BG22+[1]Production!BG24+[1]Production!BG26+[1]Production!BG40</f>
        <v>1123647.3984399999</v>
      </c>
      <c r="BI145" s="6">
        <f>-[1]Production!BH26+[1]Production!BH8+[1]Production!BH10+[1]Production!BH12+[1]Production!BH14+[1]Production!BH16+[1]Production!BH18+[1]Production!BH20+[1]Production!BH22+[1]Production!BH24+[1]Production!BH26+[1]Production!BH40</f>
        <v>1135001.4212</v>
      </c>
      <c r="BJ145" s="6">
        <f>-[1]Production!BI26+[1]Production!BI8+[1]Production!BI10+[1]Production!BI12+[1]Production!BI14+[1]Production!BI16+[1]Production!BI18+[1]Production!BI20+[1]Production!BI22+[1]Production!BI24+[1]Production!BI26+[1]Production!BI40</f>
        <v>1143763.0538000001</v>
      </c>
      <c r="BK145" s="6">
        <f>-[1]Production!BJ26+[1]Production!BJ8+[1]Production!BJ10+[1]Production!BJ12+[1]Production!BJ14+[1]Production!BJ16+[1]Production!BJ18+[1]Production!BJ20+[1]Production!BJ22+[1]Production!BJ24+[1]Production!BJ26+[1]Production!BJ40</f>
        <v>1155164.9520300003</v>
      </c>
      <c r="BL145" s="6">
        <f>-[1]Production!BK26+[1]Production!BK8+[1]Production!BK10+[1]Production!BK12+[1]Production!BK14+[1]Production!BK16+[1]Production!BK18+[1]Production!BK20+[1]Production!BK22+[1]Production!BK24+[1]Production!BK26+[1]Production!BK40</f>
        <v>1164071.14965</v>
      </c>
      <c r="BM145" s="6">
        <f>-[1]Production!BL26+[1]Production!BL8+[1]Production!BL10+[1]Production!BL12+[1]Production!BL14+[1]Production!BL16+[1]Production!BL18+[1]Production!BL20+[1]Production!BL22+[1]Production!BL24+[1]Production!BL26+[1]Production!BL40</f>
        <v>1175606.3835500001</v>
      </c>
      <c r="BN145" s="6">
        <f>-[1]Production!BM26+[1]Production!BM8+[1]Production!BM10+[1]Production!BM12+[1]Production!BM14+[1]Production!BM16+[1]Production!BM18+[1]Production!BM20+[1]Production!BM22+[1]Production!BM24+[1]Production!BM26+[1]Production!BM40</f>
        <v>1184590.27284</v>
      </c>
      <c r="BO145" s="6">
        <f>-[1]Production!BN26+[1]Production!BN8+[1]Production!BN10+[1]Production!BN12+[1]Production!BN14+[1]Production!BN16+[1]Production!BN18+[1]Production!BN20+[1]Production!BN22+[1]Production!BN24+[1]Production!BN26+[1]Production!BN40</f>
        <v>1196153.2007299999</v>
      </c>
      <c r="BP145" s="6">
        <f>-[1]Production!BO26+[1]Production!BO8+[1]Production!BO10+[1]Production!BO12+[1]Production!BO14+[1]Production!BO16+[1]Production!BO18+[1]Production!BO20+[1]Production!BO22+[1]Production!BO24+[1]Production!BO26+[1]Production!BO40</f>
        <v>1205152.3037099999</v>
      </c>
      <c r="BQ145" s="6">
        <f>-[1]Production!BP26+[1]Production!BP8+[1]Production!BP10+[1]Production!BP12+[1]Production!BP14+[1]Production!BP16+[1]Production!BP18+[1]Production!BP20+[1]Production!BP22+[1]Production!BP24+[1]Production!BP26+[1]Production!BP40</f>
        <v>1216813.1134500001</v>
      </c>
      <c r="BR145" s="6">
        <f>-[1]Production!BQ26+[1]Production!BQ8+[1]Production!BQ10+[1]Production!BQ12+[1]Production!BQ14+[1]Production!BQ16+[1]Production!BQ18+[1]Production!BQ20+[1]Production!BQ22+[1]Production!BQ24+[1]Production!BQ26+[1]Production!BQ40</f>
        <v>1228550.3117499999</v>
      </c>
      <c r="BS145" s="6">
        <f>-[1]Production!BR26+[1]Production!BR8+[1]Production!BR10+[1]Production!BR12+[1]Production!BR14+[1]Production!BR16+[1]Production!BR18+[1]Production!BR20+[1]Production!BR22+[1]Production!BR24+[1]Production!BR26+[1]Production!BR40</f>
        <v>1240229.1237400002</v>
      </c>
      <c r="BT145" s="6">
        <f>-[1]Production!BS26+[1]Production!BS8+[1]Production!BS10+[1]Production!BS12+[1]Production!BS14+[1]Production!BS16+[1]Production!BS18+[1]Production!BS20+[1]Production!BS22+[1]Production!BS24+[1]Production!BS26+[1]Production!BS40</f>
        <v>1249202.8575599999</v>
      </c>
      <c r="BU145" s="6">
        <f>-[1]Production!BT26+[1]Production!BT8+[1]Production!BT10+[1]Production!BT12+[1]Production!BT14+[1]Production!BT16+[1]Production!BT18+[1]Production!BT20+[1]Production!BT22+[1]Production!BT24+[1]Production!BT26+[1]Production!BT40</f>
        <v>1260679.8689100002</v>
      </c>
      <c r="BV145" s="6">
        <f>-[1]Production!BU26+[1]Production!BU8+[1]Production!BU10+[1]Production!BU12+[1]Production!BU14+[1]Production!BU16+[1]Production!BU18+[1]Production!BU20+[1]Production!BU22+[1]Production!BU24+[1]Production!BU26+[1]Production!BU40</f>
        <v>1272328.3454700001</v>
      </c>
      <c r="BW145" s="6">
        <f>-[1]Production!BV26+[1]Production!BV8+[1]Production!BV10+[1]Production!BV12+[1]Production!BV14+[1]Production!BV16+[1]Production!BV18+[1]Production!BV20+[1]Production!BV22+[1]Production!BV24+[1]Production!BV26+[1]Production!BV40</f>
        <v>1284000.6959500001</v>
      </c>
      <c r="BX145" s="6">
        <f>-[1]Production!BW26+[1]Production!BW8+[1]Production!BW10+[1]Production!BW12+[1]Production!BW14+[1]Production!BW16+[1]Production!BW18+[1]Production!BW20+[1]Production!BW22+[1]Production!BW24+[1]Production!BW26+[1]Production!BW40</f>
        <v>1293070.54504</v>
      </c>
      <c r="BY145" s="6">
        <f>-[1]Production!BX26+[1]Production!BX8+[1]Production!BX10+[1]Production!BX12+[1]Production!BX14+[1]Production!BX16+[1]Production!BX18+[1]Production!BX20+[1]Production!BX22+[1]Production!BX24+[1]Production!BX26+[1]Production!BX40</f>
        <v>1304664.4225300001</v>
      </c>
      <c r="BZ145" s="6">
        <f>-[1]Production!BY26+[1]Production!BY8+[1]Production!BY10+[1]Production!BY12+[1]Production!BY14+[1]Production!BY16+[1]Production!BY18+[1]Production!BY20+[1]Production!BY22+[1]Production!BY24+[1]Production!BY26+[1]Production!BY40</f>
        <v>1316374.4160600002</v>
      </c>
      <c r="CA145" s="6">
        <f>-[1]Production!BZ26+[1]Production!BZ8+[1]Production!BZ10+[1]Production!BZ12+[1]Production!BZ14+[1]Production!BZ16+[1]Production!BZ18+[1]Production!BZ20+[1]Production!BZ22+[1]Production!BZ24+[1]Production!BZ26+[1]Production!BZ40</f>
        <v>1328170.7867300003</v>
      </c>
      <c r="CB145" s="6">
        <f>-[1]Production!CA26+[1]Production!CA8+[1]Production!CA10+[1]Production!CA12+[1]Production!CA14+[1]Production!CA16+[1]Production!CA18+[1]Production!CA20+[1]Production!CA22+[1]Production!CA24+[1]Production!CA26+[1]Production!CA40</f>
        <v>1339916.9326799999</v>
      </c>
      <c r="CC145" s="6">
        <f>-[1]Production!CB26+[1]Production!CB8+[1]Production!CB10+[1]Production!CB12+[1]Production!CB14+[1]Production!CB16+[1]Production!CB18+[1]Production!CB20+[1]Production!CB22+[1]Production!CB24+[1]Production!CB26+[1]Production!CB40</f>
        <v>1351591.4485499999</v>
      </c>
      <c r="CD145" s="6">
        <f>-[1]Production!CC26+[1]Production!CC8+[1]Production!CC10+[1]Production!CC12+[1]Production!CC14+[1]Production!CC16+[1]Production!CC18+[1]Production!CC20+[1]Production!CC22+[1]Production!CC24+[1]Production!CC26+[1]Production!CC40</f>
        <v>1363208.1128199999</v>
      </c>
      <c r="CE145" s="6">
        <f>-[1]Production!CD26+[1]Production!CD8+[1]Production!CD10+[1]Production!CD12+[1]Production!CD14+[1]Production!CD16+[1]Production!CD18+[1]Production!CD20+[1]Production!CD22+[1]Production!CD24+[1]Production!CD26+[1]Production!CD40</f>
        <v>1374800.57479</v>
      </c>
      <c r="CF145" s="6">
        <f>-[1]Production!CE26+[1]Production!CE8+[1]Production!CE10+[1]Production!CE12+[1]Production!CE14+[1]Production!CE16+[1]Production!CE18+[1]Production!CE20+[1]Production!CE22+[1]Production!CE24+[1]Production!CE26+[1]Production!CE40</f>
        <v>1386396.3128800001</v>
      </c>
      <c r="CG145" s="6">
        <f>-[1]Production!CF26+[1]Production!CF8+[1]Production!CF10+[1]Production!CF12+[1]Production!CF14+[1]Production!CF16+[1]Production!CF18+[1]Production!CF20+[1]Production!CF22+[1]Production!CF24+[1]Production!CF26+[1]Production!CF40</f>
        <v>1398023.0787899999</v>
      </c>
      <c r="CH145" s="6">
        <f>-[1]Production!CG26+[1]Production!CG8+[1]Production!CG10+[1]Production!CG12+[1]Production!CG14+[1]Production!CG16+[1]Production!CG18+[1]Production!CG20+[1]Production!CG22+[1]Production!CG24+[1]Production!CG26+[1]Production!CG40</f>
        <v>1409683.9543799998</v>
      </c>
      <c r="CI145" s="6">
        <f>-[1]Production!CH26+[1]Production!CH8+[1]Production!CH10+[1]Production!CH12+[1]Production!CH14+[1]Production!CH16+[1]Production!CH18+[1]Production!CH20+[1]Production!CH22+[1]Production!CH24+[1]Production!CH26+[1]Production!CH40</f>
        <v>1421367.8624299997</v>
      </c>
      <c r="CJ145" s="6">
        <f>-[1]Production!CI26+[1]Production!CI8+[1]Production!CI10+[1]Production!CI12+[1]Production!CI14+[1]Production!CI16+[1]Production!CI18+[1]Production!CI20+[1]Production!CI22+[1]Production!CI24+[1]Production!CI26+[1]Production!CI40</f>
        <v>1433059.3768999998</v>
      </c>
    </row>
    <row r="146" spans="1:88" x14ac:dyDescent="0.3">
      <c r="B146" t="s">
        <v>24</v>
      </c>
      <c r="C146" s="6">
        <f>[1]Production!B42+[1]Production!B46+[1]Production!B44+[1]Production!B48</f>
        <v>66380.153309699992</v>
      </c>
      <c r="D146" s="6">
        <f>[1]Production!C42+[1]Production!C46+[1]Production!C44+[1]Production!C48</f>
        <v>67544.635856599998</v>
      </c>
      <c r="E146" s="6">
        <f>[1]Production!D42+[1]Production!D46+[1]Production!D44+[1]Production!D48</f>
        <v>68343.083769699995</v>
      </c>
      <c r="F146" s="6">
        <f>[1]Production!E42+[1]Production!E46+[1]Production!E44+[1]Production!E48</f>
        <v>68974.147465500006</v>
      </c>
      <c r="G146" s="6">
        <f>[1]Production!F42+[1]Production!F46+[1]Production!F44+[1]Production!F48</f>
        <v>69641.886597100005</v>
      </c>
      <c r="H146" s="6">
        <f>[1]Production!G42+[1]Production!G46+[1]Production!G44+[1]Production!G48</f>
        <v>70396.099326999989</v>
      </c>
      <c r="I146" s="6">
        <f>[1]Production!H42+[1]Production!H46+[1]Production!H44+[1]Production!H48</f>
        <v>71186.056958000016</v>
      </c>
      <c r="J146" s="6">
        <f>[1]Production!I42+[1]Production!I46+[1]Production!I44+[1]Production!I48</f>
        <v>71970.408561900011</v>
      </c>
      <c r="K146" s="6">
        <f>[1]Production!J42+[1]Production!J46+[1]Production!J44+[1]Production!J48</f>
        <v>72649.210709700012</v>
      </c>
      <c r="L146" s="6">
        <f>[1]Production!K42+[1]Production!K46+[1]Production!K44+[1]Production!K48</f>
        <v>73157.379678900019</v>
      </c>
      <c r="M146" s="6">
        <f>[1]Production!L42+[1]Production!L46+[1]Production!L44+[1]Production!L48</f>
        <v>73472.660930000013</v>
      </c>
      <c r="N146" s="6">
        <f>[1]Production!M42+[1]Production!M46+[1]Production!M44+[1]Production!M48</f>
        <v>73878.389644700001</v>
      </c>
      <c r="O146" s="6">
        <f>[1]Production!N42+[1]Production!N46+[1]Production!N44+[1]Production!N48</f>
        <v>73918.166482000001</v>
      </c>
      <c r="P146" s="6">
        <f>[1]Production!O42+[1]Production!O46+[1]Production!O44+[1]Production!O48</f>
        <v>73864.990800300016</v>
      </c>
      <c r="Q146" s="6">
        <f>[1]Production!P42+[1]Production!P46+[1]Production!P44+[1]Production!P48</f>
        <v>73751.050805300009</v>
      </c>
      <c r="R146" s="6">
        <f>[1]Production!Q42+[1]Production!Q46+[1]Production!Q44+[1]Production!Q48</f>
        <v>73587.319034</v>
      </c>
      <c r="S146" s="6">
        <f>[1]Production!R42+[1]Production!R46+[1]Production!R44+[1]Production!R48</f>
        <v>73165.707093599995</v>
      </c>
      <c r="T146" s="6">
        <f>[1]Production!S42+[1]Production!S46+[1]Production!S44+[1]Production!S48</f>
        <v>72737.569187700006</v>
      </c>
      <c r="U146" s="6">
        <f>[1]Production!T42+[1]Production!T46+[1]Production!T44+[1]Production!T48</f>
        <v>72411.358058500002</v>
      </c>
      <c r="V146" s="6">
        <f>[1]Production!U42+[1]Production!U46+[1]Production!U44+[1]Production!U48</f>
        <v>72074.467988299992</v>
      </c>
      <c r="W146" s="6">
        <f>[1]Production!V42+[1]Production!V46+[1]Production!V44+[1]Production!V48</f>
        <v>71792.868998499995</v>
      </c>
      <c r="X146" s="6">
        <f>[1]Production!W42+[1]Production!W46+[1]Production!W44+[1]Production!W48</f>
        <v>71569.309301000001</v>
      </c>
      <c r="Y146" s="6">
        <f>[1]Production!X42+[1]Production!X46+[1]Production!X44+[1]Production!X48</f>
        <v>71470.576486999998</v>
      </c>
      <c r="Z146" s="6">
        <f>[1]Production!Y42+[1]Production!Y46+[1]Production!Y44+[1]Production!Y48</f>
        <v>71345.147549999994</v>
      </c>
      <c r="AA146" s="6">
        <f>[1]Production!Z42+[1]Production!Z46+[1]Production!Z44+[1]Production!Z48</f>
        <v>71223.220866499993</v>
      </c>
      <c r="AB146" s="6">
        <f>[1]Production!AA42+[1]Production!AA46+[1]Production!AA44+[1]Production!AA48</f>
        <v>71094.592882300014</v>
      </c>
      <c r="AC146" s="6">
        <f>[1]Production!AB42+[1]Production!AB46+[1]Production!AB44+[1]Production!AB48</f>
        <v>70962.281917699991</v>
      </c>
      <c r="AD146" s="6">
        <f>[1]Production!AC42+[1]Production!AC46+[1]Production!AC44+[1]Production!AC48</f>
        <v>70913.405967600003</v>
      </c>
      <c r="AE146" s="6">
        <f>[1]Production!AD42+[1]Production!AD46+[1]Production!AD44+[1]Production!AD48</f>
        <v>70833.821395499981</v>
      </c>
      <c r="AF146" s="6">
        <f>[1]Production!AE42+[1]Production!AE46+[1]Production!AE44+[1]Production!AE48</f>
        <v>70776.444240700002</v>
      </c>
      <c r="AG146" s="6">
        <f>[1]Production!AF42+[1]Production!AF46+[1]Production!AF44+[1]Production!AF48</f>
        <v>70814.370713600001</v>
      </c>
      <c r="AH146" s="6">
        <f>[1]Production!AG42+[1]Production!AG46+[1]Production!AG44+[1]Production!AG48</f>
        <v>70806.723431499995</v>
      </c>
      <c r="AI146" s="6">
        <f>[1]Production!AH42+[1]Production!AH46+[1]Production!AH44+[1]Production!AH48</f>
        <v>70784.202165600014</v>
      </c>
      <c r="AJ146" s="6">
        <f>[1]Production!AI42+[1]Production!AI46+[1]Production!AI44+[1]Production!AI48</f>
        <v>70739.243914399995</v>
      </c>
      <c r="AK146" s="6">
        <f>[1]Production!AJ42+[1]Production!AJ46+[1]Production!AJ44+[1]Production!AJ48</f>
        <v>70750.661015799997</v>
      </c>
      <c r="AL146" s="6">
        <f>[1]Production!AK42+[1]Production!AK46+[1]Production!AK44+[1]Production!AK48</f>
        <v>70703.634161299997</v>
      </c>
      <c r="AM146" s="6">
        <f>[1]Production!AL42+[1]Production!AL46+[1]Production!AL44+[1]Production!AL48</f>
        <v>71255.974854800006</v>
      </c>
      <c r="AN146" s="6">
        <f>[1]Production!AM42+[1]Production!AM46+[1]Production!AM44+[1]Production!AM48</f>
        <v>71891.348274399992</v>
      </c>
      <c r="AO146" s="6">
        <f>[1]Production!AN42+[1]Production!AN46+[1]Production!AN44+[1]Production!AN48</f>
        <v>72590.47859720001</v>
      </c>
      <c r="AP146" s="6">
        <f>[1]Production!AO42+[1]Production!AO46+[1]Production!AO44+[1]Production!AO48</f>
        <v>73331.841195899993</v>
      </c>
      <c r="AQ146" s="6">
        <f>[1]Production!AP42+[1]Production!AP46+[1]Production!AP44+[1]Production!AP48</f>
        <v>74019.591185599988</v>
      </c>
      <c r="AR146" s="6">
        <f>[1]Production!AQ42+[1]Production!AQ46+[1]Production!AQ44+[1]Production!AQ48</f>
        <v>74768.283000199997</v>
      </c>
      <c r="AS146" s="6">
        <f>[1]Production!AR42+[1]Production!AR46+[1]Production!AR44+[1]Production!AR48</f>
        <v>75531.203817899994</v>
      </c>
      <c r="AT146" s="6">
        <f>[1]Production!AS42+[1]Production!AS46+[1]Production!AS44+[1]Production!AS48</f>
        <v>76317.590521999999</v>
      </c>
      <c r="AU146" s="6">
        <f>[1]Production!AT42+[1]Production!AT46+[1]Production!AT44+[1]Production!AT48</f>
        <v>77140.156908899997</v>
      </c>
      <c r="AV146" s="6">
        <f>[1]Production!AU42+[1]Production!AU46+[1]Production!AU44+[1]Production!AU48</f>
        <v>78079.6001044</v>
      </c>
      <c r="AW146" s="6">
        <f>[1]Production!AV42+[1]Production!AV46+[1]Production!AV44+[1]Production!AV48</f>
        <v>79017.6268939</v>
      </c>
      <c r="AX146" s="6">
        <f>[1]Production!AW42+[1]Production!AW46+[1]Production!AW44+[1]Production!AW48</f>
        <v>79982.114241899995</v>
      </c>
      <c r="AY146" s="6">
        <f>[1]Production!AX42+[1]Production!AX46+[1]Production!AX44+[1]Production!AX48</f>
        <v>80961.138339200013</v>
      </c>
      <c r="AZ146" s="6">
        <f>[1]Production!AY42+[1]Production!AY46+[1]Production!AY44+[1]Production!AY48</f>
        <v>82020.013935499999</v>
      </c>
      <c r="BA146" s="6">
        <f>[1]Production!AZ42+[1]Production!AZ46+[1]Production!AZ44+[1]Production!AZ48</f>
        <v>83037.817803100013</v>
      </c>
      <c r="BB146" s="6">
        <f>[1]Production!BA42+[1]Production!BA46+[1]Production!BA44+[1]Production!BA48</f>
        <v>84037.7424455</v>
      </c>
      <c r="BC146" s="6">
        <f>[1]Production!BB42+[1]Production!BB46+[1]Production!BB44+[1]Production!BB48</f>
        <v>85060.027104400011</v>
      </c>
      <c r="BD146" s="6">
        <f>[1]Production!BC42+[1]Production!BC46+[1]Production!BC44+[1]Production!BC48</f>
        <v>86109.304994100021</v>
      </c>
      <c r="BE146" s="6">
        <f>[1]Production!BD42+[1]Production!BD46+[1]Production!BD44+[1]Production!BD48</f>
        <v>87256.545478500004</v>
      </c>
      <c r="BF146" s="6">
        <f>[1]Production!BE42+[1]Production!BE46+[1]Production!BE44+[1]Production!BE48</f>
        <v>88380.211483599982</v>
      </c>
      <c r="BG146" s="6">
        <f>[1]Production!BF42+[1]Production!BF46+[1]Production!BF44+[1]Production!BF48</f>
        <v>89594.863162199996</v>
      </c>
      <c r="BH146" s="6">
        <f>[1]Production!BG42+[1]Production!BG46+[1]Production!BG44+[1]Production!BG48</f>
        <v>90781.141316000008</v>
      </c>
      <c r="BI146" s="6">
        <f>[1]Production!BH42+[1]Production!BH46+[1]Production!BH44+[1]Production!BH48</f>
        <v>92053.117078999989</v>
      </c>
      <c r="BJ146" s="6">
        <f>[1]Production!BI42+[1]Production!BI46+[1]Production!BI44+[1]Production!BI48</f>
        <v>93292.618267599988</v>
      </c>
      <c r="BK146" s="6">
        <f>[1]Production!BJ42+[1]Production!BJ46+[1]Production!BJ44+[1]Production!BJ48</f>
        <v>94616.071406399991</v>
      </c>
      <c r="BL146" s="6">
        <f>[1]Production!BK42+[1]Production!BK46+[1]Production!BK44+[1]Production!BK48</f>
        <v>95912.354964400001</v>
      </c>
      <c r="BM146" s="6">
        <f>[1]Production!BL42+[1]Production!BL46+[1]Production!BL44+[1]Production!BL48</f>
        <v>97296.317413899989</v>
      </c>
      <c r="BN146" s="6">
        <f>[1]Production!BM42+[1]Production!BM46+[1]Production!BM44+[1]Production!BM48</f>
        <v>98654.232692499994</v>
      </c>
      <c r="BO146" s="6">
        <f>[1]Production!BN42+[1]Production!BN46+[1]Production!BN44+[1]Production!BN48</f>
        <v>100102.36169029999</v>
      </c>
      <c r="BP146" s="6">
        <f>[1]Production!BO42+[1]Production!BO46+[1]Production!BO44+[1]Production!BO48</f>
        <v>101525.7491116</v>
      </c>
      <c r="BQ146" s="6">
        <f>[1]Production!BP42+[1]Production!BP46+[1]Production!BP44+[1]Production!BP48</f>
        <v>103046.19816850001</v>
      </c>
      <c r="BR146" s="6">
        <f>[1]Production!BQ42+[1]Production!BQ46+[1]Production!BQ44+[1]Production!BQ48</f>
        <v>104611.87631929999</v>
      </c>
      <c r="BS146" s="6">
        <f>[1]Production!BR42+[1]Production!BR46+[1]Production!BR44+[1]Production!BR48</f>
        <v>106219.72145680001</v>
      </c>
      <c r="BT146" s="6">
        <f>[1]Production!BS42+[1]Production!BS46+[1]Production!BS44+[1]Production!BS48</f>
        <v>107797.33734670001</v>
      </c>
      <c r="BU146" s="6">
        <f>[1]Production!BT42+[1]Production!BT46+[1]Production!BT44+[1]Production!BT48</f>
        <v>109457.58918680002</v>
      </c>
      <c r="BV146" s="6">
        <f>[1]Production!BU42+[1]Production!BU46+[1]Production!BU44+[1]Production!BU48</f>
        <v>111159.8921689</v>
      </c>
      <c r="BW146" s="6">
        <f>[1]Production!BV42+[1]Production!BV46+[1]Production!BV44+[1]Production!BV48</f>
        <v>112899.16041489999</v>
      </c>
      <c r="BX146" s="6">
        <f>[1]Production!BW42+[1]Production!BW46+[1]Production!BW44+[1]Production!BW48</f>
        <v>114607.72829320001</v>
      </c>
      <c r="BY146" s="6">
        <f>[1]Production!BX42+[1]Production!BX46+[1]Production!BX44+[1]Production!BX48</f>
        <v>116402.06099669999</v>
      </c>
      <c r="BZ146" s="6">
        <f>[1]Production!BY42+[1]Production!BY46+[1]Production!BY44+[1]Production!BY48</f>
        <v>118240.0861746</v>
      </c>
      <c r="CA146" s="6">
        <f>[1]Production!BZ42+[1]Production!BZ46+[1]Production!BZ44+[1]Production!BZ48</f>
        <v>120128.85957729998</v>
      </c>
      <c r="CB146" s="6">
        <f>[1]Production!CA42+[1]Production!CA46+[1]Production!CA44+[1]Production!CA48</f>
        <v>122062.50160080001</v>
      </c>
      <c r="CC146" s="6">
        <f>[1]Production!CB42+[1]Production!CB46+[1]Production!CB44+[1]Production!CB48</f>
        <v>124039.50806570001</v>
      </c>
      <c r="CD146" s="6">
        <f>[1]Production!CC42+[1]Production!CC46+[1]Production!CC44+[1]Production!CC48</f>
        <v>126057.0917122</v>
      </c>
      <c r="CE146" s="6">
        <f>[1]Production!CD42+[1]Production!CD46+[1]Production!CD44+[1]Production!CD48</f>
        <v>128112.7262167</v>
      </c>
      <c r="CF146" s="6">
        <f>[1]Production!CE42+[1]Production!CE46+[1]Production!CE44+[1]Production!CE48</f>
        <v>130204.80206759999</v>
      </c>
      <c r="CG146" s="6">
        <f>[1]Production!CF42+[1]Production!CF46+[1]Production!CF44+[1]Production!CF48</f>
        <v>132334.88111679998</v>
      </c>
      <c r="CH146" s="6">
        <f>[1]Production!CG42+[1]Production!CG46+[1]Production!CG44+[1]Production!CG48</f>
        <v>134505.42372230001</v>
      </c>
      <c r="CI146" s="6">
        <f>[1]Production!CH42+[1]Production!CH46+[1]Production!CH44+[1]Production!CH48</f>
        <v>136719.36769140002</v>
      </c>
      <c r="CJ146" s="6">
        <f>[1]Production!CI42+[1]Production!CI46+[1]Production!CI44+[1]Production!CI48</f>
        <v>138979.18478670003</v>
      </c>
    </row>
    <row r="147" spans="1:88" x14ac:dyDescent="0.3">
      <c r="B147" t="s">
        <v>10</v>
      </c>
      <c r="C147" s="6">
        <f>[1]Production!B36+[1]Production!B38</f>
        <v>2527619.6746</v>
      </c>
      <c r="D147" s="6">
        <f>[1]Production!C36+[1]Production!C38</f>
        <v>2535282.3092</v>
      </c>
      <c r="E147" s="6">
        <f>[1]Production!D36+[1]Production!D38</f>
        <v>2562242.9195999997</v>
      </c>
      <c r="F147" s="6">
        <f>[1]Production!E36+[1]Production!E38</f>
        <v>2601824.0391000002</v>
      </c>
      <c r="G147" s="6">
        <f>[1]Production!F36+[1]Production!F38</f>
        <v>2644460.5055</v>
      </c>
      <c r="H147" s="6">
        <f>[1]Production!G36+[1]Production!G38</f>
        <v>2684961.6457000002</v>
      </c>
      <c r="I147" s="6">
        <f>[1]Production!H36+[1]Production!H38</f>
        <v>2717060.3640999999</v>
      </c>
      <c r="J147" s="6">
        <f>[1]Production!I36+[1]Production!I38</f>
        <v>2741355.3783</v>
      </c>
      <c r="K147" s="6">
        <f>[1]Production!J36+[1]Production!J38</f>
        <v>2762589.3470000001</v>
      </c>
      <c r="L147" s="6">
        <f>[1]Production!K36+[1]Production!K38</f>
        <v>2786170.5347000002</v>
      </c>
      <c r="M147" s="6">
        <f>[1]Production!L36+[1]Production!L38</f>
        <v>2815585.4074999997</v>
      </c>
      <c r="N147" s="6">
        <f>[1]Production!M36+[1]Production!M38</f>
        <v>2856504.0978999999</v>
      </c>
      <c r="O147" s="6">
        <f>[1]Production!N36+[1]Production!N38</f>
        <v>2897561.1782</v>
      </c>
      <c r="P147" s="6">
        <f>[1]Production!O36+[1]Production!O38</f>
        <v>2939635.7050999999</v>
      </c>
      <c r="Q147" s="6">
        <f>[1]Production!P36+[1]Production!P38</f>
        <v>2980873.9802000001</v>
      </c>
      <c r="R147" s="6">
        <f>[1]Production!Q36+[1]Production!Q38</f>
        <v>3020274.4038</v>
      </c>
      <c r="S147" s="6">
        <f>[1]Production!R36+[1]Production!R38</f>
        <v>3060830.5481000002</v>
      </c>
      <c r="T147" s="6">
        <f>[1]Production!S36+[1]Production!S38</f>
        <v>3104088.5921999998</v>
      </c>
      <c r="U147" s="6">
        <f>[1]Production!T36+[1]Production!T38</f>
        <v>3154518.3243999998</v>
      </c>
      <c r="V147" s="6">
        <f>[1]Production!U36+[1]Production!U38</f>
        <v>3201317.1373999999</v>
      </c>
      <c r="W147" s="6">
        <f>[1]Production!V36+[1]Production!V38</f>
        <v>3246013.9786999999</v>
      </c>
      <c r="X147" s="6">
        <f>[1]Production!W36+[1]Production!W38</f>
        <v>3288203.8492000001</v>
      </c>
      <c r="Y147" s="6">
        <f>[1]Production!X36+[1]Production!X38</f>
        <v>3333120.2768000001</v>
      </c>
      <c r="Z147" s="6">
        <f>[1]Production!Y36+[1]Production!Y38</f>
        <v>3373001.1352000004</v>
      </c>
      <c r="AA147" s="6">
        <f>[1]Production!Z36+[1]Production!Z38</f>
        <v>3412542.1262000003</v>
      </c>
      <c r="AB147" s="6">
        <f>[1]Production!AA36+[1]Production!AA38</f>
        <v>3453351.4894000003</v>
      </c>
      <c r="AC147" s="6">
        <f>[1]Production!AB36+[1]Production!AB38</f>
        <v>3496052.1694999998</v>
      </c>
      <c r="AD147" s="6">
        <f>[1]Production!AC36+[1]Production!AC38</f>
        <v>3544722.4706999999</v>
      </c>
      <c r="AE147" s="6">
        <f>[1]Production!AD36+[1]Production!AD38</f>
        <v>3589498.4515999998</v>
      </c>
      <c r="AF147" s="6">
        <f>[1]Production!AE36+[1]Production!AE38</f>
        <v>3632727.1228</v>
      </c>
      <c r="AG147" s="6">
        <f>[1]Production!AF36+[1]Production!AF38</f>
        <v>3679433.4468</v>
      </c>
      <c r="AH147" s="6">
        <f>[1]Production!AG36+[1]Production!AG38</f>
        <v>3721922.3242000001</v>
      </c>
      <c r="AI147" s="6">
        <f>[1]Production!AH36+[1]Production!AH38</f>
        <v>3764419.8059999999</v>
      </c>
      <c r="AJ147" s="6">
        <f>[1]Production!AI36+[1]Production!AI38</f>
        <v>3808293.5839999998</v>
      </c>
      <c r="AK147" s="6">
        <f>[1]Production!AJ36+[1]Production!AJ38</f>
        <v>3858446.281</v>
      </c>
      <c r="AL147" s="6">
        <f>[1]Production!AK36+[1]Production!AK38</f>
        <v>3905949.23</v>
      </c>
      <c r="AM147" s="6">
        <f>[1]Production!AL36+[1]Production!AL38</f>
        <v>3958435.6359999999</v>
      </c>
      <c r="AN147" s="6">
        <f>[1]Production!AM36+[1]Production!AM38</f>
        <v>4010191.02</v>
      </c>
      <c r="AO147" s="6">
        <f>[1]Production!AN36+[1]Production!AN38</f>
        <v>4061039.0439999998</v>
      </c>
      <c r="AP147" s="6">
        <f>[1]Production!AO36+[1]Production!AO38</f>
        <v>4111749.9479999999</v>
      </c>
      <c r="AQ147" s="6">
        <f>[1]Production!AP36+[1]Production!AP38</f>
        <v>4159000.767</v>
      </c>
      <c r="AR147" s="6">
        <f>[1]Production!AQ36+[1]Production!AQ38</f>
        <v>4211938.2359999996</v>
      </c>
      <c r="AS147" s="6">
        <f>[1]Production!AR36+[1]Production!AR38</f>
        <v>4267536.8729999997</v>
      </c>
      <c r="AT147" s="6">
        <f>[1]Production!AS36+[1]Production!AS38</f>
        <v>4324577.49</v>
      </c>
      <c r="AU147" s="6">
        <f>[1]Production!AT36+[1]Production!AT38</f>
        <v>4381806.7310000006</v>
      </c>
      <c r="AV147" s="6">
        <f>[1]Production!AU36+[1]Production!AU38</f>
        <v>4442680.7829999998</v>
      </c>
      <c r="AW147" s="6">
        <f>[1]Production!AV36+[1]Production!AV38</f>
        <v>4498831.2769999998</v>
      </c>
      <c r="AX147" s="6">
        <f>[1]Production!AW36+[1]Production!AW38</f>
        <v>4553962.9069999997</v>
      </c>
      <c r="AY147" s="6">
        <f>[1]Production!AX36+[1]Production!AX38</f>
        <v>4609398.5710000005</v>
      </c>
      <c r="AZ147" s="6">
        <f>[1]Production!AY36+[1]Production!AY38</f>
        <v>4670361.8820000002</v>
      </c>
      <c r="BA147" s="6">
        <f>[1]Production!AZ36+[1]Production!AZ38</f>
        <v>4729059.0290000001</v>
      </c>
      <c r="BB147" s="6">
        <f>[1]Production!BA36+[1]Production!BA38</f>
        <v>4792800.2779999999</v>
      </c>
      <c r="BC147" s="6">
        <f>[1]Production!BB36+[1]Production!BB38</f>
        <v>4851146.352</v>
      </c>
      <c r="BD147" s="6">
        <f>[1]Production!BC36+[1]Production!BC38</f>
        <v>4906599.8449999997</v>
      </c>
      <c r="BE147" s="6">
        <f>[1]Production!BD36+[1]Production!BD38</f>
        <v>4964891.6150000002</v>
      </c>
      <c r="BF147" s="6">
        <f>[1]Production!BE36+[1]Production!BE38</f>
        <v>5018945.1160000004</v>
      </c>
      <c r="BG147" s="6">
        <f>[1]Production!BF36+[1]Production!BF38</f>
        <v>5076450.659</v>
      </c>
      <c r="BH147" s="6">
        <f>[1]Production!BG36+[1]Production!BG38</f>
        <v>5130279.1359999999</v>
      </c>
      <c r="BI147" s="6">
        <f>[1]Production!BH36+[1]Production!BH38</f>
        <v>5188054.4759999998</v>
      </c>
      <c r="BJ147" s="6">
        <f>[1]Production!BI36+[1]Production!BI38</f>
        <v>5242677.6809999999</v>
      </c>
      <c r="BK147" s="6">
        <f>[1]Production!BJ36+[1]Production!BJ38</f>
        <v>5301501.7310000006</v>
      </c>
      <c r="BL147" s="6">
        <f>[1]Production!BK36+[1]Production!BK38</f>
        <v>5357283.7009999994</v>
      </c>
      <c r="BM147" s="6">
        <f>[1]Production!BL36+[1]Production!BL38</f>
        <v>5417092.8949999996</v>
      </c>
      <c r="BN147" s="6">
        <f>[1]Production!BM36+[1]Production!BM38</f>
        <v>5473550.148</v>
      </c>
      <c r="BO147" s="6">
        <f>[1]Production!BN36+[1]Production!BN38</f>
        <v>5533776.1799999997</v>
      </c>
      <c r="BP147" s="6">
        <f>[1]Production!BO36+[1]Production!BO38</f>
        <v>5590556.7230000002</v>
      </c>
      <c r="BQ147" s="6">
        <f>[1]Production!BP36+[1]Production!BP38</f>
        <v>5651312.7709999997</v>
      </c>
      <c r="BR147" s="6">
        <f>[1]Production!BQ36+[1]Production!BQ38</f>
        <v>5712922.1059999997</v>
      </c>
      <c r="BS147" s="6">
        <f>[1]Production!BR36+[1]Production!BR38</f>
        <v>5774810.1390000004</v>
      </c>
      <c r="BT147" s="6">
        <f>[1]Production!BS36+[1]Production!BS38</f>
        <v>5832734.3489999995</v>
      </c>
      <c r="BU147" s="6">
        <f>[1]Production!BT36+[1]Production!BT38</f>
        <v>5894499.8859999999</v>
      </c>
      <c r="BV147" s="6">
        <f>[1]Production!BU36+[1]Production!BU38</f>
        <v>5957543.0359999994</v>
      </c>
      <c r="BW147" s="6">
        <f>[1]Production!BV36+[1]Production!BV38</f>
        <v>6021296.3090000004</v>
      </c>
      <c r="BX147" s="6">
        <f>[1]Production!BW36+[1]Production!BW38</f>
        <v>6081371.8609999996</v>
      </c>
      <c r="BY147" s="6">
        <f>[1]Production!BX36+[1]Production!BX38</f>
        <v>6145240.8200000003</v>
      </c>
      <c r="BZ147" s="6">
        <f>[1]Production!BY36+[1]Production!BY38</f>
        <v>6210033.9859999996</v>
      </c>
      <c r="CA147" s="6">
        <f>[1]Production!BZ36+[1]Production!BZ38</f>
        <v>6275332.5760000004</v>
      </c>
      <c r="CB147" s="6">
        <f>[1]Production!CA36+[1]Production!CA38</f>
        <v>6340773.9980000006</v>
      </c>
      <c r="CC147" s="6">
        <f>[1]Production!CB36+[1]Production!CB38</f>
        <v>6406318.3270000005</v>
      </c>
      <c r="CD147" s="6">
        <f>[1]Production!CC36+[1]Production!CC38</f>
        <v>6472114.4579999996</v>
      </c>
      <c r="CE147" s="6">
        <f>[1]Production!CD36+[1]Production!CD38</f>
        <v>6538377.5449999999</v>
      </c>
      <c r="CF147" s="6">
        <f>[1]Production!CE36+[1]Production!CE38</f>
        <v>6605254.1909999996</v>
      </c>
      <c r="CG147" s="6">
        <f>[1]Production!CF36+[1]Production!CF38</f>
        <v>6672788.1549999993</v>
      </c>
      <c r="CH147" s="6">
        <f>[1]Production!CG36+[1]Production!CG38</f>
        <v>6740898.8509999998</v>
      </c>
      <c r="CI147" s="6">
        <f>[1]Production!CH36+[1]Production!CH38</f>
        <v>6809445.7369999997</v>
      </c>
      <c r="CJ147" s="6">
        <f>[1]Production!CI36+[1]Production!CI38</f>
        <v>6878303.7200000007</v>
      </c>
    </row>
    <row r="148" spans="1:88" x14ac:dyDescent="0.3">
      <c r="B148" t="s">
        <v>9</v>
      </c>
      <c r="C148" s="6">
        <f>[1]Production!B28+[1]Production!B30+[1]Production!B32+[1]Production!B34</f>
        <v>117866.05247</v>
      </c>
      <c r="D148" s="6">
        <f>[1]Production!C28+[1]Production!C30+[1]Production!C32+[1]Production!C34</f>
        <v>117800.35218</v>
      </c>
      <c r="E148" s="6">
        <f>[1]Production!D28+[1]Production!D30+[1]Production!D32+[1]Production!D34</f>
        <v>118335.65785999999</v>
      </c>
      <c r="F148" s="6">
        <f>[1]Production!E28+[1]Production!E30+[1]Production!E32+[1]Production!E34</f>
        <v>119271.73755999999</v>
      </c>
      <c r="G148" s="6">
        <f>[1]Production!F28+[1]Production!F30+[1]Production!F32+[1]Production!F34</f>
        <v>120438.98791000001</v>
      </c>
      <c r="H148" s="6">
        <f>[1]Production!G28+[1]Production!G30+[1]Production!G32+[1]Production!G34</f>
        <v>121685.42577</v>
      </c>
      <c r="I148" s="6">
        <f>[1]Production!H28+[1]Production!H30+[1]Production!H32+[1]Production!H34</f>
        <v>122735.80377999999</v>
      </c>
      <c r="J148" s="6">
        <f>[1]Production!I28+[1]Production!I30+[1]Production!I32+[1]Production!I34</f>
        <v>123544.63425</v>
      </c>
      <c r="K148" s="6">
        <f>[1]Production!J28+[1]Production!J30+[1]Production!J32+[1]Production!J34</f>
        <v>124193.09959000001</v>
      </c>
      <c r="L148" s="6">
        <f>[1]Production!K28+[1]Production!K30+[1]Production!K32+[1]Production!K34</f>
        <v>124833.54152000001</v>
      </c>
      <c r="M148" s="6">
        <f>[1]Production!L28+[1]Production!L30+[1]Production!L32+[1]Production!L34</f>
        <v>125595.75036000001</v>
      </c>
      <c r="N148" s="6">
        <f>[1]Production!M28+[1]Production!M30+[1]Production!M32+[1]Production!M34</f>
        <v>126966.93564000001</v>
      </c>
      <c r="O148" s="6">
        <f>[1]Production!N28+[1]Production!N30+[1]Production!N32+[1]Production!N34</f>
        <v>128037.85524</v>
      </c>
      <c r="P148" s="6">
        <f>[1]Production!O28+[1]Production!O30+[1]Production!O32+[1]Production!O34</f>
        <v>129137.66598000002</v>
      </c>
      <c r="Q148" s="6">
        <f>[1]Production!P28+[1]Production!P30+[1]Production!P32+[1]Production!P34</f>
        <v>130212.72583</v>
      </c>
      <c r="R148" s="6">
        <f>[1]Production!Q28+[1]Production!Q30+[1]Production!Q32+[1]Production!Q34</f>
        <v>131227.82882999998</v>
      </c>
      <c r="S148" s="6">
        <f>[1]Production!R28+[1]Production!R30+[1]Production!R32+[1]Production!R34</f>
        <v>132291.12205000001</v>
      </c>
      <c r="T148" s="6">
        <f>[1]Production!S28+[1]Production!S30+[1]Production!S32+[1]Production!S34</f>
        <v>133472.52958</v>
      </c>
      <c r="U148" s="6">
        <f>[1]Production!T28+[1]Production!T30+[1]Production!T32+[1]Production!T34</f>
        <v>135189.84709</v>
      </c>
      <c r="V148" s="6">
        <f>[1]Production!U28+[1]Production!U30+[1]Production!U32+[1]Production!U34</f>
        <v>136567.34266000002</v>
      </c>
      <c r="W148" s="6">
        <f>[1]Production!V28+[1]Production!V30+[1]Production!V32+[1]Production!V34</f>
        <v>137917.50039999999</v>
      </c>
      <c r="X148" s="6">
        <f>[1]Production!W28+[1]Production!W30+[1]Production!W32+[1]Production!W34</f>
        <v>139217.231</v>
      </c>
      <c r="Y148" s="6">
        <f>[1]Production!X28+[1]Production!X30+[1]Production!X32+[1]Production!X34</f>
        <v>140876.00167</v>
      </c>
      <c r="Z148" s="6">
        <f>[1]Production!Y28+[1]Production!Y30+[1]Production!Y32+[1]Production!Y34</f>
        <v>142112.5097</v>
      </c>
      <c r="AA148" s="6">
        <f>[1]Production!Z28+[1]Production!Z30+[1]Production!Z32+[1]Production!Z34</f>
        <v>143332.03253</v>
      </c>
      <c r="AB148" s="6">
        <f>[1]Production!AA28+[1]Production!AA30+[1]Production!AA32+[1]Production!AA34</f>
        <v>144591.09389000002</v>
      </c>
      <c r="AC148" s="6">
        <f>[1]Production!AB28+[1]Production!AB30+[1]Production!AB32+[1]Production!AB34</f>
        <v>145923.29359000002</v>
      </c>
      <c r="AD148" s="6">
        <f>[1]Production!AC28+[1]Production!AC30+[1]Production!AC32+[1]Production!AC34</f>
        <v>147713.66502000001</v>
      </c>
      <c r="AE148" s="6">
        <f>[1]Production!AD28+[1]Production!AD30+[1]Production!AD32+[1]Production!AD34</f>
        <v>149146.77256000001</v>
      </c>
      <c r="AF148" s="6">
        <f>[1]Production!AE28+[1]Production!AE30+[1]Production!AE32+[1]Production!AE34</f>
        <v>150542.57725999999</v>
      </c>
      <c r="AG148" s="6">
        <f>[1]Production!AF28+[1]Production!AF30+[1]Production!AF32+[1]Production!AF34</f>
        <v>152298.64432000002</v>
      </c>
      <c r="AH148" s="6">
        <f>[1]Production!AG28+[1]Production!AG30+[1]Production!AG32+[1]Production!AG34</f>
        <v>153664.19886</v>
      </c>
      <c r="AI148" s="6">
        <f>[1]Production!AH28+[1]Production!AH30+[1]Production!AH32+[1]Production!AH34</f>
        <v>155015.26887</v>
      </c>
      <c r="AJ148" s="6">
        <f>[1]Production!AI28+[1]Production!AI30+[1]Production!AI32+[1]Production!AI34</f>
        <v>156398.59573999999</v>
      </c>
      <c r="AK148" s="6">
        <f>[1]Production!AJ28+[1]Production!AJ30+[1]Production!AJ32+[1]Production!AJ34</f>
        <v>158219.67296999999</v>
      </c>
      <c r="AL148" s="6">
        <f>[1]Production!AK28+[1]Production!AK30+[1]Production!AK32+[1]Production!AK34</f>
        <v>159713.06567000001</v>
      </c>
      <c r="AM148" s="6">
        <f>[1]Production!AL28+[1]Production!AL30+[1]Production!AL32+[1]Production!AL34</f>
        <v>161644.4865</v>
      </c>
      <c r="AN148" s="6">
        <f>[1]Production!AM28+[1]Production!AM30+[1]Production!AM32+[1]Production!AM34</f>
        <v>163585.81208</v>
      </c>
      <c r="AO148" s="6">
        <f>[1]Production!AN28+[1]Production!AN30+[1]Production!AN32+[1]Production!AN34</f>
        <v>165504.22706999999</v>
      </c>
      <c r="AP148" s="6">
        <f>[1]Production!AO28+[1]Production!AO30+[1]Production!AO32+[1]Production!AO34</f>
        <v>167405.23601999998</v>
      </c>
      <c r="AQ148" s="6">
        <f>[1]Production!AP28+[1]Production!AP30+[1]Production!AP32+[1]Production!AP34</f>
        <v>168937.57788</v>
      </c>
      <c r="AR148" s="6">
        <f>[1]Production!AQ28+[1]Production!AQ30+[1]Production!AQ32+[1]Production!AQ34</f>
        <v>170874.43158</v>
      </c>
      <c r="AS148" s="6">
        <f>[1]Production!AR28+[1]Production!AR30+[1]Production!AR32+[1]Production!AR34</f>
        <v>172886.61845000001</v>
      </c>
      <c r="AT148" s="6">
        <f>[1]Production!AS28+[1]Production!AS30+[1]Production!AS32+[1]Production!AS34</f>
        <v>174942.84164999999</v>
      </c>
      <c r="AU148" s="6">
        <f>[1]Production!AT28+[1]Production!AT30+[1]Production!AT32+[1]Production!AT34</f>
        <v>177007.38180999999</v>
      </c>
      <c r="AV148" s="6">
        <f>[1]Production!AU28+[1]Production!AU30+[1]Production!AU32+[1]Production!AU34</f>
        <v>179421.30548999997</v>
      </c>
      <c r="AW148" s="6">
        <f>[1]Production!AV28+[1]Production!AV30+[1]Production!AV32+[1]Production!AV34</f>
        <v>181454.66584</v>
      </c>
      <c r="AX148" s="6">
        <f>[1]Production!AW28+[1]Production!AW30+[1]Production!AW32+[1]Production!AW34</f>
        <v>183437.23526999998</v>
      </c>
      <c r="AY148" s="6">
        <f>[1]Production!AX28+[1]Production!AX30+[1]Production!AX32+[1]Production!AX34</f>
        <v>185411.13033999997</v>
      </c>
      <c r="AZ148" s="6">
        <f>[1]Production!AY28+[1]Production!AY30+[1]Production!AY32+[1]Production!AY34</f>
        <v>187775.95037000004</v>
      </c>
      <c r="BA148" s="6">
        <f>[1]Production!AZ28+[1]Production!AZ30+[1]Production!AZ32+[1]Production!AZ34</f>
        <v>189827.31050999998</v>
      </c>
      <c r="BB148" s="6">
        <f>[1]Production!BA28+[1]Production!BA30+[1]Production!BA32+[1]Production!BA34</f>
        <v>191888.85631</v>
      </c>
      <c r="BC148" s="6">
        <f>[1]Production!BB28+[1]Production!BB30+[1]Production!BB32+[1]Production!BB34</f>
        <v>193886.71620999998</v>
      </c>
      <c r="BD148" s="6">
        <f>[1]Production!BC28+[1]Production!BC30+[1]Production!BC32+[1]Production!BC34</f>
        <v>195841.61971</v>
      </c>
      <c r="BE148" s="6">
        <f>[1]Production!BD28+[1]Production!BD30+[1]Production!BD32+[1]Production!BD34</f>
        <v>198134.76746</v>
      </c>
      <c r="BF148" s="6">
        <f>[1]Production!BE28+[1]Production!BE30+[1]Production!BE32+[1]Production!BE34</f>
        <v>200072.63342999999</v>
      </c>
      <c r="BG148" s="6">
        <f>[1]Production!BF28+[1]Production!BF30+[1]Production!BF32+[1]Production!BF34</f>
        <v>202344.01623000001</v>
      </c>
      <c r="BH148" s="6">
        <f>[1]Production!BG28+[1]Production!BG30+[1]Production!BG32+[1]Production!BG34</f>
        <v>204270.03341999999</v>
      </c>
      <c r="BI148" s="6">
        <f>[1]Production!BH28+[1]Production!BH30+[1]Production!BH32+[1]Production!BH34</f>
        <v>206541.64731</v>
      </c>
      <c r="BJ148" s="6">
        <f>[1]Production!BI28+[1]Production!BI30+[1]Production!BI32+[1]Production!BI34</f>
        <v>208484.59646</v>
      </c>
      <c r="BK148" s="6">
        <f>[1]Production!BJ28+[1]Production!BJ30+[1]Production!BJ32+[1]Production!BJ34</f>
        <v>210781.62791000001</v>
      </c>
      <c r="BL148" s="6">
        <f>[1]Production!BK28+[1]Production!BK30+[1]Production!BK32+[1]Production!BK34</f>
        <v>212761.66194000002</v>
      </c>
      <c r="BM148" s="6">
        <f>[1]Production!BL28+[1]Production!BL30+[1]Production!BL32+[1]Production!BL34</f>
        <v>215091.90443999998</v>
      </c>
      <c r="BN148" s="6">
        <f>[1]Production!BM28+[1]Production!BM30+[1]Production!BM32+[1]Production!BM34</f>
        <v>217094.41061000002</v>
      </c>
      <c r="BO148" s="6">
        <f>[1]Production!BN28+[1]Production!BN30+[1]Production!BN32+[1]Production!BN34</f>
        <v>219438.11784000002</v>
      </c>
      <c r="BP148" s="6">
        <f>[1]Production!BO28+[1]Production!BO30+[1]Production!BO32+[1]Production!BO34</f>
        <v>221451.36614999999</v>
      </c>
      <c r="BQ148" s="6">
        <f>[1]Production!BP28+[1]Production!BP30+[1]Production!BP32+[1]Production!BP34</f>
        <v>223818.26137000002</v>
      </c>
      <c r="BR148" s="6">
        <f>[1]Production!BQ28+[1]Production!BQ30+[1]Production!BQ32+[1]Production!BQ34</f>
        <v>226208.94362000003</v>
      </c>
      <c r="BS148" s="6">
        <f>[1]Production!BR28+[1]Production!BR30+[1]Production!BR32+[1]Production!BR34</f>
        <v>228602.67663999996</v>
      </c>
      <c r="BT148" s="6">
        <f>[1]Production!BS28+[1]Production!BS30+[1]Production!BS32+[1]Production!BS34</f>
        <v>230645.55</v>
      </c>
      <c r="BU148" s="6">
        <f>[1]Production!BT28+[1]Production!BT30+[1]Production!BT32+[1]Production!BT34</f>
        <v>233022.84869000001</v>
      </c>
      <c r="BV148" s="6">
        <f>[1]Production!BU28+[1]Production!BU30+[1]Production!BU32+[1]Production!BU34</f>
        <v>235439.90780000002</v>
      </c>
      <c r="BW148" s="6">
        <f>[1]Production!BV28+[1]Production!BV30+[1]Production!BV32+[1]Production!BV34</f>
        <v>237874.25380000001</v>
      </c>
      <c r="BX148" s="6">
        <f>[1]Production!BW28+[1]Production!BW30+[1]Production!BW32+[1]Production!BW34</f>
        <v>239972.06814999998</v>
      </c>
      <c r="BY148" s="6">
        <f>[1]Production!BX28+[1]Production!BX30+[1]Production!BX32+[1]Production!BX34</f>
        <v>242405.55858000001</v>
      </c>
      <c r="BZ148" s="6">
        <f>[1]Production!BY28+[1]Production!BY30+[1]Production!BY32+[1]Production!BY34</f>
        <v>244867.25155000002</v>
      </c>
      <c r="CA148" s="6">
        <f>[1]Production!BZ28+[1]Production!BZ30+[1]Production!BZ32+[1]Production!BZ34</f>
        <v>247350.03253999999</v>
      </c>
      <c r="CB148" s="6">
        <f>[1]Production!CA28+[1]Production!CA30+[1]Production!CA32+[1]Production!CA34</f>
        <v>249833.87396</v>
      </c>
      <c r="CC148" s="6">
        <f>[1]Production!CB28+[1]Production!CB30+[1]Production!CB32+[1]Production!CB34</f>
        <v>252315.67001999999</v>
      </c>
      <c r="CD148" s="6">
        <f>[1]Production!CC28+[1]Production!CC30+[1]Production!CC32+[1]Production!CC34</f>
        <v>254798.67447</v>
      </c>
      <c r="CE148" s="6">
        <f>[1]Production!CD28+[1]Production!CD30+[1]Production!CD32+[1]Production!CD34</f>
        <v>257289.35617000004</v>
      </c>
      <c r="CF148" s="6">
        <f>[1]Production!CE28+[1]Production!CE30+[1]Production!CE32+[1]Production!CE34</f>
        <v>259792.69176000002</v>
      </c>
      <c r="CG148" s="6">
        <f>[1]Production!CF28+[1]Production!CF30+[1]Production!CF32+[1]Production!CF34</f>
        <v>262312.40093</v>
      </c>
      <c r="CH148" s="6">
        <f>[1]Production!CG28+[1]Production!CG30+[1]Production!CG32+[1]Production!CG34</f>
        <v>264847.74356999999</v>
      </c>
      <c r="CI148" s="6">
        <f>[1]Production!CH28+[1]Production!CH30+[1]Production!CH32+[1]Production!CH34</f>
        <v>267395.53934999998</v>
      </c>
      <c r="CJ148" s="6">
        <f>[1]Production!CI28+[1]Production!CI30+[1]Production!CI32+[1]Production!CI34</f>
        <v>269952.28992000001</v>
      </c>
    </row>
    <row r="150" spans="1:88" x14ac:dyDescent="0.3">
      <c r="A150" s="12" t="s">
        <v>57</v>
      </c>
      <c r="B150" t="s">
        <v>13</v>
      </c>
      <c r="C150" s="7" t="s">
        <v>14</v>
      </c>
      <c r="D150" s="7" t="s">
        <v>15</v>
      </c>
      <c r="E150" s="7" t="s">
        <v>16</v>
      </c>
      <c r="F150" s="7" t="s">
        <v>101</v>
      </c>
    </row>
    <row r="151" spans="1:88" x14ac:dyDescent="0.3">
      <c r="A151" t="s">
        <v>54</v>
      </c>
      <c r="B151" t="s">
        <v>28</v>
      </c>
      <c r="C151" s="4">
        <f>(R141-R129)/R129</f>
        <v>-4.6283390913508152E-2</v>
      </c>
      <c r="D151" s="4">
        <f>(AB141-AB129)/AB129</f>
        <v>-6.6449248917787723E-2</v>
      </c>
      <c r="E151" s="4">
        <f>(AL141-AL129)/AL129</f>
        <v>-8.0977778092509306E-2</v>
      </c>
      <c r="F151" s="4">
        <f t="shared" ref="F151:F158" si="130">(CJ141-CJ129)/CJ129</f>
        <v>-0.10179228816388376</v>
      </c>
    </row>
    <row r="152" spans="1:88" x14ac:dyDescent="0.3">
      <c r="B152" t="s">
        <v>7</v>
      </c>
      <c r="C152" s="4">
        <f t="shared" ref="C152:C158" si="131">(R142-R130)/R130</f>
        <v>-1.8157170720230802E-2</v>
      </c>
      <c r="D152" s="4">
        <f t="shared" ref="D152:D158" si="132">(AB142-AB130)/AB130</f>
        <v>-3.0989857397786633E-2</v>
      </c>
      <c r="E152" s="4">
        <f t="shared" ref="E152:E158" si="133">(AL142-AL130)/AL130</f>
        <v>-4.2921692288638326E-2</v>
      </c>
      <c r="F152" s="4">
        <f t="shared" si="130"/>
        <v>-8.0825341888401805E-2</v>
      </c>
    </row>
    <row r="153" spans="1:88" x14ac:dyDescent="0.3">
      <c r="B153" t="s">
        <v>96</v>
      </c>
      <c r="C153" s="4">
        <f t="shared" si="131"/>
        <v>-5.3732906069321094E-2</v>
      </c>
      <c r="D153" s="4">
        <f t="shared" si="132"/>
        <v>-8.2926072682379448E-2</v>
      </c>
      <c r="E153" s="4">
        <f t="shared" si="133"/>
        <v>-0.1050849519060973</v>
      </c>
      <c r="F153" s="4">
        <f t="shared" si="130"/>
        <v>-0.12776245061909747</v>
      </c>
    </row>
    <row r="154" spans="1:88" x14ac:dyDescent="0.3">
      <c r="B154" t="s">
        <v>11</v>
      </c>
      <c r="C154" s="4">
        <f t="shared" si="131"/>
        <v>-9.4941882027356858E-2</v>
      </c>
      <c r="D154" s="4">
        <f t="shared" si="132"/>
        <v>-0.14988982810443949</v>
      </c>
      <c r="E154" s="4">
        <f t="shared" si="133"/>
        <v>-0.19571451792321246</v>
      </c>
      <c r="F154" s="4">
        <f t="shared" si="130"/>
        <v>-0.13931553673385078</v>
      </c>
    </row>
    <row r="155" spans="1:88" x14ac:dyDescent="0.3">
      <c r="B155" t="s">
        <v>8</v>
      </c>
      <c r="C155" s="4">
        <f t="shared" si="131"/>
        <v>-5.2453103539888725E-2</v>
      </c>
      <c r="D155" s="4">
        <f t="shared" si="132"/>
        <v>-7.3840522345323498E-2</v>
      </c>
      <c r="E155" s="4">
        <f t="shared" si="133"/>
        <v>-9.5758561564147957E-2</v>
      </c>
      <c r="F155" s="4">
        <f t="shared" si="130"/>
        <v>-0.1102236165595615</v>
      </c>
    </row>
    <row r="156" spans="1:88" x14ac:dyDescent="0.3">
      <c r="B156" t="s">
        <v>24</v>
      </c>
      <c r="C156" s="4">
        <f t="shared" si="131"/>
        <v>7.3068163703789976E-2</v>
      </c>
      <c r="D156" s="4">
        <f t="shared" si="132"/>
        <v>0.13540746081872029</v>
      </c>
      <c r="E156" s="4">
        <f t="shared" si="133"/>
        <v>0.16646446689162842</v>
      </c>
      <c r="F156" s="4">
        <f t="shared" si="130"/>
        <v>0.64854410779270388</v>
      </c>
    </row>
    <row r="157" spans="1:88" x14ac:dyDescent="0.3">
      <c r="B157" t="s">
        <v>10</v>
      </c>
      <c r="C157" s="4">
        <f t="shared" si="131"/>
        <v>-4.5678914286023019E-2</v>
      </c>
      <c r="D157" s="4">
        <f t="shared" si="132"/>
        <v>-6.4378469926975199E-2</v>
      </c>
      <c r="E157" s="4">
        <f t="shared" si="133"/>
        <v>-7.4568791281252822E-2</v>
      </c>
      <c r="F157" s="4">
        <f t="shared" si="130"/>
        <v>-0.10318333892276989</v>
      </c>
    </row>
    <row r="158" spans="1:88" x14ac:dyDescent="0.3">
      <c r="B158" t="s">
        <v>9</v>
      </c>
      <c r="C158" s="4">
        <f t="shared" si="131"/>
        <v>-6.2953308643274086E-2</v>
      </c>
      <c r="D158" s="4">
        <f t="shared" si="132"/>
        <v>-9.3227956343758245E-2</v>
      </c>
      <c r="E158" s="4">
        <f t="shared" si="133"/>
        <v>-0.13377601072372572</v>
      </c>
      <c r="F158" s="4">
        <f t="shared" si="130"/>
        <v>-0.14847357580433157</v>
      </c>
    </row>
    <row r="159" spans="1:88" x14ac:dyDescent="0.3">
      <c r="C159" s="5"/>
      <c r="D159" s="5"/>
      <c r="E159" s="5"/>
    </row>
    <row r="160" spans="1:88" x14ac:dyDescent="0.3">
      <c r="A160" s="12" t="s">
        <v>57</v>
      </c>
      <c r="B160" t="s">
        <v>13</v>
      </c>
      <c r="C160" s="7" t="s">
        <v>14</v>
      </c>
      <c r="D160" s="7" t="s">
        <v>15</v>
      </c>
      <c r="E160" s="7" t="s">
        <v>16</v>
      </c>
      <c r="F160" s="7" t="s">
        <v>101</v>
      </c>
    </row>
    <row r="161" spans="1:10" x14ac:dyDescent="0.3">
      <c r="A161" t="s">
        <v>98</v>
      </c>
      <c r="B161" t="s">
        <v>22</v>
      </c>
      <c r="C161" s="4">
        <f>C151</f>
        <v>-4.6283390913508152E-2</v>
      </c>
      <c r="D161" s="4">
        <f>D151</f>
        <v>-6.6449248917787723E-2</v>
      </c>
      <c r="E161" s="4">
        <f>E151</f>
        <v>-8.0977778092509306E-2</v>
      </c>
      <c r="F161" s="4">
        <f>F151</f>
        <v>-0.10179228816388376</v>
      </c>
      <c r="G161" s="6">
        <f t="shared" ref="G161:G168" si="134">R129</f>
        <v>4709194.9119999995</v>
      </c>
      <c r="H161" s="6">
        <f t="shared" ref="H161:H168" si="135">AB129</f>
        <v>5416615.4299999997</v>
      </c>
      <c r="I161" s="6">
        <f t="shared" ref="I161:I168" si="136">AL129</f>
        <v>6143648.4270000001</v>
      </c>
      <c r="J161" s="6">
        <f t="shared" ref="J161:J168" si="137">CJ129</f>
        <v>10755588.52</v>
      </c>
    </row>
    <row r="162" spans="1:10" x14ac:dyDescent="0.3">
      <c r="B162" t="s">
        <v>7</v>
      </c>
      <c r="C162" s="4">
        <f t="shared" ref="C162:F168" si="138">C152*G162/G$161</f>
        <v>-3.6555129956786908E-4</v>
      </c>
      <c r="D162" s="4">
        <f t="shared" si="138"/>
        <v>-5.5289966616662526E-4</v>
      </c>
      <c r="E162" s="4">
        <f t="shared" si="138"/>
        <v>-6.9160248368489372E-4</v>
      </c>
      <c r="F162" s="4">
        <f t="shared" si="138"/>
        <v>-8.0302605570485282E-4</v>
      </c>
      <c r="G162" s="6">
        <f t="shared" si="134"/>
        <v>94808.400852999999</v>
      </c>
      <c r="H162" s="6">
        <f t="shared" si="135"/>
        <v>96639.517393000002</v>
      </c>
      <c r="I162" s="6">
        <f t="shared" si="136"/>
        <v>98993.359404999996</v>
      </c>
      <c r="J162" s="6">
        <f t="shared" si="137"/>
        <v>106860.26961600001</v>
      </c>
    </row>
    <row r="163" spans="1:10" x14ac:dyDescent="0.3">
      <c r="B163" t="s">
        <v>96</v>
      </c>
      <c r="C163" s="4">
        <f t="shared" si="138"/>
        <v>-4.228344838575252E-3</v>
      </c>
      <c r="D163" s="4">
        <f t="shared" si="138"/>
        <v>-6.63930618016941E-3</v>
      </c>
      <c r="E163" s="4">
        <f t="shared" si="138"/>
        <v>-8.3816082759059878E-3</v>
      </c>
      <c r="F163" s="4">
        <f t="shared" si="138"/>
        <v>-1.0117455069766837E-2</v>
      </c>
      <c r="G163" s="6">
        <f t="shared" si="134"/>
        <v>370575.52730000002</v>
      </c>
      <c r="H163" s="6">
        <f t="shared" si="135"/>
        <v>433670.22139999998</v>
      </c>
      <c r="I163" s="6">
        <f t="shared" si="136"/>
        <v>490019.29930000001</v>
      </c>
      <c r="J163" s="6">
        <f t="shared" si="137"/>
        <v>851730.55989999999</v>
      </c>
    </row>
    <row r="164" spans="1:10" x14ac:dyDescent="0.3">
      <c r="B164" t="s">
        <v>11</v>
      </c>
      <c r="C164" s="4">
        <f t="shared" si="138"/>
        <v>-1.0910941744748943E-3</v>
      </c>
      <c r="D164" s="4">
        <f t="shared" si="138"/>
        <v>-1.8558219971765645E-3</v>
      </c>
      <c r="E164" s="4">
        <f t="shared" si="138"/>
        <v>-2.6045739587191377E-3</v>
      </c>
      <c r="F164" s="4">
        <f t="shared" si="138"/>
        <v>-1.4947645379055452E-3</v>
      </c>
      <c r="G164" s="6">
        <f t="shared" si="134"/>
        <v>54119.162431070006</v>
      </c>
      <c r="H164" s="6">
        <f t="shared" si="135"/>
        <v>67064.417861869995</v>
      </c>
      <c r="I164" s="6">
        <f t="shared" si="136"/>
        <v>81759.835061229998</v>
      </c>
      <c r="J164" s="6">
        <f t="shared" si="137"/>
        <v>115400.42611839999</v>
      </c>
    </row>
    <row r="165" spans="1:10" x14ac:dyDescent="0.3">
      <c r="B165" t="s">
        <v>8</v>
      </c>
      <c r="C165" s="4">
        <f t="shared" si="138"/>
        <v>-9.0915354390835781E-3</v>
      </c>
      <c r="D165" s="4">
        <f t="shared" si="138"/>
        <v>-1.2353493762801628E-2</v>
      </c>
      <c r="E165" s="4">
        <f t="shared" si="138"/>
        <v>-1.5698874472720521E-2</v>
      </c>
      <c r="F165" s="4">
        <f t="shared" si="138"/>
        <v>-1.6505313907267269E-2</v>
      </c>
      <c r="G165" s="6">
        <f t="shared" si="134"/>
        <v>816230.29988000006</v>
      </c>
      <c r="H165" s="6">
        <f t="shared" si="135"/>
        <v>906197.88165999996</v>
      </c>
      <c r="I165" s="6">
        <f t="shared" si="136"/>
        <v>1007203.57412</v>
      </c>
      <c r="J165" s="6">
        <f t="shared" si="137"/>
        <v>1610583.74168</v>
      </c>
    </row>
    <row r="166" spans="1:10" x14ac:dyDescent="0.3">
      <c r="B166" t="s">
        <v>24</v>
      </c>
      <c r="C166" s="4">
        <f t="shared" si="138"/>
        <v>1.0640381455079612E-3</v>
      </c>
      <c r="D166" s="4">
        <f t="shared" si="138"/>
        <v>1.5653066114571863E-3</v>
      </c>
      <c r="E166" s="4">
        <f t="shared" si="138"/>
        <v>1.6423488569034283E-3</v>
      </c>
      <c r="F166" s="4">
        <f t="shared" si="138"/>
        <v>5.0834028435572821E-3</v>
      </c>
      <c r="G166" s="6">
        <f t="shared" si="134"/>
        <v>68576.556012999994</v>
      </c>
      <c r="H166" s="6">
        <f t="shared" si="135"/>
        <v>62615.928938000005</v>
      </c>
      <c r="I166" s="6">
        <f t="shared" si="136"/>
        <v>60613.620190000001</v>
      </c>
      <c r="J166" s="6">
        <f t="shared" si="137"/>
        <v>84304.195519999979</v>
      </c>
    </row>
    <row r="167" spans="1:10" x14ac:dyDescent="0.3">
      <c r="B167" t="s">
        <v>10</v>
      </c>
      <c r="C167" s="4">
        <f t="shared" si="138"/>
        <v>-3.0698771000455875E-2</v>
      </c>
      <c r="D167" s="4">
        <f t="shared" si="138"/>
        <v>-4.3868544475936598E-2</v>
      </c>
      <c r="E167" s="4">
        <f t="shared" si="138"/>
        <v>-5.122868418329822E-2</v>
      </c>
      <c r="F167" s="4">
        <f t="shared" si="138"/>
        <v>-7.3578864097340865E-2</v>
      </c>
      <c r="G167" s="6">
        <f t="shared" si="134"/>
        <v>3164840.9</v>
      </c>
      <c r="H167" s="6">
        <f t="shared" si="135"/>
        <v>3690970.5242999997</v>
      </c>
      <c r="I167" s="6">
        <f t="shared" si="136"/>
        <v>4220680.2549999999</v>
      </c>
      <c r="J167" s="6">
        <f t="shared" si="137"/>
        <v>7669687.7060000002</v>
      </c>
    </row>
    <row r="168" spans="1:10" x14ac:dyDescent="0.3">
      <c r="B168" t="s">
        <v>9</v>
      </c>
      <c r="C168" s="4">
        <f t="shared" si="138"/>
        <v>-1.8721326011659559E-3</v>
      </c>
      <c r="D168" s="4">
        <f t="shared" si="138"/>
        <v>-2.7444895584916927E-3</v>
      </c>
      <c r="E168" s="4">
        <f t="shared" si="138"/>
        <v>-4.0147834471778712E-3</v>
      </c>
      <c r="F168" s="4">
        <f t="shared" si="138"/>
        <v>-4.3762676530879384E-3</v>
      </c>
      <c r="G168" s="6">
        <f t="shared" si="134"/>
        <v>140044.06615000003</v>
      </c>
      <c r="H168" s="6">
        <f t="shared" si="135"/>
        <v>159456.93838000001</v>
      </c>
      <c r="I168" s="6">
        <f t="shared" si="136"/>
        <v>184378.48367999998</v>
      </c>
      <c r="J168" s="6">
        <f t="shared" si="137"/>
        <v>317021.62404999998</v>
      </c>
    </row>
    <row r="169" spans="1:10" x14ac:dyDescent="0.3">
      <c r="C169" s="5"/>
      <c r="D169" s="5"/>
      <c r="E169" s="5"/>
    </row>
    <row r="170" spans="1:10" x14ac:dyDescent="0.3">
      <c r="A170" s="12" t="s">
        <v>57</v>
      </c>
      <c r="B170" t="s">
        <v>13</v>
      </c>
      <c r="C170" s="7" t="s">
        <v>14</v>
      </c>
      <c r="D170" s="7" t="s">
        <v>15</v>
      </c>
      <c r="E170" s="7" t="s">
        <v>16</v>
      </c>
      <c r="F170" s="7" t="s">
        <v>101</v>
      </c>
    </row>
    <row r="171" spans="1:10" x14ac:dyDescent="0.3">
      <c r="A171" t="s">
        <v>58</v>
      </c>
      <c r="B171" t="s">
        <v>7</v>
      </c>
      <c r="C171" s="4">
        <f t="shared" ref="C171:C177" si="139">R142/R$141-R130/R$129</f>
        <v>5.9373435854955664E-4</v>
      </c>
      <c r="D171" s="4">
        <f t="shared" ref="D171:D177" si="140">AB142/AB$141-AB130/AB$129</f>
        <v>6.7767286481957428E-4</v>
      </c>
      <c r="E171" s="4">
        <f t="shared" ref="E171:E177" si="141">AM142/AM$141-AM130/AM$129</f>
        <v>6.4767870181183657E-4</v>
      </c>
      <c r="F171" s="4">
        <f t="shared" ref="F171:F177" si="142">CJ142/CJ$141-CJ130/CJ$129</f>
        <v>2.3192122140572834E-4</v>
      </c>
    </row>
    <row r="172" spans="1:10" x14ac:dyDescent="0.3">
      <c r="B172" t="s">
        <v>96</v>
      </c>
      <c r="C172" s="4">
        <f t="shared" si="139"/>
        <v>-6.1466534927562266E-4</v>
      </c>
      <c r="D172" s="4">
        <f t="shared" si="140"/>
        <v>-1.4130813448904739E-3</v>
      </c>
      <c r="E172" s="4">
        <f t="shared" si="141"/>
        <v>-2.0379801339955456E-3</v>
      </c>
      <c r="F172" s="4">
        <f t="shared" si="142"/>
        <v>-2.2896333267033719E-3</v>
      </c>
    </row>
    <row r="173" spans="1:10" x14ac:dyDescent="0.3">
      <c r="B173" t="s">
        <v>11</v>
      </c>
      <c r="C173" s="4">
        <f t="shared" si="139"/>
        <v>-5.8633212808615991E-4</v>
      </c>
      <c r="D173" s="4">
        <f t="shared" si="140"/>
        <v>-1.1066327887216728E-3</v>
      </c>
      <c r="E173" s="4">
        <f t="shared" si="141"/>
        <v>-1.690308785704208E-3</v>
      </c>
      <c r="F173" s="4">
        <f t="shared" si="142"/>
        <v>-4.482258343867767E-4</v>
      </c>
    </row>
    <row r="174" spans="1:10" x14ac:dyDescent="0.3">
      <c r="B174" t="s">
        <v>8</v>
      </c>
      <c r="C174" s="4">
        <f t="shared" si="139"/>
        <v>-1.1212737015059981E-3</v>
      </c>
      <c r="D174" s="4">
        <f t="shared" si="140"/>
        <v>-1.3245744571788176E-3</v>
      </c>
      <c r="E174" s="4">
        <f t="shared" si="141"/>
        <v>-2.8132856761168834E-3</v>
      </c>
      <c r="F174" s="4">
        <f t="shared" si="142"/>
        <v>-1.4056213901494641E-3</v>
      </c>
    </row>
    <row r="175" spans="1:10" x14ac:dyDescent="0.3">
      <c r="B175" t="s">
        <v>24</v>
      </c>
      <c r="C175" s="4">
        <f t="shared" si="139"/>
        <v>1.822374957285636E-3</v>
      </c>
      <c r="D175" s="4">
        <f t="shared" si="140"/>
        <v>2.4995514621140996E-3</v>
      </c>
      <c r="E175" s="4">
        <f t="shared" si="141"/>
        <v>2.6206531363273684E-3</v>
      </c>
      <c r="F175" s="4">
        <f t="shared" si="142"/>
        <v>6.5477824710772833E-3</v>
      </c>
    </row>
    <row r="176" spans="1:10" x14ac:dyDescent="0.3">
      <c r="B176" t="s">
        <v>10</v>
      </c>
      <c r="C176" s="4">
        <f t="shared" si="139"/>
        <v>4.2595663112376947E-4</v>
      </c>
      <c r="D176" s="4">
        <f t="shared" si="140"/>
        <v>1.5115008366733962E-3</v>
      </c>
      <c r="E176" s="4">
        <f t="shared" si="141"/>
        <v>5.1256688861761601E-3</v>
      </c>
      <c r="F176" s="4">
        <f t="shared" si="142"/>
        <v>-1.1043575378021364E-3</v>
      </c>
    </row>
    <row r="177" spans="1:88" x14ac:dyDescent="0.3">
      <c r="B177" t="s">
        <v>9</v>
      </c>
      <c r="C177" s="4">
        <f t="shared" si="139"/>
        <v>-5.1979507021895563E-4</v>
      </c>
      <c r="D177" s="4">
        <f t="shared" si="140"/>
        <v>-8.4443669313216674E-4</v>
      </c>
      <c r="E177" s="4">
        <f t="shared" si="141"/>
        <v>-1.852426017794697E-3</v>
      </c>
      <c r="F177" s="4">
        <f t="shared" si="142"/>
        <v>-1.5318659222249183E-3</v>
      </c>
    </row>
    <row r="178" spans="1:88" x14ac:dyDescent="0.3">
      <c r="C178" s="4"/>
      <c r="D178" s="4"/>
      <c r="E178" s="4"/>
    </row>
    <row r="179" spans="1:88" x14ac:dyDescent="0.3">
      <c r="A179" s="12" t="s">
        <v>29</v>
      </c>
      <c r="C179" s="4"/>
      <c r="D179" s="4"/>
      <c r="E179" s="4"/>
    </row>
    <row r="180" spans="1:88" x14ac:dyDescent="0.3">
      <c r="A180" t="s">
        <v>26</v>
      </c>
      <c r="B180" t="s">
        <v>28</v>
      </c>
      <c r="C180" s="6">
        <f>[1]Capital!B3</f>
        <v>8841544.7990000006</v>
      </c>
      <c r="D180" s="6">
        <f>[1]Capital!C3</f>
        <v>8944060.1380000003</v>
      </c>
      <c r="E180" s="6">
        <f>[1]Capital!D3</f>
        <v>9049162.1919999998</v>
      </c>
      <c r="F180" s="6">
        <f>[1]Capital!E3</f>
        <v>9157997.7249999996</v>
      </c>
      <c r="G180" s="6">
        <f>[1]Capital!F3</f>
        <v>9271288.2579999994</v>
      </c>
      <c r="H180" s="6">
        <f>[1]Capital!G3</f>
        <v>9389002.3379999995</v>
      </c>
      <c r="I180" s="6">
        <f>[1]Capital!H3</f>
        <v>9509455.6559999995</v>
      </c>
      <c r="J180" s="6">
        <f>[1]Capital!I3</f>
        <v>9628532.9309999999</v>
      </c>
      <c r="K180" s="6">
        <f>[1]Capital!J3</f>
        <v>9743779.2670000009</v>
      </c>
      <c r="L180" s="6">
        <f>[1]Capital!K3</f>
        <v>9858013.5299999993</v>
      </c>
      <c r="M180" s="6">
        <f>[1]Capital!L3</f>
        <v>9972975.1349999998</v>
      </c>
      <c r="N180" s="6">
        <f>[1]Capital!M3</f>
        <v>10092004.939999999</v>
      </c>
      <c r="O180" s="6">
        <f>[1]Capital!N3</f>
        <v>10216845.970000001</v>
      </c>
      <c r="P180" s="6">
        <f>[1]Capital!O3</f>
        <v>10347794.02</v>
      </c>
      <c r="Q180" s="6">
        <f>[1]Capital!P3</f>
        <v>10485758.66</v>
      </c>
      <c r="R180" s="6">
        <f>[1]Capital!Q3</f>
        <v>10630610.9</v>
      </c>
      <c r="S180" s="6">
        <f>[1]Capital!R3</f>
        <v>10781674.390000001</v>
      </c>
      <c r="T180" s="6">
        <f>[1]Capital!S3</f>
        <v>10938035.99</v>
      </c>
      <c r="U180" s="6">
        <f>[1]Capital!T3</f>
        <v>11099931.550000001</v>
      </c>
      <c r="V180" s="6">
        <f>[1]Capital!U3</f>
        <v>11266571</v>
      </c>
      <c r="W180" s="6">
        <f>[1]Capital!V3</f>
        <v>11437947.529999999</v>
      </c>
      <c r="X180" s="6">
        <f>[1]Capital!W3</f>
        <v>11614486.77</v>
      </c>
      <c r="Y180" s="6">
        <f>[1]Capital!X3</f>
        <v>11797530.07</v>
      </c>
      <c r="Z180" s="6">
        <f>[1]Capital!Y3</f>
        <v>11986584.33</v>
      </c>
      <c r="AA180" s="6">
        <f>[1]Capital!Z3</f>
        <v>12181036.539999999</v>
      </c>
      <c r="AB180" s="6">
        <f>[1]Capital!AA3</f>
        <v>12380135.949999999</v>
      </c>
      <c r="AC180" s="6">
        <f>[1]Capital!AB3</f>
        <v>12583082.699999999</v>
      </c>
      <c r="AD180" s="6">
        <f>[1]Capital!AC3</f>
        <v>12789815.75</v>
      </c>
      <c r="AE180" s="6">
        <f>[1]Capital!AD3</f>
        <v>12998213.17</v>
      </c>
      <c r="AF180" s="6">
        <f>[1]Capital!AE3</f>
        <v>13208413.1</v>
      </c>
      <c r="AG180" s="6">
        <f>[1]Capital!AF3</f>
        <v>13421862.08</v>
      </c>
      <c r="AH180" s="6">
        <f>[1]Capital!AG3</f>
        <v>13638420.09</v>
      </c>
      <c r="AI180" s="6">
        <f>[1]Capital!AH3</f>
        <v>13857949.390000001</v>
      </c>
      <c r="AJ180" s="6">
        <f>[1]Capital!AI3</f>
        <v>14080121.199999999</v>
      </c>
      <c r="AK180" s="6">
        <f>[1]Capital!AJ3</f>
        <v>14305410.26</v>
      </c>
      <c r="AL180" s="6">
        <f>[1]Capital!AK3</f>
        <v>14532756.640000001</v>
      </c>
      <c r="AM180" s="6">
        <f>[1]Capital!AL3</f>
        <v>14761536.41</v>
      </c>
      <c r="AN180" s="6">
        <f>[1]Capital!AM3</f>
        <v>14990955.01</v>
      </c>
      <c r="AO180" s="6">
        <f>[1]Capital!AN3</f>
        <v>15220791.369999999</v>
      </c>
      <c r="AP180" s="6">
        <f>[1]Capital!AO3</f>
        <v>15451475.890000001</v>
      </c>
      <c r="AQ180" s="6">
        <f>[1]Capital!AP3</f>
        <v>15683022.67</v>
      </c>
      <c r="AR180" s="6">
        <f>[1]Capital!AQ3</f>
        <v>15916945.34</v>
      </c>
      <c r="AS180" s="6">
        <f>[1]Capital!AR3</f>
        <v>16154157.51</v>
      </c>
      <c r="AT180" s="6">
        <f>[1]Capital!AS3</f>
        <v>16394720.869999999</v>
      </c>
      <c r="AU180" s="6">
        <f>[1]Capital!AT3</f>
        <v>16638056.189999999</v>
      </c>
      <c r="AV180" s="6">
        <f>[1]Capital!AU3</f>
        <v>16883384.84</v>
      </c>
      <c r="AW180" s="6">
        <f>[1]Capital!AV3</f>
        <v>17130166.920000002</v>
      </c>
      <c r="AX180" s="6">
        <f>[1]Capital!AW3</f>
        <v>17378391.84</v>
      </c>
      <c r="AY180" s="6">
        <f>[1]Capital!AX3</f>
        <v>17628508.23</v>
      </c>
      <c r="AZ180" s="6">
        <f>[1]Capital!AY3</f>
        <v>17881974.34</v>
      </c>
      <c r="BA180" s="6">
        <f>[1]Capital!AZ3</f>
        <v>18138609.460000001</v>
      </c>
      <c r="BB180" s="6">
        <f>[1]Capital!BA3</f>
        <v>18398645.559999999</v>
      </c>
      <c r="BC180" s="6">
        <f>[1]Capital!BB3</f>
        <v>18661297.109999999</v>
      </c>
      <c r="BD180" s="6">
        <f>[1]Capital!BC3</f>
        <v>18925658.879999999</v>
      </c>
      <c r="BE180" s="6">
        <f>[1]Capital!BD3</f>
        <v>19191938.719999999</v>
      </c>
      <c r="BF180" s="6">
        <f>[1]Capital!BE3</f>
        <v>19459265.32</v>
      </c>
      <c r="BG180" s="6">
        <f>[1]Capital!BF3</f>
        <v>19728228.48</v>
      </c>
      <c r="BH180" s="6">
        <f>[1]Capital!BG3</f>
        <v>19998369.920000002</v>
      </c>
      <c r="BI180" s="6">
        <f>[1]Capital!BH3</f>
        <v>20269701.210000001</v>
      </c>
      <c r="BJ180" s="6">
        <f>[1]Capital!BI3</f>
        <v>20542515.82</v>
      </c>
      <c r="BK180" s="6">
        <f>[1]Capital!BJ3</f>
        <v>20817782.899999999</v>
      </c>
      <c r="BL180" s="6">
        <f>[1]Capital!BK3</f>
        <v>21094766.899999999</v>
      </c>
      <c r="BM180" s="6">
        <f>[1]Capital!BL3</f>
        <v>21373701.23</v>
      </c>
      <c r="BN180" s="6">
        <f>[1]Capital!BM3</f>
        <v>21653485.690000001</v>
      </c>
      <c r="BO180" s="6">
        <f>[1]Capital!BN3</f>
        <v>21934400.579999998</v>
      </c>
      <c r="BP180" s="6">
        <f>[1]Capital!BO3</f>
        <v>22215889.719999999</v>
      </c>
      <c r="BQ180" s="6">
        <f>[1]Capital!BP3</f>
        <v>22498763.239999998</v>
      </c>
      <c r="BR180" s="6">
        <f>[1]Capital!BQ3</f>
        <v>22783545.75</v>
      </c>
      <c r="BS180" s="6">
        <f>[1]Capital!BR3</f>
        <v>23070274.699999999</v>
      </c>
      <c r="BT180" s="6">
        <f>[1]Capital!BS3</f>
        <v>23357969.609999999</v>
      </c>
      <c r="BU180" s="6">
        <f>[1]Capital!BT3</f>
        <v>23646929.920000002</v>
      </c>
      <c r="BV180" s="6">
        <f>[1]Capital!BU3</f>
        <v>23936532.670000002</v>
      </c>
      <c r="BW180" s="6">
        <f>[1]Capital!BV3</f>
        <v>24227509.850000001</v>
      </c>
      <c r="BX180" s="6">
        <f>[1]Capital!BW3</f>
        <v>24519467.68</v>
      </c>
      <c r="BY180" s="6">
        <f>[1]Capital!BX3</f>
        <v>24813064.440000001</v>
      </c>
      <c r="BZ180" s="6">
        <f>[1]Capital!BY3</f>
        <v>25108493.140000001</v>
      </c>
      <c r="CA180" s="6">
        <f>[1]Capital!BZ3</f>
        <v>25405541.82</v>
      </c>
      <c r="CB180" s="6">
        <f>[1]Capital!CA3</f>
        <v>25703830.350000001</v>
      </c>
      <c r="CC180" s="6">
        <f>[1]Capital!CB3</f>
        <v>26003061.84</v>
      </c>
      <c r="CD180" s="6">
        <f>[1]Capital!CC3</f>
        <v>26303182.399999999</v>
      </c>
      <c r="CE180" s="6">
        <f>[1]Capital!CD3</f>
        <v>26604390.969999999</v>
      </c>
      <c r="CF180" s="6">
        <f>[1]Capital!CE3</f>
        <v>26907017.510000002</v>
      </c>
      <c r="CG180" s="6">
        <f>[1]Capital!CF3</f>
        <v>27211349.649999999</v>
      </c>
      <c r="CH180" s="6">
        <f>[1]Capital!CG3</f>
        <v>27516839.539999999</v>
      </c>
      <c r="CI180" s="6">
        <f>[1]Capital!CH3</f>
        <v>27824100.539999999</v>
      </c>
      <c r="CJ180" s="6">
        <f>[1]Capital!CI3</f>
        <v>28133275.260000002</v>
      </c>
    </row>
    <row r="181" spans="1:88" x14ac:dyDescent="0.3">
      <c r="B181" t="s">
        <v>7</v>
      </c>
      <c r="C181" s="6">
        <f>[1]Capital!B5+[1]Capital!B7</f>
        <v>195864.16823000001</v>
      </c>
      <c r="D181" s="6">
        <f>[1]Capital!C5+[1]Capital!C7</f>
        <v>198038.55862999998</v>
      </c>
      <c r="E181" s="6">
        <f>[1]Capital!D5+[1]Capital!D7</f>
        <v>200134.58839000002</v>
      </c>
      <c r="F181" s="6">
        <f>[1]Capital!E5+[1]Capital!E7</f>
        <v>202196.05666999999</v>
      </c>
      <c r="G181" s="6">
        <f>[1]Capital!F5+[1]Capital!F7</f>
        <v>204267.03672999999</v>
      </c>
      <c r="H181" s="6">
        <f>[1]Capital!G5+[1]Capital!G7</f>
        <v>206378.86690000002</v>
      </c>
      <c r="I181" s="6">
        <f>[1]Capital!H5+[1]Capital!H7</f>
        <v>208537.16991999999</v>
      </c>
      <c r="J181" s="6">
        <f>[1]Capital!I5+[1]Capital!I7</f>
        <v>210713.01141000001</v>
      </c>
      <c r="K181" s="6">
        <f>[1]Capital!J5+[1]Capital!J7</f>
        <v>212864.32670000001</v>
      </c>
      <c r="L181" s="6">
        <f>[1]Capital!K5+[1]Capital!K7</f>
        <v>215058.31377000001</v>
      </c>
      <c r="M181" s="6">
        <f>[1]Capital!L5+[1]Capital!L7</f>
        <v>217305.08995000002</v>
      </c>
      <c r="N181" s="6">
        <f>[1]Capital!M5+[1]Capital!M7</f>
        <v>219633.68764000002</v>
      </c>
      <c r="O181" s="6">
        <f>[1]Capital!N5+[1]Capital!N7</f>
        <v>222025.64197999999</v>
      </c>
      <c r="P181" s="6">
        <f>[1]Capital!O5+[1]Capital!O7</f>
        <v>224434.30008000002</v>
      </c>
      <c r="Q181" s="6">
        <f>[1]Capital!P5+[1]Capital!P7</f>
        <v>226852.34048000001</v>
      </c>
      <c r="R181" s="6">
        <f>[1]Capital!Q5+[1]Capital!Q7</f>
        <v>229262.02583</v>
      </c>
      <c r="S181" s="6">
        <f>[1]Capital!R5+[1]Capital!R7</f>
        <v>231645.92741</v>
      </c>
      <c r="T181" s="6">
        <f>[1]Capital!S5+[1]Capital!S7</f>
        <v>233988.91331</v>
      </c>
      <c r="U181" s="6">
        <f>[1]Capital!T5+[1]Capital!T7</f>
        <v>236309.52340999999</v>
      </c>
      <c r="V181" s="6">
        <f>[1]Capital!U5+[1]Capital!U7</f>
        <v>238589.13079</v>
      </c>
      <c r="W181" s="6">
        <f>[1]Capital!V5+[1]Capital!V7</f>
        <v>240824.02668000001</v>
      </c>
      <c r="X181" s="6">
        <f>[1]Capital!W5+[1]Capital!W7</f>
        <v>243017.54895999999</v>
      </c>
      <c r="Y181" s="6">
        <f>[1]Capital!X5+[1]Capital!X7</f>
        <v>245199.41152999998</v>
      </c>
      <c r="Z181" s="6">
        <f>[1]Capital!Y5+[1]Capital!Y7</f>
        <v>247349.6268</v>
      </c>
      <c r="AA181" s="6">
        <f>[1]Capital!Z5+[1]Capital!Z7</f>
        <v>249452.01752000002</v>
      </c>
      <c r="AB181" s="6">
        <f>[1]Capital!AA5+[1]Capital!AA7</f>
        <v>251492.27149000001</v>
      </c>
      <c r="AC181" s="6">
        <f>[1]Capital!AB5+[1]Capital!AB7</f>
        <v>253456.65174999999</v>
      </c>
      <c r="AD181" s="6">
        <f>[1]Capital!AC5+[1]Capital!AC7</f>
        <v>255357.84883</v>
      </c>
      <c r="AE181" s="6">
        <f>[1]Capital!AD5+[1]Capital!AD7</f>
        <v>257141.58498000001</v>
      </c>
      <c r="AF181" s="6">
        <f>[1]Capital!AE5+[1]Capital!AE7</f>
        <v>258815.10186999998</v>
      </c>
      <c r="AG181" s="6">
        <f>[1]Capital!AF5+[1]Capital!AF7</f>
        <v>260412.74283999999</v>
      </c>
      <c r="AH181" s="6">
        <f>[1]Capital!AG5+[1]Capital!AG7</f>
        <v>261921.77221</v>
      </c>
      <c r="AI181" s="6">
        <f>[1]Capital!AH5+[1]Capital!AH7</f>
        <v>263334.16303</v>
      </c>
      <c r="AJ181" s="6">
        <f>[1]Capital!AI5+[1]Capital!AI7</f>
        <v>264642.77113000001</v>
      </c>
      <c r="AK181" s="6">
        <f>[1]Capital!AJ5+[1]Capital!AJ7</f>
        <v>265865.67814999999</v>
      </c>
      <c r="AL181" s="6">
        <f>[1]Capital!AK5+[1]Capital!AK7</f>
        <v>266978.07592999999</v>
      </c>
      <c r="AM181" s="6">
        <f>[1]Capital!AL5+[1]Capital!AL7</f>
        <v>268002.08328999998</v>
      </c>
      <c r="AN181" s="6">
        <f>[1]Capital!AM5+[1]Capital!AM7</f>
        <v>268949.46253999998</v>
      </c>
      <c r="AO181" s="6">
        <f>[1]Capital!AN5+[1]Capital!AN7</f>
        <v>269831.39201000001</v>
      </c>
      <c r="AP181" s="6">
        <f>[1]Capital!AO5+[1]Capital!AO7</f>
        <v>270661.27346</v>
      </c>
      <c r="AQ181" s="6">
        <f>[1]Capital!AP5+[1]Capital!AP7</f>
        <v>271429.74751999998</v>
      </c>
      <c r="AR181" s="6">
        <f>[1]Capital!AQ5+[1]Capital!AQ7</f>
        <v>272166.50886</v>
      </c>
      <c r="AS181" s="6">
        <f>[1]Capital!AR5+[1]Capital!AR7</f>
        <v>272887.30855999998</v>
      </c>
      <c r="AT181" s="6">
        <f>[1]Capital!AS5+[1]Capital!AS7</f>
        <v>273596.65758</v>
      </c>
      <c r="AU181" s="6">
        <f>[1]Capital!AT5+[1]Capital!AT7</f>
        <v>274292.00915</v>
      </c>
      <c r="AV181" s="6">
        <f>[1]Capital!AU5+[1]Capital!AU7</f>
        <v>274968.90323</v>
      </c>
      <c r="AW181" s="6">
        <f>[1]Capital!AV5+[1]Capital!AV7</f>
        <v>275625.48485000001</v>
      </c>
      <c r="AX181" s="6">
        <f>[1]Capital!AW5+[1]Capital!AW7</f>
        <v>276264.46230000001</v>
      </c>
      <c r="AY181" s="6">
        <f>[1]Capital!AX5+[1]Capital!AX7</f>
        <v>276892.39478000003</v>
      </c>
      <c r="AZ181" s="6">
        <f>[1]Capital!AY5+[1]Capital!AY7</f>
        <v>277539.46772999997</v>
      </c>
      <c r="BA181" s="6">
        <f>[1]Capital!AZ5+[1]Capital!AZ7</f>
        <v>278195.11914999998</v>
      </c>
      <c r="BB181" s="6">
        <f>[1]Capital!BA5+[1]Capital!BA7</f>
        <v>278850.21241000004</v>
      </c>
      <c r="BC181" s="6">
        <f>[1]Capital!BB5+[1]Capital!BB7</f>
        <v>279495.32157000003</v>
      </c>
      <c r="BD181" s="6">
        <f>[1]Capital!BC5+[1]Capital!BC7</f>
        <v>280123.26286000002</v>
      </c>
      <c r="BE181" s="6">
        <f>[1]Capital!BD5+[1]Capital!BD7</f>
        <v>280752.47963000002</v>
      </c>
      <c r="BF181" s="6">
        <f>[1]Capital!BE5+[1]Capital!BE7</f>
        <v>281367.06816999998</v>
      </c>
      <c r="BG181" s="6">
        <f>[1]Capital!BF5+[1]Capital!BF7</f>
        <v>281984.38545</v>
      </c>
      <c r="BH181" s="6">
        <f>[1]Capital!BG5+[1]Capital!BG7</f>
        <v>282590.125</v>
      </c>
      <c r="BI181" s="6">
        <f>[1]Capital!BH5+[1]Capital!BH7</f>
        <v>283181.15837000002</v>
      </c>
      <c r="BJ181" s="6">
        <f>[1]Capital!BI5+[1]Capital!BI7</f>
        <v>283759.77403999999</v>
      </c>
      <c r="BK181" s="6">
        <f>[1]Capital!BJ5+[1]Capital!BJ7</f>
        <v>284350.46733000001</v>
      </c>
      <c r="BL181" s="6">
        <f>[1]Capital!BK5+[1]Capital!BK7</f>
        <v>284939.32286000001</v>
      </c>
      <c r="BM181" s="6">
        <f>[1]Capital!BL5+[1]Capital!BL7</f>
        <v>285541.07911000005</v>
      </c>
      <c r="BN181" s="6">
        <f>[1]Capital!BM5+[1]Capital!BM7</f>
        <v>286137.72592</v>
      </c>
      <c r="BO181" s="6">
        <f>[1]Capital!BN5+[1]Capital!BN7</f>
        <v>286743.83799000003</v>
      </c>
      <c r="BP181" s="6">
        <f>[1]Capital!BO5+[1]Capital!BO7</f>
        <v>287344.64113999996</v>
      </c>
      <c r="BQ181" s="6">
        <f>[1]Capital!BP5+[1]Capital!BP7</f>
        <v>287957.98796</v>
      </c>
      <c r="BR181" s="6">
        <f>[1]Capital!BQ5+[1]Capital!BQ7</f>
        <v>288591.25703000004</v>
      </c>
      <c r="BS181" s="6">
        <f>[1]Capital!BR5+[1]Capital!BR7</f>
        <v>289244.92211000004</v>
      </c>
      <c r="BT181" s="6">
        <f>[1]Capital!BS5+[1]Capital!BS7</f>
        <v>289895.41694999998</v>
      </c>
      <c r="BU181" s="6">
        <f>[1]Capital!BT5+[1]Capital!BT7</f>
        <v>290554.06619000004</v>
      </c>
      <c r="BV181" s="6">
        <f>[1]Capital!BU5+[1]Capital!BU7</f>
        <v>291204.34539999999</v>
      </c>
      <c r="BW181" s="6">
        <f>[1]Capital!BV5+[1]Capital!BV7</f>
        <v>291862.63865000004</v>
      </c>
      <c r="BX181" s="6">
        <f>[1]Capital!BW5+[1]Capital!BW7</f>
        <v>292515.56505999999</v>
      </c>
      <c r="BY181" s="6">
        <f>[1]Capital!BX5+[1]Capital!BX7</f>
        <v>293179.92206000001</v>
      </c>
      <c r="BZ181" s="6">
        <f>[1]Capital!BY5+[1]Capital!BY7</f>
        <v>293861.32866</v>
      </c>
      <c r="CA181" s="6">
        <f>[1]Capital!BZ5+[1]Capital!BZ7</f>
        <v>294559.27422999998</v>
      </c>
      <c r="CB181" s="6">
        <f>[1]Capital!CA5+[1]Capital!CA7</f>
        <v>295270.66394999996</v>
      </c>
      <c r="CC181" s="6">
        <f>[1]Capital!CB5+[1]Capital!CB7</f>
        <v>295992.31011999998</v>
      </c>
      <c r="CD181" s="6">
        <f>[1]Capital!CC5+[1]Capital!CC7</f>
        <v>296722.34941999998</v>
      </c>
      <c r="CE181" s="6">
        <f>[1]Capital!CD5+[1]Capital!CD7</f>
        <v>297460.45776000002</v>
      </c>
      <c r="CF181" s="6">
        <f>[1]Capital!CE5+[1]Capital!CE7</f>
        <v>298207.12789</v>
      </c>
      <c r="CG181" s="6">
        <f>[1]Capital!CF5+[1]Capital!CF7</f>
        <v>298962.61102000001</v>
      </c>
      <c r="CH181" s="6">
        <f>[1]Capital!CG5+[1]Capital!CG7</f>
        <v>299707.09940000001</v>
      </c>
      <c r="CI181" s="6">
        <f>[1]Capital!CH5+[1]Capital!CH7</f>
        <v>300454.58636999998</v>
      </c>
      <c r="CJ181" s="6">
        <f>[1]Capital!CI5+[1]Capital!CI7</f>
        <v>301210.04605</v>
      </c>
    </row>
    <row r="182" spans="1:88" x14ac:dyDescent="0.3">
      <c r="B182" t="s">
        <v>96</v>
      </c>
      <c r="C182" s="6">
        <f>[1]Capital!B27</f>
        <v>84748.542400000006</v>
      </c>
      <c r="D182" s="6">
        <f>[1]Capital!C27</f>
        <v>86060.216520000002</v>
      </c>
      <c r="E182" s="6">
        <f>[1]Capital!D27</f>
        <v>87784.841490000006</v>
      </c>
      <c r="F182" s="6">
        <f>[1]Capital!E27</f>
        <v>89790.896919999999</v>
      </c>
      <c r="G182" s="6">
        <f>[1]Capital!F27</f>
        <v>91937.229829999997</v>
      </c>
      <c r="H182" s="6">
        <f>[1]Capital!G27</f>
        <v>94130.478730000003</v>
      </c>
      <c r="I182" s="6">
        <f>[1]Capital!H27</f>
        <v>96300.555200000003</v>
      </c>
      <c r="J182" s="6">
        <f>[1]Capital!I27</f>
        <v>98370.802769999995</v>
      </c>
      <c r="K182" s="6">
        <f>[1]Capital!J27</f>
        <v>100312.6434</v>
      </c>
      <c r="L182" s="6">
        <f>[1]Capital!K27</f>
        <v>102171.7101</v>
      </c>
      <c r="M182" s="6">
        <f>[1]Capital!L27</f>
        <v>104006.31020000001</v>
      </c>
      <c r="N182" s="6">
        <f>[1]Capital!M27</f>
        <v>105881.5861</v>
      </c>
      <c r="O182" s="6">
        <f>[1]Capital!N27</f>
        <v>107829.0839</v>
      </c>
      <c r="P182" s="6">
        <f>[1]Capital!O27</f>
        <v>109852.32709999999</v>
      </c>
      <c r="Q182" s="6">
        <f>[1]Capital!P27</f>
        <v>111952.1298</v>
      </c>
      <c r="R182" s="6">
        <f>[1]Capital!Q27</f>
        <v>114120.5833</v>
      </c>
      <c r="S182" s="6">
        <f>[1]Capital!R27</f>
        <v>116345.80379999999</v>
      </c>
      <c r="T182" s="6">
        <f>[1]Capital!S27</f>
        <v>118615.7738</v>
      </c>
      <c r="U182" s="6">
        <f>[1]Capital!T27</f>
        <v>120929.3131</v>
      </c>
      <c r="V182" s="6">
        <f>[1]Capital!U27</f>
        <v>123279.7343</v>
      </c>
      <c r="W182" s="6">
        <f>[1]Capital!V27</f>
        <v>125667.198</v>
      </c>
      <c r="X182" s="6">
        <f>[1]Capital!W27</f>
        <v>128098.5782</v>
      </c>
      <c r="Y182" s="6">
        <f>[1]Capital!X27</f>
        <v>130588.6177</v>
      </c>
      <c r="Z182" s="6">
        <f>[1]Capital!Y27</f>
        <v>133133.4535</v>
      </c>
      <c r="AA182" s="6">
        <f>[1]Capital!Z27</f>
        <v>135719.29759999999</v>
      </c>
      <c r="AB182" s="6">
        <f>[1]Capital!AA27</f>
        <v>138327.7948</v>
      </c>
      <c r="AC182" s="6">
        <f>[1]Capital!AB27</f>
        <v>140938.5931</v>
      </c>
      <c r="AD182" s="6">
        <f>[1]Capital!AC27</f>
        <v>143536.79999999999</v>
      </c>
      <c r="AE182" s="6">
        <f>[1]Capital!AD27</f>
        <v>146093.2494</v>
      </c>
      <c r="AF182" s="6">
        <f>[1]Capital!AE27</f>
        <v>148601.84109999999</v>
      </c>
      <c r="AG182" s="6">
        <f>[1]Capital!AF27</f>
        <v>151079.4534</v>
      </c>
      <c r="AH182" s="6">
        <f>[1]Capital!AG27</f>
        <v>153534.16899999999</v>
      </c>
      <c r="AI182" s="6">
        <f>[1]Capital!AH27</f>
        <v>155968.25030000001</v>
      </c>
      <c r="AJ182" s="6">
        <f>[1]Capital!AI27</f>
        <v>158378.40770000001</v>
      </c>
      <c r="AK182" s="6">
        <f>[1]Capital!AJ27</f>
        <v>160765.4406</v>
      </c>
      <c r="AL182" s="6">
        <f>[1]Capital!AK27</f>
        <v>163116.8101</v>
      </c>
      <c r="AM182" s="6">
        <f>[1]Capital!AL27</f>
        <v>165405.42129999999</v>
      </c>
      <c r="AN182" s="6">
        <f>[1]Capital!AM27</f>
        <v>167636.6091</v>
      </c>
      <c r="AO182" s="6">
        <f>[1]Capital!AN27</f>
        <v>169825.23509999999</v>
      </c>
      <c r="AP182" s="6">
        <f>[1]Capital!AO27</f>
        <v>171992.61619999999</v>
      </c>
      <c r="AQ182" s="6">
        <f>[1]Capital!AP27</f>
        <v>174157.2959</v>
      </c>
      <c r="AR182" s="6">
        <f>[1]Capital!AQ27</f>
        <v>176348.41940000001</v>
      </c>
      <c r="AS182" s="6">
        <f>[1]Capital!AR27</f>
        <v>178587.70540000001</v>
      </c>
      <c r="AT182" s="6">
        <f>[1]Capital!AS27</f>
        <v>180881.06090000001</v>
      </c>
      <c r="AU182" s="6">
        <f>[1]Capital!AT27</f>
        <v>183220.2242</v>
      </c>
      <c r="AV182" s="6">
        <f>[1]Capital!AU27</f>
        <v>185591.02650000001</v>
      </c>
      <c r="AW182" s="6">
        <f>[1]Capital!AV27</f>
        <v>187988.495</v>
      </c>
      <c r="AX182" s="6">
        <f>[1]Capital!AW27</f>
        <v>190410.41529999999</v>
      </c>
      <c r="AY182" s="6">
        <f>[1]Capital!AX27</f>
        <v>192863.78690000001</v>
      </c>
      <c r="AZ182" s="6">
        <f>[1]Capital!AY27</f>
        <v>195367.9308</v>
      </c>
      <c r="BA182" s="6">
        <f>[1]Capital!AZ27</f>
        <v>197928.27590000001</v>
      </c>
      <c r="BB182" s="6">
        <f>[1]Capital!BA27</f>
        <v>200327.44959999999</v>
      </c>
      <c r="BC182" s="6">
        <f>[1]Capital!BB27</f>
        <v>202634.1336</v>
      </c>
      <c r="BD182" s="6">
        <f>[1]Capital!BC27</f>
        <v>204913.4461</v>
      </c>
      <c r="BE182" s="6">
        <f>[1]Capital!BD27</f>
        <v>207205.50080000001</v>
      </c>
      <c r="BF182" s="6">
        <f>[1]Capital!BE27</f>
        <v>209521.2531</v>
      </c>
      <c r="BG182" s="6">
        <f>[1]Capital!BF27</f>
        <v>211870.84830000001</v>
      </c>
      <c r="BH182" s="6">
        <f>[1]Capital!BG27</f>
        <v>214255.88800000001</v>
      </c>
      <c r="BI182" s="6">
        <f>[1]Capital!BH27</f>
        <v>216678.93040000001</v>
      </c>
      <c r="BJ182" s="6">
        <f>[1]Capital!BI27</f>
        <v>219144.87169999999</v>
      </c>
      <c r="BK182" s="6">
        <f>[1]Capital!BJ27</f>
        <v>221663.2787</v>
      </c>
      <c r="BL182" s="6">
        <f>[1]Capital!BK27</f>
        <v>224226.78030000001</v>
      </c>
      <c r="BM182" s="6">
        <f>[1]Capital!BL27</f>
        <v>226830.7684</v>
      </c>
      <c r="BN182" s="6">
        <f>[1]Capital!BM27</f>
        <v>229460.0073</v>
      </c>
      <c r="BO182" s="6">
        <f>[1]Capital!BN27</f>
        <v>232110.86569999999</v>
      </c>
      <c r="BP182" s="6">
        <f>[1]Capital!BO27</f>
        <v>234778.1244</v>
      </c>
      <c r="BQ182" s="6">
        <f>[1]Capital!BP27</f>
        <v>237469.93700000001</v>
      </c>
      <c r="BR182" s="6">
        <f>[1]Capital!BQ27</f>
        <v>240194.9939</v>
      </c>
      <c r="BS182" s="6">
        <f>[1]Capital!BR27</f>
        <v>242955.25159999999</v>
      </c>
      <c r="BT182" s="6">
        <f>[1]Capital!BS27</f>
        <v>245740.46</v>
      </c>
      <c r="BU182" s="6">
        <f>[1]Capital!BT27</f>
        <v>248549.11749999999</v>
      </c>
      <c r="BV182" s="6">
        <f>[1]Capital!BU27</f>
        <v>251375.21950000001</v>
      </c>
      <c r="BW182" s="6">
        <f>[1]Capital!BV27</f>
        <v>254224.9173</v>
      </c>
      <c r="BX182" s="6">
        <f>[1]Capital!BW27</f>
        <v>257097.63149999999</v>
      </c>
      <c r="BY182" s="6">
        <f>[1]Capital!BX27</f>
        <v>259999.40710000001</v>
      </c>
      <c r="BZ182" s="6">
        <f>[1]Capital!BY27</f>
        <v>262932.2242</v>
      </c>
      <c r="CA182" s="6">
        <f>[1]Capital!BZ27</f>
        <v>265891.60489999998</v>
      </c>
      <c r="CB182" s="6">
        <f>[1]Capital!CA27</f>
        <v>268869.59279999998</v>
      </c>
      <c r="CC182" s="6">
        <f>[1]Capital!CB27</f>
        <v>271859.54470000003</v>
      </c>
      <c r="CD182" s="6">
        <f>[1]Capital!CC27</f>
        <v>274859.69429999997</v>
      </c>
      <c r="CE182" s="6">
        <f>[1]Capital!CD27</f>
        <v>277873.76049999997</v>
      </c>
      <c r="CF182" s="6">
        <f>[1]Capital!CE27</f>
        <v>280908.66519999999</v>
      </c>
      <c r="CG182" s="6">
        <f>[1]Capital!CF27</f>
        <v>283970.88050000003</v>
      </c>
      <c r="CH182" s="6">
        <f>[1]Capital!CG27</f>
        <v>287058.38020000001</v>
      </c>
      <c r="CI182" s="6">
        <f>[1]Capital!CH27</f>
        <v>290176.51789999998</v>
      </c>
      <c r="CJ182" s="6">
        <f>[1]Capital!CI27</f>
        <v>293326.66220000002</v>
      </c>
    </row>
    <row r="183" spans="1:88" x14ac:dyDescent="0.3">
      <c r="B183" t="s">
        <v>11</v>
      </c>
      <c r="C183" s="6">
        <f>[1]Capital!B51+[1]Capital!B53+[1]Capital!B55+[1]Capital!B57+[1]Capital!B59+[1]Capital!B61+[1]Capital!B63+[1]Capital!B65+[1]Capital!B67</f>
        <v>83894.809648099996</v>
      </c>
      <c r="D183" s="6">
        <f>[1]Capital!C51+[1]Capital!C53+[1]Capital!C55+[1]Capital!C57+[1]Capital!C59+[1]Capital!C61+[1]Capital!C63+[1]Capital!C65+[1]Capital!C67</f>
        <v>84846.413894699988</v>
      </c>
      <c r="E183" s="6">
        <f>[1]Capital!D51+[1]Capital!D53+[1]Capital!D55+[1]Capital!D57+[1]Capital!D59+[1]Capital!D61+[1]Capital!D63+[1]Capital!D65+[1]Capital!D67</f>
        <v>85777.766154900004</v>
      </c>
      <c r="F183" s="6">
        <f>[1]Capital!E51+[1]Capital!E53+[1]Capital!E55+[1]Capital!E57+[1]Capital!E59+[1]Capital!E61+[1]Capital!E63+[1]Capital!E65+[1]Capital!E67</f>
        <v>86690.75729139999</v>
      </c>
      <c r="G183" s="6">
        <f>[1]Capital!F51+[1]Capital!F53+[1]Capital!F55+[1]Capital!F57+[1]Capital!F59+[1]Capital!F61+[1]Capital!F63+[1]Capital!F65+[1]Capital!F67</f>
        <v>87582.55373900001</v>
      </c>
      <c r="H183" s="6">
        <f>[1]Capital!G51+[1]Capital!G53+[1]Capital!G55+[1]Capital!G57+[1]Capital!G59+[1]Capital!G61+[1]Capital!G63+[1]Capital!G65+[1]Capital!G67</f>
        <v>88456.358793500011</v>
      </c>
      <c r="I183" s="6">
        <f>[1]Capital!H51+[1]Capital!H53+[1]Capital!H55+[1]Capital!H57+[1]Capital!H59+[1]Capital!H61+[1]Capital!H63+[1]Capital!H65+[1]Capital!H67</f>
        <v>89327.399397499976</v>
      </c>
      <c r="J183" s="6">
        <f>[1]Capital!I51+[1]Capital!I53+[1]Capital!I55+[1]Capital!I57+[1]Capital!I59+[1]Capital!I61+[1]Capital!I63+[1]Capital!I65+[1]Capital!I67</f>
        <v>90246.861381399984</v>
      </c>
      <c r="K183" s="6">
        <f>[1]Capital!J51+[1]Capital!J53+[1]Capital!J55+[1]Capital!J57+[1]Capital!J59+[1]Capital!J61+[1]Capital!J63+[1]Capital!J65+[1]Capital!J67</f>
        <v>91226.334084000002</v>
      </c>
      <c r="L183" s="6">
        <f>[1]Capital!K51+[1]Capital!K53+[1]Capital!K55+[1]Capital!K57+[1]Capital!K59+[1]Capital!K61+[1]Capital!K63+[1]Capital!K65+[1]Capital!K67</f>
        <v>92299.127284600007</v>
      </c>
      <c r="M183" s="6">
        <f>[1]Capital!L51+[1]Capital!L53+[1]Capital!L55+[1]Capital!L57+[1]Capital!L59+[1]Capital!L61+[1]Capital!L63+[1]Capital!L65+[1]Capital!L67</f>
        <v>93462.298950700031</v>
      </c>
      <c r="N183" s="6">
        <f>[1]Capital!M51+[1]Capital!M53+[1]Capital!M55+[1]Capital!M57+[1]Capital!M59+[1]Capital!M61+[1]Capital!M63+[1]Capital!M65+[1]Capital!M67</f>
        <v>94713.961420999985</v>
      </c>
      <c r="O183" s="6">
        <f>[1]Capital!N51+[1]Capital!N53+[1]Capital!N55+[1]Capital!N57+[1]Capital!N59+[1]Capital!N61+[1]Capital!N63+[1]Capital!N65+[1]Capital!N67</f>
        <v>96045.060790000003</v>
      </c>
      <c r="P183" s="6">
        <f>[1]Capital!O51+[1]Capital!O53+[1]Capital!O55+[1]Capital!O57+[1]Capital!O59+[1]Capital!O61+[1]Capital!O63+[1]Capital!O65+[1]Capital!O67</f>
        <v>97449.900483899997</v>
      </c>
      <c r="Q183" s="6">
        <f>[1]Capital!P51+[1]Capital!P53+[1]Capital!P55+[1]Capital!P57+[1]Capital!P59+[1]Capital!P61+[1]Capital!P63+[1]Capital!P65+[1]Capital!P67</f>
        <v>98954.8424447</v>
      </c>
      <c r="R183" s="6">
        <f>[1]Capital!Q51+[1]Capital!Q53+[1]Capital!Q55+[1]Capital!Q57+[1]Capital!Q59+[1]Capital!Q61+[1]Capital!Q63+[1]Capital!Q65+[1]Capital!Q67</f>
        <v>100588.42211180001</v>
      </c>
      <c r="S183" s="6">
        <f>[1]Capital!R51+[1]Capital!R53+[1]Capital!R55+[1]Capital!R57+[1]Capital!R59+[1]Capital!R61+[1]Capital!R63+[1]Capital!R65+[1]Capital!R67</f>
        <v>102383.17261490002</v>
      </c>
      <c r="T183" s="6">
        <f>[1]Capital!S51+[1]Capital!S53+[1]Capital!S55+[1]Capital!S57+[1]Capital!S59+[1]Capital!S61+[1]Capital!S63+[1]Capital!S65+[1]Capital!S67</f>
        <v>104364.6423874</v>
      </c>
      <c r="U183" s="6">
        <f>[1]Capital!T51+[1]Capital!T53+[1]Capital!T55+[1]Capital!T57+[1]Capital!T59+[1]Capital!T61+[1]Capital!T63+[1]Capital!T65+[1]Capital!T67</f>
        <v>106564.53356329998</v>
      </c>
      <c r="V183" s="6">
        <f>[1]Capital!U51+[1]Capital!U53+[1]Capital!U55+[1]Capital!U57+[1]Capital!U59+[1]Capital!U61+[1]Capital!U63+[1]Capital!U65+[1]Capital!U67</f>
        <v>108984.2138672</v>
      </c>
      <c r="W183" s="6">
        <f>[1]Capital!V51+[1]Capital!V53+[1]Capital!V55+[1]Capital!V57+[1]Capital!V59+[1]Capital!V61+[1]Capital!V63+[1]Capital!V65+[1]Capital!V67</f>
        <v>111622.64601049999</v>
      </c>
      <c r="X183" s="6">
        <f>[1]Capital!W51+[1]Capital!W53+[1]Capital!W55+[1]Capital!W57+[1]Capital!W59+[1]Capital!W61+[1]Capital!W63+[1]Capital!W65+[1]Capital!W67</f>
        <v>114476.43910630001</v>
      </c>
      <c r="Y183" s="6">
        <f>[1]Capital!X51+[1]Capital!X53+[1]Capital!X55+[1]Capital!X57+[1]Capital!X59+[1]Capital!X61+[1]Capital!X63+[1]Capital!X65+[1]Capital!X67</f>
        <v>117559.33253939998</v>
      </c>
      <c r="Z183" s="6">
        <f>[1]Capital!Y51+[1]Capital!Y53+[1]Capital!Y55+[1]Capital!Y57+[1]Capital!Y59+[1]Capital!Y61+[1]Capital!Y63+[1]Capital!Y65+[1]Capital!Y67</f>
        <v>120863.13626649999</v>
      </c>
      <c r="AA183" s="6">
        <f>[1]Capital!Z51+[1]Capital!Z53+[1]Capital!Z55+[1]Capital!Z57+[1]Capital!Z59+[1]Capital!Z61+[1]Capital!Z63+[1]Capital!Z65+[1]Capital!Z67</f>
        <v>124384.72338719999</v>
      </c>
      <c r="AB183" s="6">
        <f>[1]Capital!AA51+[1]Capital!AA53+[1]Capital!AA55+[1]Capital!AA57+[1]Capital!AA59+[1]Capital!AA61+[1]Capital!AA63+[1]Capital!AA65+[1]Capital!AA67</f>
        <v>128120.88116819999</v>
      </c>
      <c r="AC183" s="6">
        <f>[1]Capital!AB51+[1]Capital!AB53+[1]Capital!AB55+[1]Capital!AB57+[1]Capital!AB59+[1]Capital!AB61+[1]Capital!AB63+[1]Capital!AB65+[1]Capital!AB67</f>
        <v>132069.63891929999</v>
      </c>
      <c r="AD183" s="6">
        <f>[1]Capital!AC51+[1]Capital!AC53+[1]Capital!AC55+[1]Capital!AC57+[1]Capital!AC59+[1]Capital!AC61+[1]Capital!AC63+[1]Capital!AC65+[1]Capital!AC67</f>
        <v>136245.8899825</v>
      </c>
      <c r="AE183" s="6">
        <f>[1]Capital!AD51+[1]Capital!AD53+[1]Capital!AD55+[1]Capital!AD57+[1]Capital!AD59+[1]Capital!AD61+[1]Capital!AD63+[1]Capital!AD65+[1]Capital!AD67</f>
        <v>140620.20374590001</v>
      </c>
      <c r="AF183" s="6">
        <f>[1]Capital!AE51+[1]Capital!AE53+[1]Capital!AE55+[1]Capital!AE57+[1]Capital!AE59+[1]Capital!AE61+[1]Capital!AE63+[1]Capital!AE65+[1]Capital!AE67</f>
        <v>145185.38910810003</v>
      </c>
      <c r="AG183" s="6">
        <f>[1]Capital!AF51+[1]Capital!AF53+[1]Capital!AF55+[1]Capital!AF57+[1]Capital!AF59+[1]Capital!AF61+[1]Capital!AF63+[1]Capital!AF65+[1]Capital!AF67</f>
        <v>149947.45509389997</v>
      </c>
      <c r="AH183" s="6">
        <f>[1]Capital!AG51+[1]Capital!AG53+[1]Capital!AG55+[1]Capital!AG57+[1]Capital!AG59+[1]Capital!AG61+[1]Capital!AG63+[1]Capital!AG65+[1]Capital!AG67</f>
        <v>154883.8632159</v>
      </c>
      <c r="AI183" s="6">
        <f>[1]Capital!AH51+[1]Capital!AH53+[1]Capital!AH55+[1]Capital!AH57+[1]Capital!AH59+[1]Capital!AH61+[1]Capital!AH63+[1]Capital!AH65+[1]Capital!AH67</f>
        <v>159979.90537189998</v>
      </c>
      <c r="AJ183" s="6">
        <f>[1]Capital!AI51+[1]Capital!AI53+[1]Capital!AI55+[1]Capital!AI57+[1]Capital!AI59+[1]Capital!AI61+[1]Capital!AI63+[1]Capital!AI65+[1]Capital!AI67</f>
        <v>165224.34352640001</v>
      </c>
      <c r="AK183" s="6">
        <f>[1]Capital!AJ51+[1]Capital!AJ53+[1]Capital!AJ55+[1]Capital!AJ57+[1]Capital!AJ59+[1]Capital!AJ61+[1]Capital!AJ63+[1]Capital!AJ65+[1]Capital!AJ67</f>
        <v>170628.45262090003</v>
      </c>
      <c r="AL183" s="6">
        <f>[1]Capital!AK51+[1]Capital!AK53+[1]Capital!AK55+[1]Capital!AK57+[1]Capital!AK59+[1]Capital!AK61+[1]Capital!AK63+[1]Capital!AK65+[1]Capital!AK67</f>
        <v>176173.13565039999</v>
      </c>
      <c r="AM183" s="6">
        <f>[1]Capital!AL51+[1]Capital!AL53+[1]Capital!AL55+[1]Capital!AL57+[1]Capital!AL59+[1]Capital!AL61+[1]Capital!AL63+[1]Capital!AL65+[1]Capital!AL67</f>
        <v>181648.12394380002</v>
      </c>
      <c r="AN183" s="6">
        <f>[1]Capital!AM51+[1]Capital!AM53+[1]Capital!AM55+[1]Capital!AM57+[1]Capital!AM59+[1]Capital!AM61+[1]Capital!AM63+[1]Capital!AM65+[1]Capital!AM67</f>
        <v>186959.95246150001</v>
      </c>
      <c r="AO183" s="6">
        <f>[1]Capital!AN51+[1]Capital!AN53+[1]Capital!AN55+[1]Capital!AN57+[1]Capital!AN59+[1]Capital!AN61+[1]Capital!AN63+[1]Capital!AN65+[1]Capital!AN67</f>
        <v>192063.4774076</v>
      </c>
      <c r="AP183" s="6">
        <f>[1]Capital!AO51+[1]Capital!AO53+[1]Capital!AO55+[1]Capital!AO57+[1]Capital!AO59+[1]Capital!AO61+[1]Capital!AO63+[1]Capital!AO65+[1]Capital!AO67</f>
        <v>196926.79843230001</v>
      </c>
      <c r="AQ183" s="6">
        <f>[1]Capital!AP51+[1]Capital!AP53+[1]Capital!AP55+[1]Capital!AP57+[1]Capital!AP59+[1]Capital!AP61+[1]Capital!AP63+[1]Capital!AP65+[1]Capital!AP67</f>
        <v>201504.2189792</v>
      </c>
      <c r="AR183" s="6">
        <f>[1]Capital!AQ51+[1]Capital!AQ53+[1]Capital!AQ55+[1]Capital!AQ57+[1]Capital!AQ59+[1]Capital!AQ61+[1]Capital!AQ63+[1]Capital!AQ65+[1]Capital!AQ67</f>
        <v>205785.80968049998</v>
      </c>
      <c r="AS183" s="6">
        <f>[1]Capital!AR51+[1]Capital!AR53+[1]Capital!AR55+[1]Capital!AR57+[1]Capital!AR59+[1]Capital!AR61+[1]Capital!AR63+[1]Capital!AR65+[1]Capital!AR67</f>
        <v>209767.99639250003</v>
      </c>
      <c r="AT183" s="6">
        <f>[1]Capital!AS51+[1]Capital!AS53+[1]Capital!AS55+[1]Capital!AS57+[1]Capital!AS59+[1]Capital!AS61+[1]Capital!AS63+[1]Capital!AS65+[1]Capital!AS67</f>
        <v>213453.92965529999</v>
      </c>
      <c r="AU183" s="6">
        <f>[1]Capital!AT51+[1]Capital!AT53+[1]Capital!AT55+[1]Capital!AT57+[1]Capital!AT59+[1]Capital!AT61+[1]Capital!AT63+[1]Capital!AT65+[1]Capital!AT67</f>
        <v>216851.41913669999</v>
      </c>
      <c r="AV183" s="6">
        <f>[1]Capital!AU51+[1]Capital!AU53+[1]Capital!AU55+[1]Capital!AU57+[1]Capital!AU59+[1]Capital!AU61+[1]Capital!AU63+[1]Capital!AU65+[1]Capital!AU67</f>
        <v>219968.85128140001</v>
      </c>
      <c r="AW183" s="6">
        <f>[1]Capital!AV51+[1]Capital!AV53+[1]Capital!AV55+[1]Capital!AV57+[1]Capital!AV59+[1]Capital!AV61+[1]Capital!AV63+[1]Capital!AV65+[1]Capital!AV67</f>
        <v>222812.320461</v>
      </c>
      <c r="AX183" s="6">
        <f>[1]Capital!AW51+[1]Capital!AW53+[1]Capital!AW55+[1]Capital!AW57+[1]Capital!AW59+[1]Capital!AW61+[1]Capital!AW63+[1]Capital!AW65+[1]Capital!AW67</f>
        <v>225385.19986640001</v>
      </c>
      <c r="AY183" s="6">
        <f>[1]Capital!AX51+[1]Capital!AX53+[1]Capital!AX55+[1]Capital!AX57+[1]Capital!AX59+[1]Capital!AX61+[1]Capital!AX63+[1]Capital!AX65+[1]Capital!AX67</f>
        <v>227690.16700689998</v>
      </c>
      <c r="AZ183" s="6">
        <f>[1]Capital!AY51+[1]Capital!AY53+[1]Capital!AY55+[1]Capital!AY57+[1]Capital!AY59+[1]Capital!AY61+[1]Capital!AY63+[1]Capital!AY65+[1]Capital!AY67</f>
        <v>229749.39802290002</v>
      </c>
      <c r="BA183" s="6">
        <f>[1]Capital!AZ51+[1]Capital!AZ53+[1]Capital!AZ55+[1]Capital!AZ57+[1]Capital!AZ59+[1]Capital!AZ61+[1]Capital!AZ63+[1]Capital!AZ65+[1]Capital!AZ67</f>
        <v>231563.60144189998</v>
      </c>
      <c r="BB183" s="6">
        <f>[1]Capital!BA51+[1]Capital!BA53+[1]Capital!BA55+[1]Capital!BA57+[1]Capital!BA59+[1]Capital!BA61+[1]Capital!BA63+[1]Capital!BA65+[1]Capital!BA67</f>
        <v>233135.4924438</v>
      </c>
      <c r="BC183" s="6">
        <f>[1]Capital!BB51+[1]Capital!BB53+[1]Capital!BB55+[1]Capital!BB57+[1]Capital!BB59+[1]Capital!BB61+[1]Capital!BB63+[1]Capital!BB65+[1]Capital!BB67</f>
        <v>234475.65348929996</v>
      </c>
      <c r="BD183" s="6">
        <f>[1]Capital!BC51+[1]Capital!BC53+[1]Capital!BC55+[1]Capital!BC57+[1]Capital!BC59+[1]Capital!BC61+[1]Capital!BC63+[1]Capital!BC65+[1]Capital!BC67</f>
        <v>235597.89822460001</v>
      </c>
      <c r="BE183" s="6">
        <f>[1]Capital!BD51+[1]Capital!BD53+[1]Capital!BD55+[1]Capital!BD57+[1]Capital!BD59+[1]Capital!BD61+[1]Capital!BD63+[1]Capital!BD65+[1]Capital!BD67</f>
        <v>236531.47195370001</v>
      </c>
      <c r="BF183" s="6">
        <f>[1]Capital!BE51+[1]Capital!BE53+[1]Capital!BE55+[1]Capital!BE57+[1]Capital!BE59+[1]Capital!BE61+[1]Capital!BE63+[1]Capital!BE65+[1]Capital!BE67</f>
        <v>237280.7551027</v>
      </c>
      <c r="BG183" s="6">
        <f>[1]Capital!BF51+[1]Capital!BF53+[1]Capital!BF55+[1]Capital!BF57+[1]Capital!BF59+[1]Capital!BF61+[1]Capital!BF63+[1]Capital!BF65+[1]Capital!BF67</f>
        <v>237868.14506709998</v>
      </c>
      <c r="BH183" s="6">
        <f>[1]Capital!BG51+[1]Capital!BG53+[1]Capital!BG55+[1]Capital!BG57+[1]Capital!BG59+[1]Capital!BG61+[1]Capital!BG63+[1]Capital!BG65+[1]Capital!BG67</f>
        <v>238295.20215560001</v>
      </c>
      <c r="BI183" s="6">
        <f>[1]Capital!BH51+[1]Capital!BH53+[1]Capital!BH55+[1]Capital!BH57+[1]Capital!BH59+[1]Capital!BH61+[1]Capital!BH63+[1]Capital!BH65+[1]Capital!BH67</f>
        <v>238568.60619660001</v>
      </c>
      <c r="BJ183" s="6">
        <f>[1]Capital!BI51+[1]Capital!BI53+[1]Capital!BI55+[1]Capital!BI57+[1]Capital!BI59+[1]Capital!BI61+[1]Capital!BI63+[1]Capital!BI65+[1]Capital!BI67</f>
        <v>238699.03646639999</v>
      </c>
      <c r="BK183" s="6">
        <f>[1]Capital!BJ51+[1]Capital!BJ53+[1]Capital!BJ55+[1]Capital!BJ57+[1]Capital!BJ59+[1]Capital!BJ61+[1]Capital!BJ63+[1]Capital!BJ65+[1]Capital!BJ67</f>
        <v>238712.73782699998</v>
      </c>
      <c r="BL183" s="6">
        <f>[1]Capital!BK51+[1]Capital!BK53+[1]Capital!BK55+[1]Capital!BK57+[1]Capital!BK59+[1]Capital!BK61+[1]Capital!BK63+[1]Capital!BK65+[1]Capital!BK67</f>
        <v>238616.43586510001</v>
      </c>
      <c r="BM183" s="6">
        <f>[1]Capital!BL51+[1]Capital!BL53+[1]Capital!BL55+[1]Capital!BL57+[1]Capital!BL59+[1]Capital!BL61+[1]Capital!BL63+[1]Capital!BL65+[1]Capital!BL67</f>
        <v>238435.24409640001</v>
      </c>
      <c r="BN183" s="6">
        <f>[1]Capital!BM51+[1]Capital!BM53+[1]Capital!BM55+[1]Capital!BM57+[1]Capital!BM59+[1]Capital!BM61+[1]Capital!BM63+[1]Capital!BM65+[1]Capital!BM67</f>
        <v>238173.376414</v>
      </c>
      <c r="BO183" s="6">
        <f>[1]Capital!BN51+[1]Capital!BN53+[1]Capital!BN55+[1]Capital!BN57+[1]Capital!BN59+[1]Capital!BN61+[1]Capital!BN63+[1]Capital!BN65+[1]Capital!BN67</f>
        <v>237850.50377000001</v>
      </c>
      <c r="BP183" s="6">
        <f>[1]Capital!BO51+[1]Capital!BO53+[1]Capital!BO55+[1]Capital!BO57+[1]Capital!BO59+[1]Capital!BO61+[1]Capital!BO63+[1]Capital!BO65+[1]Capital!BO67</f>
        <v>237467.06658759998</v>
      </c>
      <c r="BQ183" s="6">
        <f>[1]Capital!BP51+[1]Capital!BP53+[1]Capital!BP55+[1]Capital!BP57+[1]Capital!BP59+[1]Capital!BP61+[1]Capital!BP63+[1]Capital!BP65+[1]Capital!BP67</f>
        <v>237038.6532614</v>
      </c>
      <c r="BR183" s="6">
        <f>[1]Capital!BQ51+[1]Capital!BQ53+[1]Capital!BQ55+[1]Capital!BQ57+[1]Capital!BQ59+[1]Capital!BQ61+[1]Capital!BQ63+[1]Capital!BQ65+[1]Capital!BQ67</f>
        <v>236577.1830435</v>
      </c>
      <c r="BS183" s="6">
        <f>[1]Capital!BR51+[1]Capital!BR53+[1]Capital!BR55+[1]Capital!BR57+[1]Capital!BR59+[1]Capital!BR61+[1]Capital!BR63+[1]Capital!BR65+[1]Capital!BR67</f>
        <v>236092.20486910001</v>
      </c>
      <c r="BT183" s="6">
        <f>[1]Capital!BS51+[1]Capital!BS53+[1]Capital!BS55+[1]Capital!BS57+[1]Capital!BS59+[1]Capital!BS61+[1]Capital!BS63+[1]Capital!BS65+[1]Capital!BS67</f>
        <v>235580.75321220001</v>
      </c>
      <c r="BU183" s="6">
        <f>[1]Capital!BT51+[1]Capital!BT53+[1]Capital!BT55+[1]Capital!BT57+[1]Capital!BT59+[1]Capital!BT61+[1]Capital!BT63+[1]Capital!BT65+[1]Capital!BT67</f>
        <v>235056.55800639995</v>
      </c>
      <c r="BV183" s="6">
        <f>[1]Capital!BU51+[1]Capital!BU53+[1]Capital!BU55+[1]Capital!BU57+[1]Capital!BU59+[1]Capital!BU61+[1]Capital!BU63+[1]Capital!BU65+[1]Capital!BU67</f>
        <v>234517.27160219999</v>
      </c>
      <c r="BW183" s="6">
        <f>[1]Capital!BV51+[1]Capital!BV53+[1]Capital!BV55+[1]Capital!BV57+[1]Capital!BV59+[1]Capital!BV61+[1]Capital!BV63+[1]Capital!BV65+[1]Capital!BV67</f>
        <v>233975.91479379998</v>
      </c>
      <c r="BX183" s="6">
        <f>[1]Capital!BW51+[1]Capital!BW53+[1]Capital!BW55+[1]Capital!BW57+[1]Capital!BW59+[1]Capital!BW61+[1]Capital!BW63+[1]Capital!BW65+[1]Capital!BW67</f>
        <v>233429.24862000003</v>
      </c>
      <c r="BY183" s="6">
        <f>[1]Capital!BX51+[1]Capital!BX53+[1]Capital!BX55+[1]Capital!BX57+[1]Capital!BX59+[1]Capital!BX61+[1]Capital!BX63+[1]Capital!BX65+[1]Capital!BX67</f>
        <v>232889.42690147998</v>
      </c>
      <c r="BZ183" s="6">
        <f>[1]Capital!BY51+[1]Capital!BY53+[1]Capital!BY55+[1]Capital!BY57+[1]Capital!BY59+[1]Capital!BY61+[1]Capital!BY63+[1]Capital!BY65+[1]Capital!BY67</f>
        <v>232365.97214083999</v>
      </c>
      <c r="CA183" s="6">
        <f>[1]Capital!BZ51+[1]Capital!BZ53+[1]Capital!BZ55+[1]Capital!BZ57+[1]Capital!BZ59+[1]Capital!BZ61+[1]Capital!BZ63+[1]Capital!BZ65+[1]Capital!BZ67</f>
        <v>231866.44596041998</v>
      </c>
      <c r="CB183" s="6">
        <f>[1]Capital!CA51+[1]Capital!CA53+[1]Capital!CA55+[1]Capital!CA57+[1]Capital!CA59+[1]Capital!CA61+[1]Capital!CA63+[1]Capital!CA65+[1]Capital!CA67</f>
        <v>231396.74999017996</v>
      </c>
      <c r="CC183" s="6">
        <f>[1]Capital!CB51+[1]Capital!CB53+[1]Capital!CB55+[1]Capital!CB57+[1]Capital!CB59+[1]Capital!CB61+[1]Capital!CB63+[1]Capital!CB65+[1]Capital!CB67</f>
        <v>230960.84040434001</v>
      </c>
      <c r="CD183" s="6">
        <f>[1]Capital!CC51+[1]Capital!CC53+[1]Capital!CC55+[1]Capital!CC57+[1]Capital!CC59+[1]Capital!CC61+[1]Capital!CC63+[1]Capital!CC65+[1]Capital!CC67</f>
        <v>230560.73758777999</v>
      </c>
      <c r="CE183" s="6">
        <f>[1]Capital!CD51+[1]Capital!CD53+[1]Capital!CD55+[1]Capital!CD57+[1]Capital!CD59+[1]Capital!CD61+[1]Capital!CD63+[1]Capital!CD65+[1]Capital!CD67</f>
        <v>230197.12478161001</v>
      </c>
      <c r="CF183" s="6">
        <f>[1]Capital!CE51+[1]Capital!CE53+[1]Capital!CE55+[1]Capital!CE57+[1]Capital!CE59+[1]Capital!CE61+[1]Capital!CE63+[1]Capital!CE65+[1]Capital!CE67</f>
        <v>229870.30105121</v>
      </c>
      <c r="CG183" s="6">
        <f>[1]Capital!CF51+[1]Capital!CF53+[1]Capital!CF55+[1]Capital!CF57+[1]Capital!CF59+[1]Capital!CF61+[1]Capital!CF63+[1]Capital!CF65+[1]Capital!CF67</f>
        <v>229581.03037646002</v>
      </c>
      <c r="CH183" s="6">
        <f>[1]Capital!CG51+[1]Capital!CG53+[1]Capital!CG55+[1]Capital!CG57+[1]Capital!CG59+[1]Capital!CG61+[1]Capital!CG63+[1]Capital!CG65+[1]Capital!CG67</f>
        <v>229320.40421156</v>
      </c>
      <c r="CI183" s="6">
        <f>[1]Capital!CH51+[1]Capital!CH53+[1]Capital!CH55+[1]Capital!CH57+[1]Capital!CH59+[1]Capital!CH61+[1]Capital!CH63+[1]Capital!CH65+[1]Capital!CH67</f>
        <v>229095.64569710003</v>
      </c>
      <c r="CJ183" s="6">
        <f>[1]Capital!CI51+[1]Capital!CI53+[1]Capital!CI55+[1]Capital!CI57+[1]Capital!CI59+[1]Capital!CI61+[1]Capital!CI63+[1]Capital!CI65+[1]Capital!CI67</f>
        <v>228911.77176411002</v>
      </c>
    </row>
    <row r="184" spans="1:88" x14ac:dyDescent="0.3">
      <c r="B184" t="s">
        <v>8</v>
      </c>
      <c r="C184" s="6">
        <f>-[1]Capital!B27+[1]Capital!B9+[1]Capital!B11+[1]Capital!B13+[1]Capital!B15+[1]Capital!B17+[1]Capital!B19+[1]Capital!B21+[1]Capital!B23+[1]Capital!B25+[1]Capital!B27+[1]Capital!B41</f>
        <v>621996.93332399998</v>
      </c>
      <c r="D184" s="6">
        <f>-[1]Capital!C27+[1]Capital!C9+[1]Capital!C11+[1]Capital!C13+[1]Capital!C15+[1]Capital!C17+[1]Capital!C19+[1]Capital!C21+[1]Capital!C23+[1]Capital!C25+[1]Capital!C27+[1]Capital!C41</f>
        <v>629125.39914200001</v>
      </c>
      <c r="E184" s="6">
        <f>-[1]Capital!D27+[1]Capital!D9+[1]Capital!D11+[1]Capital!D13+[1]Capital!D15+[1]Capital!D17+[1]Capital!D19+[1]Capital!D21+[1]Capital!D23+[1]Capital!D25+[1]Capital!D27+[1]Capital!D41</f>
        <v>636380.033421</v>
      </c>
      <c r="F184" s="6">
        <f>-[1]Capital!E27+[1]Capital!E9+[1]Capital!E11+[1]Capital!E13+[1]Capital!E15+[1]Capital!E17+[1]Capital!E19+[1]Capital!E21+[1]Capital!E23+[1]Capital!E25+[1]Capital!E27+[1]Capital!E41</f>
        <v>643837.79406800005</v>
      </c>
      <c r="G184" s="6">
        <f>-[1]Capital!F27+[1]Capital!F9+[1]Capital!F11+[1]Capital!F13+[1]Capital!F15+[1]Capital!F17+[1]Capital!F19+[1]Capital!F21+[1]Capital!F23+[1]Capital!F25+[1]Capital!F27+[1]Capital!F41</f>
        <v>651540.52597099997</v>
      </c>
      <c r="H184" s="6">
        <f>-[1]Capital!G27+[1]Capital!G9+[1]Capital!G11+[1]Capital!G13+[1]Capital!G15+[1]Capital!G17+[1]Capital!G19+[1]Capital!G21+[1]Capital!G23+[1]Capital!G25+[1]Capital!G27+[1]Capital!G41</f>
        <v>659492.58844099997</v>
      </c>
      <c r="I184" s="6">
        <f>-[1]Capital!H27+[1]Capital!H9+[1]Capital!H11+[1]Capital!H13+[1]Capital!H15+[1]Capital!H17+[1]Capital!H19+[1]Capital!H21+[1]Capital!H23+[1]Capital!H25+[1]Capital!H27+[1]Capital!H41</f>
        <v>667576.54570600006</v>
      </c>
      <c r="J184" s="6">
        <f>-[1]Capital!I27+[1]Capital!I9+[1]Capital!I11+[1]Capital!I13+[1]Capital!I15+[1]Capital!I17+[1]Capital!I19+[1]Capital!I21+[1]Capital!I23+[1]Capital!I25+[1]Capital!I27+[1]Capital!I41</f>
        <v>675364.4587539999</v>
      </c>
      <c r="K184" s="6">
        <f>-[1]Capital!J27+[1]Capital!J9+[1]Capital!J11+[1]Capital!J13+[1]Capital!J15+[1]Capital!J17+[1]Capital!J19+[1]Capital!J21+[1]Capital!J23+[1]Capital!J25+[1]Capital!J27+[1]Capital!J41</f>
        <v>682471.83201899985</v>
      </c>
      <c r="L184" s="6">
        <f>-[1]Capital!K27+[1]Capital!K9+[1]Capital!K11+[1]Capital!K13+[1]Capital!K15+[1]Capital!K17+[1]Capital!K19+[1]Capital!K21+[1]Capital!K23+[1]Capital!K25+[1]Capital!K27+[1]Capital!K41</f>
        <v>689596.11208900006</v>
      </c>
      <c r="M184" s="6">
        <f>-[1]Capital!L27+[1]Capital!L9+[1]Capital!L11+[1]Capital!L13+[1]Capital!L15+[1]Capital!L17+[1]Capital!L19+[1]Capital!L21+[1]Capital!L23+[1]Capital!L25+[1]Capital!L27+[1]Capital!L41</f>
        <v>696852.21308000002</v>
      </c>
      <c r="N184" s="6">
        <f>-[1]Capital!M27+[1]Capital!M9+[1]Capital!M11+[1]Capital!M13+[1]Capital!M15+[1]Capital!M17+[1]Capital!M19+[1]Capital!M21+[1]Capital!M23+[1]Capital!M25+[1]Capital!M27+[1]Capital!M41</f>
        <v>704632.36855999997</v>
      </c>
      <c r="O184" s="6">
        <f>-[1]Capital!N27+[1]Capital!N9+[1]Capital!N11+[1]Capital!N13+[1]Capital!N15+[1]Capital!N17+[1]Capital!N19+[1]Capital!N21+[1]Capital!N23+[1]Capital!N25+[1]Capital!N27+[1]Capital!N41</f>
        <v>712894.59902999992</v>
      </c>
      <c r="P184" s="6">
        <f>-[1]Capital!O27+[1]Capital!O9+[1]Capital!O11+[1]Capital!O13+[1]Capital!O15+[1]Capital!O17+[1]Capital!O19+[1]Capital!O21+[1]Capital!O23+[1]Capital!O25+[1]Capital!O27+[1]Capital!O41</f>
        <v>721392.01570000011</v>
      </c>
      <c r="Q184" s="6">
        <f>-[1]Capital!P27+[1]Capital!P9+[1]Capital!P11+[1]Capital!P13+[1]Capital!P15+[1]Capital!P17+[1]Capital!P19+[1]Capital!P21+[1]Capital!P23+[1]Capital!P25+[1]Capital!P27+[1]Capital!P41</f>
        <v>730256.52379000001</v>
      </c>
      <c r="R184" s="6">
        <f>-[1]Capital!Q27+[1]Capital!Q9+[1]Capital!Q11+[1]Capital!Q13+[1]Capital!Q15+[1]Capital!Q17+[1]Capital!Q19+[1]Capital!Q21+[1]Capital!Q23+[1]Capital!Q25+[1]Capital!Q27+[1]Capital!Q41</f>
        <v>739482.8049300001</v>
      </c>
      <c r="S184" s="6">
        <f>-[1]Capital!R27+[1]Capital!R9+[1]Capital!R11+[1]Capital!R13+[1]Capital!R15+[1]Capital!R17+[1]Capital!R19+[1]Capital!R21+[1]Capital!R23+[1]Capital!R25+[1]Capital!R27+[1]Capital!R41</f>
        <v>749015.23252000008</v>
      </c>
      <c r="T184" s="6">
        <f>-[1]Capital!S27+[1]Capital!S9+[1]Capital!S11+[1]Capital!S13+[1]Capital!S15+[1]Capital!S17+[1]Capital!S19+[1]Capital!S21+[1]Capital!S23+[1]Capital!S25+[1]Capital!S27+[1]Capital!S41</f>
        <v>758779.22711999994</v>
      </c>
      <c r="U184" s="6">
        <f>-[1]Capital!T27+[1]Capital!T9+[1]Capital!T11+[1]Capital!T13+[1]Capital!T15+[1]Capital!T17+[1]Capital!T19+[1]Capital!T21+[1]Capital!T23+[1]Capital!T25+[1]Capital!T27+[1]Capital!T41</f>
        <v>768949.11298999994</v>
      </c>
      <c r="V184" s="6">
        <f>-[1]Capital!U27+[1]Capital!U9+[1]Capital!U11+[1]Capital!U13+[1]Capital!U15+[1]Capital!U17+[1]Capital!U19+[1]Capital!U21+[1]Capital!U23+[1]Capital!U25+[1]Capital!U27+[1]Capital!U41</f>
        <v>779327.43905000004</v>
      </c>
      <c r="W184" s="6">
        <f>-[1]Capital!V27+[1]Capital!V9+[1]Capital!V11+[1]Capital!V13+[1]Capital!V15+[1]Capital!V17+[1]Capital!V19+[1]Capital!V21+[1]Capital!V23+[1]Capital!V25+[1]Capital!V27+[1]Capital!V41</f>
        <v>789854.82023000007</v>
      </c>
      <c r="X184" s="6">
        <f>-[1]Capital!W27+[1]Capital!W9+[1]Capital!W11+[1]Capital!W13+[1]Capital!W15+[1]Capital!W17+[1]Capital!W19+[1]Capital!W21+[1]Capital!W23+[1]Capital!W25+[1]Capital!W27+[1]Capital!W41</f>
        <v>800542.21141000011</v>
      </c>
      <c r="Y184" s="6">
        <f>-[1]Capital!X27+[1]Capital!X9+[1]Capital!X11+[1]Capital!X13+[1]Capital!X15+[1]Capital!X17+[1]Capital!X19+[1]Capital!X21+[1]Capital!X23+[1]Capital!X25+[1]Capital!X27+[1]Capital!X41</f>
        <v>811652.33306000009</v>
      </c>
      <c r="Z184" s="6">
        <f>-[1]Capital!Y27+[1]Capital!Y9+[1]Capital!Y11+[1]Capital!Y13+[1]Capital!Y15+[1]Capital!Y17+[1]Capital!Y19+[1]Capital!Y21+[1]Capital!Y23+[1]Capital!Y25+[1]Capital!Y27+[1]Capital!Y41</f>
        <v>823030.44605000014</v>
      </c>
      <c r="AA184" s="6">
        <f>-[1]Capital!Z27+[1]Capital!Z9+[1]Capital!Z11+[1]Capital!Z13+[1]Capital!Z15+[1]Capital!Z17+[1]Capital!Z19+[1]Capital!Z21+[1]Capital!Z23+[1]Capital!Z25+[1]Capital!Z27+[1]Capital!Z41</f>
        <v>834593.76121999987</v>
      </c>
      <c r="AB184" s="6">
        <f>-[1]Capital!AA27+[1]Capital!AA9+[1]Capital!AA11+[1]Capital!AA13+[1]Capital!AA15+[1]Capital!AA17+[1]Capital!AA19+[1]Capital!AA21+[1]Capital!AA23+[1]Capital!AA25+[1]Capital!AA27+[1]Capital!AA41</f>
        <v>846280.89148999995</v>
      </c>
      <c r="AC184" s="6">
        <f>-[1]Capital!AB27+[1]Capital!AB9+[1]Capital!AB11+[1]Capital!AB13+[1]Capital!AB15+[1]Capital!AB17+[1]Capital!AB19+[1]Capital!AB21+[1]Capital!AB23+[1]Capital!AB25+[1]Capital!AB27+[1]Capital!AB41</f>
        <v>858043.06296000001</v>
      </c>
      <c r="AD184" s="6">
        <f>-[1]Capital!AC27+[1]Capital!AC9+[1]Capital!AC11+[1]Capital!AC13+[1]Capital!AC15+[1]Capital!AC17+[1]Capital!AC19+[1]Capital!AC21+[1]Capital!AC23+[1]Capital!AC25+[1]Capital!AC27+[1]Capital!AC41</f>
        <v>870061.56165999989</v>
      </c>
      <c r="AE184" s="6">
        <f>-[1]Capital!AD27+[1]Capital!AD9+[1]Capital!AD11+[1]Capital!AD13+[1]Capital!AD15+[1]Capital!AD17+[1]Capital!AD19+[1]Capital!AD21+[1]Capital!AD23+[1]Capital!AD25+[1]Capital!AD27+[1]Capital!AD41</f>
        <v>881911.01931</v>
      </c>
      <c r="AF184" s="6">
        <f>-[1]Capital!AE27+[1]Capital!AE9+[1]Capital!AE11+[1]Capital!AE13+[1]Capital!AE15+[1]Capital!AE17+[1]Capital!AE19+[1]Capital!AE21+[1]Capital!AE23+[1]Capital!AE25+[1]Capital!AE27+[1]Capital!AE41</f>
        <v>893692.04513999994</v>
      </c>
      <c r="AG184" s="6">
        <f>-[1]Capital!AF27+[1]Capital!AF9+[1]Capital!AF11+[1]Capital!AF13+[1]Capital!AF15+[1]Capital!AF17+[1]Capital!AF19+[1]Capital!AF21+[1]Capital!AF23+[1]Capital!AF25+[1]Capital!AF27+[1]Capital!AF41</f>
        <v>905714.57000000007</v>
      </c>
      <c r="AH184" s="6">
        <f>-[1]Capital!AG27+[1]Capital!AG9+[1]Capital!AG11+[1]Capital!AG13+[1]Capital!AG15+[1]Capital!AG17+[1]Capital!AG19+[1]Capital!AG21+[1]Capital!AG23+[1]Capital!AG25+[1]Capital!AG27+[1]Capital!AG41</f>
        <v>917867.11798999994</v>
      </c>
      <c r="AI184" s="6">
        <f>-[1]Capital!AH27+[1]Capital!AH9+[1]Capital!AH11+[1]Capital!AH13+[1]Capital!AH15+[1]Capital!AH17+[1]Capital!AH19+[1]Capital!AH21+[1]Capital!AH23+[1]Capital!AH25+[1]Capital!AH27+[1]Capital!AH41</f>
        <v>930113.65804999997</v>
      </c>
      <c r="AJ184" s="6">
        <f>-[1]Capital!AI27+[1]Capital!AI9+[1]Capital!AI11+[1]Capital!AI13+[1]Capital!AI15+[1]Capital!AI17+[1]Capital!AI19+[1]Capital!AI21+[1]Capital!AI23+[1]Capital!AI25+[1]Capital!AI27+[1]Capital!AI41</f>
        <v>942432.33440999989</v>
      </c>
      <c r="AK184" s="6">
        <f>-[1]Capital!AJ27+[1]Capital!AJ9+[1]Capital!AJ11+[1]Capital!AJ13+[1]Capital!AJ15+[1]Capital!AJ17+[1]Capital!AJ19+[1]Capital!AJ21+[1]Capital!AJ23+[1]Capital!AJ25+[1]Capital!AJ27+[1]Capital!AJ41</f>
        <v>955029.1905400001</v>
      </c>
      <c r="AL184" s="6">
        <f>-[1]Capital!AK27+[1]Capital!AK9+[1]Capital!AK11+[1]Capital!AK13+[1]Capital!AK15+[1]Capital!AK17+[1]Capital!AK19+[1]Capital!AK21+[1]Capital!AK23+[1]Capital!AK25+[1]Capital!AK27+[1]Capital!AK41</f>
        <v>967706.53466</v>
      </c>
      <c r="AM184" s="6">
        <f>-[1]Capital!AL27+[1]Capital!AL9+[1]Capital!AL11+[1]Capital!AL13+[1]Capital!AL15+[1]Capital!AL17+[1]Capital!AL19+[1]Capital!AL21+[1]Capital!AL23+[1]Capital!AL25+[1]Capital!AL27+[1]Capital!AL41</f>
        <v>980553.14726</v>
      </c>
      <c r="AN184" s="6">
        <f>-[1]Capital!AM27+[1]Capital!AM9+[1]Capital!AM11+[1]Capital!AM13+[1]Capital!AM15+[1]Capital!AM17+[1]Capital!AM19+[1]Capital!AM21+[1]Capital!AM23+[1]Capital!AM25+[1]Capital!AM27+[1]Capital!AM41</f>
        <v>993537.97425999993</v>
      </c>
      <c r="AO184" s="6">
        <f>-[1]Capital!AN27+[1]Capital!AN9+[1]Capital!AN11+[1]Capital!AN13+[1]Capital!AN15+[1]Capital!AN17+[1]Capital!AN19+[1]Capital!AN21+[1]Capital!AN23+[1]Capital!AN25+[1]Capital!AN27+[1]Capital!AN41</f>
        <v>1006624.58689</v>
      </c>
      <c r="AP184" s="6">
        <f>-[1]Capital!AO27+[1]Capital!AO9+[1]Capital!AO11+[1]Capital!AO13+[1]Capital!AO15+[1]Capital!AO17+[1]Capital!AO19+[1]Capital!AO21+[1]Capital!AO23+[1]Capital!AO25+[1]Capital!AO27+[1]Capital!AO41</f>
        <v>1019808.8510500002</v>
      </c>
      <c r="AQ184" s="6">
        <f>-[1]Capital!AP27+[1]Capital!AP9+[1]Capital!AP11+[1]Capital!AP13+[1]Capital!AP15+[1]Capital!AP17+[1]Capital!AP19+[1]Capital!AP21+[1]Capital!AP23+[1]Capital!AP25+[1]Capital!AP27+[1]Capital!AP41</f>
        <v>1032893.76743</v>
      </c>
      <c r="AR184" s="6">
        <f>-[1]Capital!AQ27+[1]Capital!AQ9+[1]Capital!AQ11+[1]Capital!AQ13+[1]Capital!AQ15+[1]Capital!AQ17+[1]Capital!AQ19+[1]Capital!AQ21+[1]Capital!AQ23+[1]Capital!AQ25+[1]Capital!AQ27+[1]Capital!AQ41</f>
        <v>1046084.9177700001</v>
      </c>
      <c r="AS184" s="6">
        <f>-[1]Capital!AR27+[1]Capital!AR9+[1]Capital!AR11+[1]Capital!AR13+[1]Capital!AR15+[1]Capital!AR17+[1]Capital!AR19+[1]Capital!AR21+[1]Capital!AR23+[1]Capital!AR25+[1]Capital!AR27+[1]Capital!AR41</f>
        <v>1059475.9101299997</v>
      </c>
      <c r="AT184" s="6">
        <f>-[1]Capital!AS27+[1]Capital!AS9+[1]Capital!AS11+[1]Capital!AS13+[1]Capital!AS15+[1]Capital!AS17+[1]Capital!AS19+[1]Capital!AS21+[1]Capital!AS23+[1]Capital!AS25+[1]Capital!AS27+[1]Capital!AS41</f>
        <v>1073074.3814600001</v>
      </c>
      <c r="AU184" s="6">
        <f>-[1]Capital!AT27+[1]Capital!AT9+[1]Capital!AT11+[1]Capital!AT13+[1]Capital!AT15+[1]Capital!AT17+[1]Capital!AT19+[1]Capital!AT21+[1]Capital!AT23+[1]Capital!AT25+[1]Capital!AT27+[1]Capital!AT41</f>
        <v>1086832.3373099999</v>
      </c>
      <c r="AV184" s="6">
        <f>-[1]Capital!AU27+[1]Capital!AU9+[1]Capital!AU11+[1]Capital!AU13+[1]Capital!AU15+[1]Capital!AU17+[1]Capital!AU19+[1]Capital!AU21+[1]Capital!AU23+[1]Capital!AU25+[1]Capital!AU27+[1]Capital!AU41</f>
        <v>1100681.4284700002</v>
      </c>
      <c r="AW184" s="6">
        <f>-[1]Capital!AV27+[1]Capital!AV9+[1]Capital!AV11+[1]Capital!AV13+[1]Capital!AV15+[1]Capital!AV17+[1]Capital!AV19+[1]Capital!AV21+[1]Capital!AV23+[1]Capital!AV25+[1]Capital!AV27+[1]Capital!AV41</f>
        <v>1114568.9368500002</v>
      </c>
      <c r="AX184" s="6">
        <f>-[1]Capital!AW27+[1]Capital!AW9+[1]Capital!AW11+[1]Capital!AW13+[1]Capital!AW15+[1]Capital!AW17+[1]Capital!AW19+[1]Capital!AW21+[1]Capital!AW23+[1]Capital!AW25+[1]Capital!AW27+[1]Capital!AW41</f>
        <v>1128476.49554</v>
      </c>
      <c r="AY184" s="6">
        <f>-[1]Capital!AX27+[1]Capital!AX9+[1]Capital!AX11+[1]Capital!AX13+[1]Capital!AX15+[1]Capital!AX17+[1]Capital!AX19+[1]Capital!AX21+[1]Capital!AX23+[1]Capital!AX25+[1]Capital!AX27+[1]Capital!AX41</f>
        <v>1142421.57265</v>
      </c>
      <c r="AZ184" s="6">
        <f>-[1]Capital!AY27+[1]Capital!AY9+[1]Capital!AY11+[1]Capital!AY13+[1]Capital!AY15+[1]Capital!AY17+[1]Capital!AY19+[1]Capital!AY21+[1]Capital!AY23+[1]Capital!AY25+[1]Capital!AY27+[1]Capital!AY41</f>
        <v>1156661.13989</v>
      </c>
      <c r="BA184" s="6">
        <f>-[1]Capital!AZ27+[1]Capital!AZ9+[1]Capital!AZ11+[1]Capital!AZ13+[1]Capital!AZ15+[1]Capital!AZ17+[1]Capital!AZ19+[1]Capital!AZ21+[1]Capital!AZ23+[1]Capital!AZ25+[1]Capital!AZ27+[1]Capital!AZ41</f>
        <v>1171057.9685999998</v>
      </c>
      <c r="BB184" s="6">
        <f>-[1]Capital!BA27+[1]Capital!BA9+[1]Capital!BA11+[1]Capital!BA13+[1]Capital!BA15+[1]Capital!BA17+[1]Capital!BA19+[1]Capital!BA21+[1]Capital!BA23+[1]Capital!BA25+[1]Capital!BA27+[1]Capital!BA41</f>
        <v>1185493.7298699999</v>
      </c>
      <c r="BC184" s="6">
        <f>-[1]Capital!BB27+[1]Capital!BB9+[1]Capital!BB11+[1]Capital!BB13+[1]Capital!BB15+[1]Capital!BB17+[1]Capital!BB19+[1]Capital!BB21+[1]Capital!BB23+[1]Capital!BB25+[1]Capital!BB27+[1]Capital!BB41</f>
        <v>1199926.9801800002</v>
      </c>
      <c r="BD184" s="6">
        <f>-[1]Capital!BC27+[1]Capital!BC9+[1]Capital!BC11+[1]Capital!BC13+[1]Capital!BC15+[1]Capital!BC17+[1]Capital!BC19+[1]Capital!BC21+[1]Capital!BC23+[1]Capital!BC25+[1]Capital!BC27+[1]Capital!BC41</f>
        <v>1214331.7711499999</v>
      </c>
      <c r="BE184" s="6">
        <f>-[1]Capital!BD27+[1]Capital!BD9+[1]Capital!BD11+[1]Capital!BD13+[1]Capital!BD15+[1]Capital!BD17+[1]Capital!BD19+[1]Capital!BD21+[1]Capital!BD23+[1]Capital!BD25+[1]Capital!BD27+[1]Capital!BD41</f>
        <v>1228908.93086</v>
      </c>
      <c r="BF184" s="6">
        <f>-[1]Capital!BE27+[1]Capital!BE9+[1]Capital!BE11+[1]Capital!BE13+[1]Capital!BE15+[1]Capital!BE17+[1]Capital!BE19+[1]Capital!BE21+[1]Capital!BE23+[1]Capital!BE25+[1]Capital!BE27+[1]Capital!BE41</f>
        <v>1243488.4952199999</v>
      </c>
      <c r="BG184" s="6">
        <f>-[1]Capital!BF27+[1]Capital!BF9+[1]Capital!BF11+[1]Capital!BF13+[1]Capital!BF15+[1]Capital!BF17+[1]Capital!BF19+[1]Capital!BF21+[1]Capital!BF23+[1]Capital!BF25+[1]Capital!BF27+[1]Capital!BF41</f>
        <v>1258232.9497100001</v>
      </c>
      <c r="BH184" s="6">
        <f>-[1]Capital!BG27+[1]Capital!BG9+[1]Capital!BG11+[1]Capital!BG13+[1]Capital!BG15+[1]Capital!BG17+[1]Capital!BG19+[1]Capital!BG21+[1]Capital!BG23+[1]Capital!BG25+[1]Capital!BG27+[1]Capital!BG41</f>
        <v>1272979.7108100001</v>
      </c>
      <c r="BI184" s="6">
        <f>-[1]Capital!BH27+[1]Capital!BH9+[1]Capital!BH11+[1]Capital!BH13+[1]Capital!BH15+[1]Capital!BH17+[1]Capital!BH19+[1]Capital!BH21+[1]Capital!BH23+[1]Capital!BH25+[1]Capital!BH27+[1]Capital!BH41</f>
        <v>1287687.4347399999</v>
      </c>
      <c r="BJ184" s="6">
        <f>-[1]Capital!BI27+[1]Capital!BI9+[1]Capital!BI11+[1]Capital!BI13+[1]Capital!BI15+[1]Capital!BI17+[1]Capital!BI19+[1]Capital!BI21+[1]Capital!BI23+[1]Capital!BI25+[1]Capital!BI27+[1]Capital!BI41</f>
        <v>1302371.09442</v>
      </c>
      <c r="BK184" s="6">
        <f>-[1]Capital!BJ27+[1]Capital!BJ9+[1]Capital!BJ11+[1]Capital!BJ13+[1]Capital!BJ15+[1]Capital!BJ17+[1]Capital!BJ19+[1]Capital!BJ21+[1]Capital!BJ23+[1]Capital!BJ25+[1]Capital!BJ27+[1]Capital!BJ41</f>
        <v>1317265.6492099999</v>
      </c>
      <c r="BL184" s="6">
        <f>-[1]Capital!BK27+[1]Capital!BK9+[1]Capital!BK11+[1]Capital!BK13+[1]Capital!BK15+[1]Capital!BK17+[1]Capital!BK19+[1]Capital!BK21+[1]Capital!BK23+[1]Capital!BK25+[1]Capital!BK27+[1]Capital!BK41</f>
        <v>1332211.35329</v>
      </c>
      <c r="BM184" s="6">
        <f>-[1]Capital!BL27+[1]Capital!BL9+[1]Capital!BL11+[1]Capital!BL13+[1]Capital!BL15+[1]Capital!BL17+[1]Capital!BL19+[1]Capital!BL21+[1]Capital!BL23+[1]Capital!BL25+[1]Capital!BL27+[1]Capital!BL41</f>
        <v>1347351.16243</v>
      </c>
      <c r="BN184" s="6">
        <f>-[1]Capital!BM27+[1]Capital!BM9+[1]Capital!BM11+[1]Capital!BM13+[1]Capital!BM15+[1]Capital!BM17+[1]Capital!BM19+[1]Capital!BM21+[1]Capital!BM23+[1]Capital!BM25+[1]Capital!BM27+[1]Capital!BM41</f>
        <v>1362482.6110400001</v>
      </c>
      <c r="BO184" s="6">
        <f>-[1]Capital!BN27+[1]Capital!BN9+[1]Capital!BN11+[1]Capital!BN13+[1]Capital!BN15+[1]Capital!BN17+[1]Capital!BN19+[1]Capital!BN21+[1]Capital!BN23+[1]Capital!BN25+[1]Capital!BN27+[1]Capital!BN41</f>
        <v>1377741.48419</v>
      </c>
      <c r="BP184" s="6">
        <f>-[1]Capital!BO27+[1]Capital!BO9+[1]Capital!BO11+[1]Capital!BO13+[1]Capital!BO15+[1]Capital!BO17+[1]Capital!BO19+[1]Capital!BO21+[1]Capital!BO23+[1]Capital!BO25+[1]Capital!BO27+[1]Capital!BO41</f>
        <v>1392958.9330500001</v>
      </c>
      <c r="BQ184" s="6">
        <f>-[1]Capital!BP27+[1]Capital!BP9+[1]Capital!BP11+[1]Capital!BP13+[1]Capital!BP15+[1]Capital!BP17+[1]Capital!BP19+[1]Capital!BP21+[1]Capital!BP23+[1]Capital!BP25+[1]Capital!BP27+[1]Capital!BP41</f>
        <v>1408307.2428899999</v>
      </c>
      <c r="BR184" s="6">
        <f>-[1]Capital!BQ27+[1]Capital!BQ9+[1]Capital!BQ11+[1]Capital!BQ13+[1]Capital!BQ15+[1]Capital!BQ17+[1]Capital!BQ19+[1]Capital!BQ21+[1]Capital!BQ23+[1]Capital!BQ25+[1]Capital!BQ27+[1]Capital!BQ41</f>
        <v>1423854.7091000001</v>
      </c>
      <c r="BS184" s="6">
        <f>-[1]Capital!BR27+[1]Capital!BR9+[1]Capital!BR11+[1]Capital!BR13+[1]Capital!BR15+[1]Capital!BR17+[1]Capital!BR19+[1]Capital!BR21+[1]Capital!BR23+[1]Capital!BR25+[1]Capital!BR27+[1]Capital!BR41</f>
        <v>1439604.36733</v>
      </c>
      <c r="BT184" s="6">
        <f>-[1]Capital!BS27+[1]Capital!BS9+[1]Capital!BS11+[1]Capital!BS13+[1]Capital!BS15+[1]Capital!BS17+[1]Capital!BS19+[1]Capital!BS21+[1]Capital!BS23+[1]Capital!BS25+[1]Capital!BS27+[1]Capital!BS41</f>
        <v>1455320.48404</v>
      </c>
      <c r="BU184" s="6">
        <f>-[1]Capital!BT27+[1]Capital!BT9+[1]Capital!BT11+[1]Capital!BT13+[1]Capital!BT15+[1]Capital!BT17+[1]Capital!BT19+[1]Capital!BT21+[1]Capital!BT23+[1]Capital!BT25+[1]Capital!BT27+[1]Capital!BT41</f>
        <v>1471129.5531599999</v>
      </c>
      <c r="BV184" s="6">
        <f>-[1]Capital!BU27+[1]Capital!BU9+[1]Capital!BU11+[1]Capital!BU13+[1]Capital!BU15+[1]Capital!BU17+[1]Capital!BU19+[1]Capital!BU21+[1]Capital!BU23+[1]Capital!BU25+[1]Capital!BU27+[1]Capital!BU41</f>
        <v>1486860.1847599999</v>
      </c>
      <c r="BW184" s="6">
        <f>-[1]Capital!BV27+[1]Capital!BV9+[1]Capital!BV11+[1]Capital!BV13+[1]Capital!BV15+[1]Capital!BV17+[1]Capital!BV19+[1]Capital!BV21+[1]Capital!BV23+[1]Capital!BV25+[1]Capital!BV27+[1]Capital!BV41</f>
        <v>1502682.67768</v>
      </c>
      <c r="BX184" s="6">
        <f>-[1]Capital!BW27+[1]Capital!BW9+[1]Capital!BW11+[1]Capital!BW13+[1]Capital!BW15+[1]Capital!BW17+[1]Capital!BW19+[1]Capital!BW21+[1]Capital!BW23+[1]Capital!BW25+[1]Capital!BW27+[1]Capital!BW41</f>
        <v>1518448.7019799999</v>
      </c>
      <c r="BY184" s="6">
        <f>-[1]Capital!BX27+[1]Capital!BX9+[1]Capital!BX11+[1]Capital!BX13+[1]Capital!BX15+[1]Capital!BX17+[1]Capital!BX19+[1]Capital!BX21+[1]Capital!BX23+[1]Capital!BX25+[1]Capital!BX27+[1]Capital!BX41</f>
        <v>1534327.7966700001</v>
      </c>
      <c r="BZ184" s="6">
        <f>-[1]Capital!BY27+[1]Capital!BY9+[1]Capital!BY11+[1]Capital!BY13+[1]Capital!BY15+[1]Capital!BY17+[1]Capital!BY19+[1]Capital!BY21+[1]Capital!BY23+[1]Capital!BY25+[1]Capital!BY27+[1]Capital!BY41</f>
        <v>1550372.5966599998</v>
      </c>
      <c r="CA184" s="6">
        <f>-[1]Capital!BZ27+[1]Capital!BZ9+[1]Capital!BZ11+[1]Capital!BZ13+[1]Capital!BZ15+[1]Capital!BZ17+[1]Capital!BZ19+[1]Capital!BZ21+[1]Capital!BZ23+[1]Capital!BZ25+[1]Capital!BZ27+[1]Capital!BZ41</f>
        <v>1566574.1525199998</v>
      </c>
      <c r="CB184" s="6">
        <f>-[1]Capital!CA27+[1]Capital!CA9+[1]Capital!CA11+[1]Capital!CA13+[1]Capital!CA15+[1]Capital!CA17+[1]Capital!CA19+[1]Capital!CA21+[1]Capital!CA23+[1]Capital!CA25+[1]Capital!CA27+[1]Capital!CA41</f>
        <v>1582898.9086000002</v>
      </c>
      <c r="CC184" s="6">
        <f>-[1]Capital!CB27+[1]Capital!CB9+[1]Capital!CB11+[1]Capital!CB13+[1]Capital!CB15+[1]Capital!CB17+[1]Capital!CB19+[1]Capital!CB21+[1]Capital!CB23+[1]Capital!CB25+[1]Capital!CB27+[1]Capital!CB41</f>
        <v>1599313.2550099997</v>
      </c>
      <c r="CD184" s="6">
        <f>-[1]Capital!CC27+[1]Capital!CC9+[1]Capital!CC11+[1]Capital!CC13+[1]Capital!CC15+[1]Capital!CC17+[1]Capital!CC19+[1]Capital!CC21+[1]Capital!CC23+[1]Capital!CC25+[1]Capital!CC27+[1]Capital!CC41</f>
        <v>1615798.3268700002</v>
      </c>
      <c r="CE184" s="6">
        <f>-[1]Capital!CD27+[1]Capital!CD9+[1]Capital!CD11+[1]Capital!CD13+[1]Capital!CD15+[1]Capital!CD17+[1]Capital!CD19+[1]Capital!CD21+[1]Capital!CD23+[1]Capital!CD25+[1]Capital!CD27+[1]Capital!CD41</f>
        <v>1632353.5272999997</v>
      </c>
      <c r="CF184" s="6">
        <f>-[1]Capital!CE27+[1]Capital!CE9+[1]Capital!CE11+[1]Capital!CE13+[1]Capital!CE15+[1]Capital!CE17+[1]Capital!CE19+[1]Capital!CE21+[1]Capital!CE23+[1]Capital!CE25+[1]Capital!CE27+[1]Capital!CE41</f>
        <v>1648990.08507</v>
      </c>
      <c r="CG184" s="6">
        <f>-[1]Capital!CF27+[1]Capital!CF9+[1]Capital!CF11+[1]Capital!CF13+[1]Capital!CF15+[1]Capital!CF17+[1]Capital!CF19+[1]Capital!CF21+[1]Capital!CF23+[1]Capital!CF25+[1]Capital!CF27+[1]Capital!CF41</f>
        <v>1665719.71817</v>
      </c>
      <c r="CH184" s="6">
        <f>-[1]Capital!CG27+[1]Capital!CG9+[1]Capital!CG11+[1]Capital!CG13+[1]Capital!CG15+[1]Capital!CG17+[1]Capital!CG19+[1]Capital!CG21+[1]Capital!CG23+[1]Capital!CG25+[1]Capital!CG27+[1]Capital!CG41</f>
        <v>1682344.3209399998</v>
      </c>
      <c r="CI184" s="6">
        <f>-[1]Capital!CH27+[1]Capital!CH9+[1]Capital!CH11+[1]Capital!CH13+[1]Capital!CH15+[1]Capital!CH17+[1]Capital!CH19+[1]Capital!CH21+[1]Capital!CH23+[1]Capital!CH25+[1]Capital!CH27+[1]Capital!CH41</f>
        <v>1699020.8082999999</v>
      </c>
      <c r="CJ184" s="6">
        <f>-[1]Capital!CI27+[1]Capital!CI9+[1]Capital!CI11+[1]Capital!CI13+[1]Capital!CI15+[1]Capital!CI17+[1]Capital!CI19+[1]Capital!CI21+[1]Capital!CI23+[1]Capital!CI25+[1]Capital!CI27+[1]Capital!CI41</f>
        <v>1715800.0300100003</v>
      </c>
    </row>
    <row r="185" spans="1:88" x14ac:dyDescent="0.3">
      <c r="B185" t="s">
        <v>24</v>
      </c>
      <c r="C185" s="6">
        <f>[1]Capital!B43+[1]Capital!B47+[1]Capital!B45+[1]Capital!B49</f>
        <v>48081.722941799999</v>
      </c>
      <c r="D185" s="6">
        <f>[1]Capital!C43+[1]Capital!C47+[1]Capital!C45+[1]Capital!C49</f>
        <v>48691.724414999997</v>
      </c>
      <c r="E185" s="6">
        <f>[1]Capital!D43+[1]Capital!D47+[1]Capital!D45+[1]Capital!D49</f>
        <v>49371.739231899999</v>
      </c>
      <c r="F185" s="6">
        <f>[1]Capital!E43+[1]Capital!E47+[1]Capital!E45+[1]Capital!E49</f>
        <v>50102.780074099996</v>
      </c>
      <c r="G185" s="6">
        <f>[1]Capital!F43+[1]Capital!F47+[1]Capital!F45+[1]Capital!F49</f>
        <v>50872.442918400004</v>
      </c>
      <c r="H185" s="6">
        <f>[1]Capital!G43+[1]Capital!G47+[1]Capital!G45+[1]Capital!G49</f>
        <v>51673.228663200003</v>
      </c>
      <c r="I185" s="6">
        <f>[1]Capital!H43+[1]Capital!H47+[1]Capital!H45+[1]Capital!H49</f>
        <v>52498.427926499993</v>
      </c>
      <c r="J185" s="6">
        <f>[1]Capital!I43+[1]Capital!I47+[1]Capital!I45+[1]Capital!I49</f>
        <v>53364.590047799989</v>
      </c>
      <c r="K185" s="6">
        <f>[1]Capital!J43+[1]Capital!J47+[1]Capital!J45+[1]Capital!J49</f>
        <v>54266.952197400002</v>
      </c>
      <c r="L185" s="6">
        <f>[1]Capital!K43+[1]Capital!K47+[1]Capital!K45+[1]Capital!K49</f>
        <v>55201.369251299999</v>
      </c>
      <c r="M185" s="6">
        <f>[1]Capital!L43+[1]Capital!L47+[1]Capital!L45+[1]Capital!L49</f>
        <v>56154.940174399999</v>
      </c>
      <c r="N185" s="6">
        <f>[1]Capital!M43+[1]Capital!M47+[1]Capital!M45+[1]Capital!M49</f>
        <v>57124.021666700006</v>
      </c>
      <c r="O185" s="6">
        <f>[1]Capital!N43+[1]Capital!N47+[1]Capital!N45+[1]Capital!N49</f>
        <v>58105.989192200002</v>
      </c>
      <c r="P185" s="6">
        <f>[1]Capital!O43+[1]Capital!O47+[1]Capital!O45+[1]Capital!O49</f>
        <v>59087.4694819</v>
      </c>
      <c r="Q185" s="6">
        <f>[1]Capital!P43+[1]Capital!P47+[1]Capital!P45+[1]Capital!P49</f>
        <v>60067.830426699991</v>
      </c>
      <c r="R185" s="6">
        <f>[1]Capital!Q43+[1]Capital!Q47+[1]Capital!Q45+[1]Capital!Q49</f>
        <v>61047.338523700004</v>
      </c>
      <c r="S185" s="6">
        <f>[1]Capital!R43+[1]Capital!R47+[1]Capital!R45+[1]Capital!R49</f>
        <v>62034.933248000001</v>
      </c>
      <c r="T185" s="6">
        <f>[1]Capital!S43+[1]Capital!S47+[1]Capital!S45+[1]Capital!S49</f>
        <v>63023.621566000002</v>
      </c>
      <c r="U185" s="6">
        <f>[1]Capital!T43+[1]Capital!T47+[1]Capital!T45+[1]Capital!T49</f>
        <v>64021.294072000004</v>
      </c>
      <c r="V185" s="6">
        <f>[1]Capital!U43+[1]Capital!U47+[1]Capital!U45+[1]Capital!U49</f>
        <v>65016.385669000003</v>
      </c>
      <c r="W185" s="6">
        <f>[1]Capital!V43+[1]Capital!V47+[1]Capital!V45+[1]Capital!V49</f>
        <v>66009.223370000007</v>
      </c>
      <c r="X185" s="6">
        <f>[1]Capital!W43+[1]Capital!W47+[1]Capital!W45+[1]Capital!W49</f>
        <v>66987.100763999988</v>
      </c>
      <c r="Y185" s="6">
        <f>[1]Capital!X43+[1]Capital!X47+[1]Capital!X45+[1]Capital!X49</f>
        <v>67959.442815000002</v>
      </c>
      <c r="Z185" s="6">
        <f>[1]Capital!Y43+[1]Capital!Y47+[1]Capital!Y45+[1]Capital!Y49</f>
        <v>68916.386813000005</v>
      </c>
      <c r="AA185" s="6">
        <f>[1]Capital!Z43+[1]Capital!Z47+[1]Capital!Z45+[1]Capital!Z49</f>
        <v>69865.721069000007</v>
      </c>
      <c r="AB185" s="6">
        <f>[1]Capital!AA43+[1]Capital!AA47+[1]Capital!AA45+[1]Capital!AA49</f>
        <v>70799.946989999997</v>
      </c>
      <c r="AC185" s="6">
        <f>[1]Capital!AB43+[1]Capital!AB47+[1]Capital!AB45+[1]Capital!AB49</f>
        <v>71732.11637399999</v>
      </c>
      <c r="AD185" s="6">
        <f>[1]Capital!AC43+[1]Capital!AC47+[1]Capital!AC45+[1]Capital!AC49</f>
        <v>72663.834230000008</v>
      </c>
      <c r="AE185" s="6">
        <f>[1]Capital!AD43+[1]Capital!AD47+[1]Capital!AD45+[1]Capital!AD49</f>
        <v>73605.044641</v>
      </c>
      <c r="AF185" s="6">
        <f>[1]Capital!AE43+[1]Capital!AE47+[1]Capital!AE45+[1]Capital!AE49</f>
        <v>74552.857643999989</v>
      </c>
      <c r="AG185" s="6">
        <f>[1]Capital!AF43+[1]Capital!AF47+[1]Capital!AF45+[1]Capital!AF49</f>
        <v>75533.770356000008</v>
      </c>
      <c r="AH185" s="6">
        <f>[1]Capital!AG43+[1]Capital!AG47+[1]Capital!AG45+[1]Capital!AG49</f>
        <v>76550.775662999993</v>
      </c>
      <c r="AI185" s="6">
        <f>[1]Capital!AH43+[1]Capital!AH47+[1]Capital!AH45+[1]Capital!AH49</f>
        <v>77638.088218000004</v>
      </c>
      <c r="AJ185" s="6">
        <f>[1]Capital!AI43+[1]Capital!AI47+[1]Capital!AI45+[1]Capital!AI49</f>
        <v>78821.283211000002</v>
      </c>
      <c r="AK185" s="6">
        <f>[1]Capital!AJ43+[1]Capital!AJ47+[1]Capital!AJ45+[1]Capital!AJ49</f>
        <v>80183.393179000006</v>
      </c>
      <c r="AL185" s="6">
        <f>[1]Capital!AK43+[1]Capital!AK47+[1]Capital!AK45+[1]Capital!AK49</f>
        <v>81827.82834800001</v>
      </c>
      <c r="AM185" s="6">
        <f>[1]Capital!AL43+[1]Capital!AL47+[1]Capital!AL45+[1]Capital!AL49</f>
        <v>83606.907152999993</v>
      </c>
      <c r="AN185" s="6">
        <f>[1]Capital!AM43+[1]Capital!AM47+[1]Capital!AM45+[1]Capital!AM49</f>
        <v>85390.851081000001</v>
      </c>
      <c r="AO185" s="6">
        <f>[1]Capital!AN43+[1]Capital!AN47+[1]Capital!AN45+[1]Capital!AN49</f>
        <v>87132.287713999991</v>
      </c>
      <c r="AP185" s="6">
        <f>[1]Capital!AO43+[1]Capital!AO47+[1]Capital!AO45+[1]Capital!AO49</f>
        <v>88802.538438000003</v>
      </c>
      <c r="AQ185" s="6">
        <f>[1]Capital!AP43+[1]Capital!AP47+[1]Capital!AP45+[1]Capital!AP49</f>
        <v>90371.879925000001</v>
      </c>
      <c r="AR185" s="6">
        <f>[1]Capital!AQ43+[1]Capital!AQ47+[1]Capital!AQ45+[1]Capital!AQ49</f>
        <v>91811.144514</v>
      </c>
      <c r="AS185" s="6">
        <f>[1]Capital!AR43+[1]Capital!AR47+[1]Capital!AR45+[1]Capital!AR49</f>
        <v>93123.815253000008</v>
      </c>
      <c r="AT185" s="6">
        <f>[1]Capital!AS43+[1]Capital!AS47+[1]Capital!AS45+[1]Capital!AS49</f>
        <v>94310.116328999997</v>
      </c>
      <c r="AU185" s="6">
        <f>[1]Capital!AT43+[1]Capital!AT47+[1]Capital!AT45+[1]Capital!AT49</f>
        <v>95373.594534000003</v>
      </c>
      <c r="AV185" s="6">
        <f>[1]Capital!AU43+[1]Capital!AU47+[1]Capital!AU45+[1]Capital!AU49</f>
        <v>96318.124846999999</v>
      </c>
      <c r="AW185" s="6">
        <f>[1]Capital!AV43+[1]Capital!AV47+[1]Capital!AV45+[1]Capital!AV49</f>
        <v>97145.975485999996</v>
      </c>
      <c r="AX185" s="6">
        <f>[1]Capital!AW43+[1]Capital!AW47+[1]Capital!AW45+[1]Capital!AW49</f>
        <v>97860.689955000009</v>
      </c>
      <c r="AY185" s="6">
        <f>[1]Capital!AX43+[1]Capital!AX47+[1]Capital!AX45+[1]Capital!AX49</f>
        <v>98464.926393999995</v>
      </c>
      <c r="AZ185" s="6">
        <f>[1]Capital!AY43+[1]Capital!AY47+[1]Capital!AY45+[1]Capital!AY49</f>
        <v>98967.685952</v>
      </c>
      <c r="BA185" s="6">
        <f>[1]Capital!AZ43+[1]Capital!AZ47+[1]Capital!AZ45+[1]Capital!AZ49</f>
        <v>99372.175966999988</v>
      </c>
      <c r="BB185" s="6">
        <f>[1]Capital!BA43+[1]Capital!BA47+[1]Capital!BA45+[1]Capital!BA49</f>
        <v>99679.544328999997</v>
      </c>
      <c r="BC185" s="6">
        <f>[1]Capital!BB43+[1]Capital!BB47+[1]Capital!BB45+[1]Capital!BB49</f>
        <v>99895.735811999999</v>
      </c>
      <c r="BD185" s="6">
        <f>[1]Capital!BC43+[1]Capital!BC47+[1]Capital!BC45+[1]Capital!BC49</f>
        <v>100028.708936</v>
      </c>
      <c r="BE185" s="6">
        <f>[1]Capital!BD43+[1]Capital!BD47+[1]Capital!BD45+[1]Capital!BD49</f>
        <v>100092.476117</v>
      </c>
      <c r="BF185" s="6">
        <f>[1]Capital!BE43+[1]Capital!BE47+[1]Capital!BE45+[1]Capital!BE49</f>
        <v>100091.380265</v>
      </c>
      <c r="BG185" s="6">
        <f>[1]Capital!BF43+[1]Capital!BF47+[1]Capital!BF45+[1]Capital!BF49</f>
        <v>100034.818646</v>
      </c>
      <c r="BH185" s="6">
        <f>[1]Capital!BG43+[1]Capital!BG47+[1]Capital!BG45+[1]Capital!BG49</f>
        <v>99925.922667000006</v>
      </c>
      <c r="BI185" s="6">
        <f>[1]Capital!BH43+[1]Capital!BH47+[1]Capital!BH45+[1]Capital!BH49</f>
        <v>99769.568427999999</v>
      </c>
      <c r="BJ185" s="6">
        <f>[1]Capital!BI43+[1]Capital!BI47+[1]Capital!BI45+[1]Capital!BI49</f>
        <v>99582.892301999993</v>
      </c>
      <c r="BK185" s="6">
        <f>[1]Capital!BJ43+[1]Capital!BJ47+[1]Capital!BJ45+[1]Capital!BJ49</f>
        <v>99367.543739000001</v>
      </c>
      <c r="BL185" s="6">
        <f>[1]Capital!BK43+[1]Capital!BK47+[1]Capital!BK45+[1]Capital!BK49</f>
        <v>99123.747810000001</v>
      </c>
      <c r="BM185" s="6">
        <f>[1]Capital!BL43+[1]Capital!BL47+[1]Capital!BL45+[1]Capital!BL49</f>
        <v>98873.693253999998</v>
      </c>
      <c r="BN185" s="6">
        <f>[1]Capital!BM43+[1]Capital!BM47+[1]Capital!BM45+[1]Capital!BM49</f>
        <v>98611.845430999994</v>
      </c>
      <c r="BO185" s="6">
        <f>[1]Capital!BN43+[1]Capital!BN47+[1]Capital!BN45+[1]Capital!BN49</f>
        <v>98342.212857999999</v>
      </c>
      <c r="BP185" s="6">
        <f>[1]Capital!BO43+[1]Capital!BO47+[1]Capital!BO45+[1]Capital!BO49</f>
        <v>98076.789587000007</v>
      </c>
      <c r="BQ185" s="6">
        <f>[1]Capital!BP43+[1]Capital!BP47+[1]Capital!BP45+[1]Capital!BP49</f>
        <v>97812.452692999999</v>
      </c>
      <c r="BR185" s="6">
        <f>[1]Capital!BQ43+[1]Capital!BQ47+[1]Capital!BQ45+[1]Capital!BQ49</f>
        <v>97563.063789000007</v>
      </c>
      <c r="BS185" s="6">
        <f>[1]Capital!BR43+[1]Capital!BR47+[1]Capital!BR45+[1]Capital!BR49</f>
        <v>97322.569771999988</v>
      </c>
      <c r="BT185" s="6">
        <f>[1]Capital!BS43+[1]Capital!BS47+[1]Capital!BS45+[1]Capital!BS49</f>
        <v>97100.422229000003</v>
      </c>
      <c r="BU185" s="6">
        <f>[1]Capital!BT43+[1]Capital!BT47+[1]Capital!BT45+[1]Capital!BT49</f>
        <v>96890.365820000006</v>
      </c>
      <c r="BV185" s="6">
        <f>[1]Capital!BU43+[1]Capital!BU47+[1]Capital!BU45+[1]Capital!BU49</f>
        <v>96700.553068999987</v>
      </c>
      <c r="BW185" s="6">
        <f>[1]Capital!BV43+[1]Capital!BV47+[1]Capital!BV45+[1]Capital!BV49</f>
        <v>96538.331303999992</v>
      </c>
      <c r="BX185" s="6">
        <f>[1]Capital!BW43+[1]Capital!BW47+[1]Capital!BW45+[1]Capital!BW49</f>
        <v>96402.224646000002</v>
      </c>
      <c r="BY185" s="6">
        <f>[1]Capital!BX43+[1]Capital!BX47+[1]Capital!BX45+[1]Capital!BX49</f>
        <v>96283.226332999999</v>
      </c>
      <c r="BZ185" s="6">
        <f>[1]Capital!BY43+[1]Capital!BY47+[1]Capital!BY45+[1]Capital!BY49</f>
        <v>96191.639479000005</v>
      </c>
      <c r="CA185" s="6">
        <f>[1]Capital!BZ43+[1]Capital!BZ47+[1]Capital!BZ45+[1]Capital!BZ49</f>
        <v>96133.221419000009</v>
      </c>
      <c r="CB185" s="6">
        <f>[1]Capital!CA43+[1]Capital!CA47+[1]Capital!CA45+[1]Capital!CA49</f>
        <v>96110.419785999999</v>
      </c>
      <c r="CC185" s="6">
        <f>[1]Capital!CB43+[1]Capital!CB47+[1]Capital!CB45+[1]Capital!CB49</f>
        <v>96124.000887000002</v>
      </c>
      <c r="CD185" s="6">
        <f>[1]Capital!CC43+[1]Capital!CC47+[1]Capital!CC45+[1]Capital!CC49</f>
        <v>96173.597957999998</v>
      </c>
      <c r="CE185" s="6">
        <f>[1]Capital!CD43+[1]Capital!CD47+[1]Capital!CD45+[1]Capital!CD49</f>
        <v>96258.101653000005</v>
      </c>
      <c r="CF185" s="6">
        <f>[1]Capital!CE43+[1]Capital!CE47+[1]Capital!CE45+[1]Capital!CE49</f>
        <v>96376.115308000008</v>
      </c>
      <c r="CG185" s="6">
        <f>[1]Capital!CF43+[1]Capital!CF47+[1]Capital!CF45+[1]Capital!CF49</f>
        <v>96527.263368999993</v>
      </c>
      <c r="CH185" s="6">
        <f>[1]Capital!CG43+[1]Capital!CG47+[1]Capital!CG45+[1]Capital!CG49</f>
        <v>96719.281470000002</v>
      </c>
      <c r="CI185" s="6">
        <f>[1]Capital!CH43+[1]Capital!CH47+[1]Capital!CH45+[1]Capital!CH49</f>
        <v>96944.664200999992</v>
      </c>
      <c r="CJ185" s="6">
        <f>[1]Capital!CI43+[1]Capital!CI47+[1]Capital!CI45+[1]Capital!CI49</f>
        <v>97199.86957000001</v>
      </c>
    </row>
    <row r="186" spans="1:88" x14ac:dyDescent="0.3">
      <c r="B186" t="s">
        <v>10</v>
      </c>
      <c r="C186" s="6">
        <f>[1]Capital!B37+[1]Capital!B39</f>
        <v>7642174.5050000008</v>
      </c>
      <c r="D186" s="6">
        <f>[1]Capital!C37+[1]Capital!C39</f>
        <v>7730669.5389999999</v>
      </c>
      <c r="E186" s="6">
        <f>[1]Capital!D37+[1]Capital!D39</f>
        <v>7821275.1229999997</v>
      </c>
      <c r="F186" s="6">
        <f>[1]Capital!E37+[1]Capital!E39</f>
        <v>7915136.2790000001</v>
      </c>
      <c r="G186" s="6">
        <f>[1]Capital!F37+[1]Capital!F39</f>
        <v>8013021.7319999998</v>
      </c>
      <c r="H186" s="6">
        <f>[1]Capital!G37+[1]Capital!G39</f>
        <v>8114949.2850000001</v>
      </c>
      <c r="I186" s="6">
        <f>[1]Capital!H37+[1]Capital!H39</f>
        <v>8219427.6459999997</v>
      </c>
      <c r="J186" s="6">
        <f>[1]Capital!I37+[1]Capital!I39</f>
        <v>8322880.3679999998</v>
      </c>
      <c r="K186" s="6">
        <f>[1]Capital!J37+[1]Capital!J39</f>
        <v>8423371.1440000013</v>
      </c>
      <c r="L186" s="6">
        <f>[1]Capital!K37+[1]Capital!K39</f>
        <v>8522736.7650000006</v>
      </c>
      <c r="M186" s="6">
        <f>[1]Capital!L37+[1]Capital!L39</f>
        <v>8622502.1779999994</v>
      </c>
      <c r="N186" s="6">
        <f>[1]Capital!M37+[1]Capital!M39</f>
        <v>8725428.034</v>
      </c>
      <c r="O186" s="6">
        <f>[1]Capital!N37+[1]Capital!N39</f>
        <v>8833283.2609999999</v>
      </c>
      <c r="P186" s="6">
        <f>[1]Capital!O37+[1]Capital!O39</f>
        <v>8946709.1239999998</v>
      </c>
      <c r="Q186" s="6">
        <f>[1]Capital!P37+[1]Capital!P39</f>
        <v>9066439.3389999997</v>
      </c>
      <c r="R186" s="6">
        <f>[1]Capital!Q37+[1]Capital!Q39</f>
        <v>9192356.8920000009</v>
      </c>
      <c r="S186" s="6">
        <f>[1]Capital!R37+[1]Capital!R39</f>
        <v>9323851.3609999996</v>
      </c>
      <c r="T186" s="6">
        <f>[1]Capital!S37+[1]Capital!S39</f>
        <v>9460119.5319999997</v>
      </c>
      <c r="U186" s="6">
        <f>[1]Capital!T37+[1]Capital!T39</f>
        <v>9601139.898</v>
      </c>
      <c r="V186" s="6">
        <f>[1]Capital!U37+[1]Capital!U39</f>
        <v>9746399.0350000001</v>
      </c>
      <c r="W186" s="6">
        <f>[1]Capital!V37+[1]Capital!V39</f>
        <v>9895967.2170000002</v>
      </c>
      <c r="X186" s="6">
        <f>[1]Capital!W37+[1]Capital!W39</f>
        <v>10050262.265000001</v>
      </c>
      <c r="Y186" s="6">
        <f>[1]Capital!X37+[1]Capital!X39</f>
        <v>10210240.780999999</v>
      </c>
      <c r="Z186" s="6">
        <f>[1]Capital!Y37+[1]Capital!Y39</f>
        <v>10375638.413000001</v>
      </c>
      <c r="AA186" s="6">
        <f>[1]Capital!Z37+[1]Capital!Z39</f>
        <v>10545971.75</v>
      </c>
      <c r="AB186" s="6">
        <f>[1]Capital!AA37+[1]Capital!AA39</f>
        <v>10720614.733999999</v>
      </c>
      <c r="AC186" s="6">
        <f>[1]Capital!AB37+[1]Capital!AB39</f>
        <v>10898856.017999999</v>
      </c>
      <c r="AD186" s="6">
        <f>[1]Capital!AC37+[1]Capital!AC39</f>
        <v>11080405.74</v>
      </c>
      <c r="AE186" s="6">
        <f>[1]Capital!AD37+[1]Capital!AD39</f>
        <v>11263759.482999999</v>
      </c>
      <c r="AF186" s="6">
        <f>[1]Capital!AE37+[1]Capital!AE39</f>
        <v>11448942.763</v>
      </c>
      <c r="AG186" s="6">
        <f>[1]Capital!AF37+[1]Capital!AF39</f>
        <v>11636940.947000001</v>
      </c>
      <c r="AH186" s="6">
        <f>[1]Capital!AG37+[1]Capital!AG39</f>
        <v>11827768.733999999</v>
      </c>
      <c r="AI186" s="6">
        <f>[1]Capital!AH37+[1]Capital!AH39</f>
        <v>12021315.175999999</v>
      </c>
      <c r="AJ186" s="6">
        <f>[1]Capital!AI37+[1]Capital!AI39</f>
        <v>12217272.512</v>
      </c>
      <c r="AK186" s="6">
        <f>[1]Capital!AJ37+[1]Capital!AJ39</f>
        <v>12415752.513</v>
      </c>
      <c r="AL186" s="6">
        <f>[1]Capital!AK37+[1]Capital!AK39</f>
        <v>12615888.357000001</v>
      </c>
      <c r="AM186" s="6">
        <f>[1]Capital!AL37+[1]Capital!AL39</f>
        <v>12817305.675999999</v>
      </c>
      <c r="AN186" s="6">
        <f>[1]Capital!AM37+[1]Capital!AM39</f>
        <v>13019463.492000001</v>
      </c>
      <c r="AO186" s="6">
        <f>[1]Capital!AN37+[1]Capital!AN39</f>
        <v>13222263.955</v>
      </c>
      <c r="AP186" s="6">
        <f>[1]Capital!AO37+[1]Capital!AO39</f>
        <v>13426176.857999999</v>
      </c>
      <c r="AQ186" s="6">
        <f>[1]Capital!AP37+[1]Capital!AP39</f>
        <v>13631525.538000001</v>
      </c>
      <c r="AR186" s="6">
        <f>[1]Capital!AQ37+[1]Capital!AQ39</f>
        <v>13839555.105</v>
      </c>
      <c r="AS186" s="6">
        <f>[1]Capital!AR37+[1]Capital!AR39</f>
        <v>14051028.190000001</v>
      </c>
      <c r="AT186" s="6">
        <f>[1]Capital!AS37+[1]Capital!AS39</f>
        <v>14265985.197999999</v>
      </c>
      <c r="AU186" s="6">
        <f>[1]Capital!AT37+[1]Capital!AT39</f>
        <v>14483908.298</v>
      </c>
      <c r="AV186" s="6">
        <f>[1]Capital!AU37+[1]Capital!AU39</f>
        <v>14704112.122</v>
      </c>
      <c r="AW186" s="6">
        <f>[1]Capital!AV37+[1]Capital!AV39</f>
        <v>14926121.706</v>
      </c>
      <c r="AX186" s="6">
        <f>[1]Capital!AW37+[1]Capital!AW39</f>
        <v>15149940.296</v>
      </c>
      <c r="AY186" s="6">
        <f>[1]Capital!AX37+[1]Capital!AX39</f>
        <v>15375972.618000001</v>
      </c>
      <c r="AZ186" s="6">
        <f>[1]Capital!AY37+[1]Capital!AY39</f>
        <v>15605279.414999999</v>
      </c>
      <c r="BA186" s="6">
        <f>[1]Capital!AZ37+[1]Capital!AZ39</f>
        <v>15837843.820999999</v>
      </c>
      <c r="BB186" s="6">
        <f>[1]Capital!BA37+[1]Capital!BA39</f>
        <v>16074247.034</v>
      </c>
      <c r="BC186" s="6">
        <f>[1]Capital!BB37+[1]Capital!BB39</f>
        <v>16313685.51</v>
      </c>
      <c r="BD186" s="6">
        <f>[1]Capital!BC37+[1]Capital!BC39</f>
        <v>16555216.774999999</v>
      </c>
      <c r="BE186" s="6">
        <f>[1]Capital!BD37+[1]Capital!BD39</f>
        <v>16798709.921</v>
      </c>
      <c r="BF186" s="6">
        <f>[1]Capital!BE37+[1]Capital!BE39</f>
        <v>17043498.140999999</v>
      </c>
      <c r="BG186" s="6">
        <f>[1]Capital!BF37+[1]Capital!BF39</f>
        <v>17289913.892999999</v>
      </c>
      <c r="BH186" s="6">
        <f>[1]Capital!BG37+[1]Capital!BG39</f>
        <v>17537701.365000002</v>
      </c>
      <c r="BI186" s="6">
        <f>[1]Capital!BH37+[1]Capital!BH39</f>
        <v>17786908.469999999</v>
      </c>
      <c r="BJ186" s="6">
        <f>[1]Capital!BI37+[1]Capital!BI39</f>
        <v>18037772.618999999</v>
      </c>
      <c r="BK186" s="6">
        <f>[1]Capital!BJ37+[1]Capital!BJ39</f>
        <v>18290914.285999998</v>
      </c>
      <c r="BL186" s="6">
        <f>[1]Capital!BK37+[1]Capital!BK39</f>
        <v>18545805.502999999</v>
      </c>
      <c r="BM186" s="6">
        <f>[1]Capital!BL37+[1]Capital!BL39</f>
        <v>18802450.087000001</v>
      </c>
      <c r="BN186" s="6">
        <f>[1]Capital!BM37+[1]Capital!BM39</f>
        <v>19060028.800999999</v>
      </c>
      <c r="BO186" s="6">
        <f>[1]Capital!BN37+[1]Capital!BN39</f>
        <v>19318623.197000001</v>
      </c>
      <c r="BP186" s="6">
        <f>[1]Capital!BO37+[1]Capital!BO39</f>
        <v>19577887.177999999</v>
      </c>
      <c r="BQ186" s="6">
        <f>[1]Capital!BP37+[1]Capital!BP39</f>
        <v>19838380.862</v>
      </c>
      <c r="BR186" s="6">
        <f>[1]Capital!BQ37+[1]Capital!BQ39</f>
        <v>20100500.662999999</v>
      </c>
      <c r="BS186" s="6">
        <f>[1]Capital!BR37+[1]Capital!BR39</f>
        <v>20364272.325999998</v>
      </c>
      <c r="BT186" s="6">
        <f>[1]Capital!BS37+[1]Capital!BS39</f>
        <v>20629027.449999999</v>
      </c>
      <c r="BU186" s="6">
        <f>[1]Capital!BT37+[1]Capital!BT39</f>
        <v>20894895.177999999</v>
      </c>
      <c r="BV186" s="6">
        <f>[1]Capital!BU37+[1]Capital!BU39</f>
        <v>21161475.752999999</v>
      </c>
      <c r="BW186" s="6">
        <f>[1]Capital!BV37+[1]Capital!BV39</f>
        <v>21429250.532000002</v>
      </c>
      <c r="BX186" s="6">
        <f>[1]Capital!BW37+[1]Capital!BW39</f>
        <v>21698021.767999999</v>
      </c>
      <c r="BY186" s="6">
        <f>[1]Capital!BX37+[1]Capital!BX39</f>
        <v>21968215.576000001</v>
      </c>
      <c r="BZ186" s="6">
        <f>[1]Capital!BY37+[1]Capital!BY39</f>
        <v>22239933.167999998</v>
      </c>
      <c r="CA186" s="6">
        <f>[1]Capital!BZ37+[1]Capital!BZ39</f>
        <v>22512965.491</v>
      </c>
      <c r="CB186" s="6">
        <f>[1]Capital!CA37+[1]Capital!CA39</f>
        <v>22786976.682999998</v>
      </c>
      <c r="CC186" s="6">
        <f>[1]Capital!CB37+[1]Capital!CB39</f>
        <v>23061715.944000002</v>
      </c>
      <c r="CD186" s="6">
        <f>[1]Capital!CC37+[1]Capital!CC39</f>
        <v>23337152.928000003</v>
      </c>
      <c r="CE186" s="6">
        <f>[1]Capital!CD37+[1]Capital!CD39</f>
        <v>23613481.630000003</v>
      </c>
      <c r="CF186" s="6">
        <f>[1]Capital!CE37+[1]Capital!CE39</f>
        <v>23891008.765000001</v>
      </c>
      <c r="CG186" s="6">
        <f>[1]Capital!CF37+[1]Capital!CF39</f>
        <v>24169997.954</v>
      </c>
      <c r="CH186" s="6">
        <f>[1]Capital!CG37+[1]Capital!CG39</f>
        <v>24450162.071000002</v>
      </c>
      <c r="CI186" s="6">
        <f>[1]Capital!CH37+[1]Capital!CH39</f>
        <v>24731905.498</v>
      </c>
      <c r="CJ186" s="6">
        <f>[1]Capital!CI37+[1]Capital!CI39</f>
        <v>25015302.140000001</v>
      </c>
    </row>
    <row r="187" spans="1:88" x14ac:dyDescent="0.3">
      <c r="B187" t="s">
        <v>9</v>
      </c>
      <c r="C187" s="6">
        <f>[1]Capital!B29+[1]Capital!B31+[1]Capital!B33+[1]Capital!B35</f>
        <v>164784.11788999999</v>
      </c>
      <c r="D187" s="6">
        <f>[1]Capital!C29+[1]Capital!C31+[1]Capital!C33+[1]Capital!C35</f>
        <v>166628.28629999998</v>
      </c>
      <c r="E187" s="6">
        <f>[1]Capital!D29+[1]Capital!D31+[1]Capital!D33+[1]Capital!D35</f>
        <v>168438.1005</v>
      </c>
      <c r="F187" s="6">
        <f>[1]Capital!E29+[1]Capital!E31+[1]Capital!E33+[1]Capital!E35</f>
        <v>170243.16094999999</v>
      </c>
      <c r="G187" s="6">
        <f>[1]Capital!F29+[1]Capital!F31+[1]Capital!F33+[1]Capital!F35</f>
        <v>172066.73753999997</v>
      </c>
      <c r="H187" s="6">
        <f>[1]Capital!G29+[1]Capital!G31+[1]Capital!G33+[1]Capital!G35</f>
        <v>173921.53139000002</v>
      </c>
      <c r="I187" s="6">
        <f>[1]Capital!H29+[1]Capital!H31+[1]Capital!H33+[1]Capital!H35</f>
        <v>175787.91159</v>
      </c>
      <c r="J187" s="6">
        <f>[1]Capital!I29+[1]Capital!I31+[1]Capital!I33+[1]Capital!I35</f>
        <v>177592.83840000001</v>
      </c>
      <c r="K187" s="6">
        <f>[1]Capital!J29+[1]Capital!J31+[1]Capital!J33+[1]Capital!J35</f>
        <v>179266.03485</v>
      </c>
      <c r="L187" s="6">
        <f>[1]Capital!K29+[1]Capital!K31+[1]Capital!K33+[1]Capital!K35</f>
        <v>180950.13299000001</v>
      </c>
      <c r="M187" s="6">
        <f>[1]Capital!L29+[1]Capital!L31+[1]Capital!L33+[1]Capital!L35</f>
        <v>182692.10380000001</v>
      </c>
      <c r="N187" s="6">
        <f>[1]Capital!M29+[1]Capital!M31+[1]Capital!M33+[1]Capital!M35</f>
        <v>184591.28170000002</v>
      </c>
      <c r="O187" s="6">
        <f>[1]Capital!N29+[1]Capital!N31+[1]Capital!N33+[1]Capital!N35</f>
        <v>186662.33173000001</v>
      </c>
      <c r="P187" s="6">
        <f>[1]Capital!O29+[1]Capital!O31+[1]Capital!O33+[1]Capital!O35</f>
        <v>188868.88642</v>
      </c>
      <c r="Q187" s="6">
        <f>[1]Capital!P29+[1]Capital!P31+[1]Capital!P33+[1]Capital!P35</f>
        <v>191235.65942000001</v>
      </c>
      <c r="R187" s="6">
        <f>[1]Capital!Q29+[1]Capital!Q31+[1]Capital!Q33+[1]Capital!Q35</f>
        <v>193752.83430999998</v>
      </c>
      <c r="S187" s="6">
        <f>[1]Capital!R29+[1]Capital!R31+[1]Capital!R33+[1]Capital!R35</f>
        <v>196397.96002</v>
      </c>
      <c r="T187" s="6">
        <f>[1]Capital!S29+[1]Capital!S31+[1]Capital!S33+[1]Capital!S35</f>
        <v>199144.28360999998</v>
      </c>
      <c r="U187" s="6">
        <f>[1]Capital!T29+[1]Capital!T31+[1]Capital!T33+[1]Capital!T35</f>
        <v>202017.87953999999</v>
      </c>
      <c r="V187" s="6">
        <f>[1]Capital!U29+[1]Capital!U31+[1]Capital!U33+[1]Capital!U35</f>
        <v>204975.06577000002</v>
      </c>
      <c r="W187" s="6">
        <f>[1]Capital!V29+[1]Capital!V31+[1]Capital!V33+[1]Capital!V35</f>
        <v>208002.40276000003</v>
      </c>
      <c r="X187" s="6">
        <f>[1]Capital!W29+[1]Capital!W31+[1]Capital!W33+[1]Capital!W35</f>
        <v>211102.62842999998</v>
      </c>
      <c r="Y187" s="6">
        <f>[1]Capital!X29+[1]Capital!X31+[1]Capital!X33+[1]Capital!X35</f>
        <v>214330.15543000001</v>
      </c>
      <c r="Z187" s="6">
        <f>[1]Capital!Y29+[1]Capital!Y31+[1]Capital!Y33+[1]Capital!Y35</f>
        <v>217652.87062999999</v>
      </c>
      <c r="AA187" s="6">
        <f>[1]Capital!Z29+[1]Capital!Z31+[1]Capital!Z33+[1]Capital!Z35</f>
        <v>221049.26812999998</v>
      </c>
      <c r="AB187" s="6">
        <f>[1]Capital!AA29+[1]Capital!AA31+[1]Capital!AA33+[1]Capital!AA35</f>
        <v>224499.43385999999</v>
      </c>
      <c r="AC187" s="6">
        <f>[1]Capital!AB29+[1]Capital!AB31+[1]Capital!AB33+[1]Capital!AB35</f>
        <v>227986.61876000001</v>
      </c>
      <c r="AD187" s="6">
        <f>[1]Capital!AC29+[1]Capital!AC31+[1]Capital!AC33+[1]Capital!AC35</f>
        <v>231544.07493999999</v>
      </c>
      <c r="AE187" s="6">
        <f>[1]Capital!AD29+[1]Capital!AD31+[1]Capital!AD33+[1]Capital!AD35</f>
        <v>235082.58227000001</v>
      </c>
      <c r="AF187" s="6">
        <f>[1]Capital!AE29+[1]Capital!AE31+[1]Capital!AE33+[1]Capital!AE35</f>
        <v>238623.10050999999</v>
      </c>
      <c r="AG187" s="6">
        <f>[1]Capital!AF29+[1]Capital!AF31+[1]Capital!AF33+[1]Capital!AF35</f>
        <v>242233.14551</v>
      </c>
      <c r="AH187" s="6">
        <f>[1]Capital!AG29+[1]Capital!AG31+[1]Capital!AG33+[1]Capital!AG35</f>
        <v>245893.65333</v>
      </c>
      <c r="AI187" s="6">
        <f>[1]Capital!AH29+[1]Capital!AH31+[1]Capital!AH33+[1]Capital!AH35</f>
        <v>249600.15298000001</v>
      </c>
      <c r="AJ187" s="6">
        <f>[1]Capital!AI29+[1]Capital!AI31+[1]Capital!AI33+[1]Capital!AI35</f>
        <v>253349.54939</v>
      </c>
      <c r="AK187" s="6">
        <f>[1]Capital!AJ29+[1]Capital!AJ31+[1]Capital!AJ33+[1]Capital!AJ35</f>
        <v>257185.58652000001</v>
      </c>
      <c r="AL187" s="6">
        <f>[1]Capital!AK29+[1]Capital!AK31+[1]Capital!AK33+[1]Capital!AK35</f>
        <v>261065.89838</v>
      </c>
      <c r="AM187" s="6">
        <f>[1]Capital!AL29+[1]Capital!AL31+[1]Capital!AL33+[1]Capital!AL35</f>
        <v>265015.04690999998</v>
      </c>
      <c r="AN187" s="6">
        <f>[1]Capital!AM29+[1]Capital!AM31+[1]Capital!AM33+[1]Capital!AM35</f>
        <v>269016.6703</v>
      </c>
      <c r="AO187" s="6">
        <f>[1]Capital!AN29+[1]Capital!AN31+[1]Capital!AN33+[1]Capital!AN35</f>
        <v>273050.43710000004</v>
      </c>
      <c r="AP187" s="6">
        <f>[1]Capital!AO29+[1]Capital!AO31+[1]Capital!AO33+[1]Capital!AO35</f>
        <v>277106.95705999999</v>
      </c>
      <c r="AQ187" s="6">
        <f>[1]Capital!AP29+[1]Capital!AP31+[1]Capital!AP33+[1]Capital!AP35</f>
        <v>281140.21953</v>
      </c>
      <c r="AR187" s="6">
        <f>[1]Capital!AQ29+[1]Capital!AQ31+[1]Capital!AQ33+[1]Capital!AQ35</f>
        <v>285193.43242999999</v>
      </c>
      <c r="AS187" s="6">
        <f>[1]Capital!AR29+[1]Capital!AR31+[1]Capital!AR33+[1]Capital!AR35</f>
        <v>289286.58059000003</v>
      </c>
      <c r="AT187" s="6">
        <f>[1]Capital!AS29+[1]Capital!AS31+[1]Capital!AS33+[1]Capital!AS35</f>
        <v>293419.52291999996</v>
      </c>
      <c r="AU187" s="6">
        <f>[1]Capital!AT29+[1]Capital!AT31+[1]Capital!AT33+[1]Capital!AT35</f>
        <v>297578.30781000003</v>
      </c>
      <c r="AV187" s="6">
        <f>[1]Capital!AU29+[1]Capital!AU31+[1]Capital!AU33+[1]Capital!AU35</f>
        <v>301744.38796999998</v>
      </c>
      <c r="AW187" s="6">
        <f>[1]Capital!AV29+[1]Capital!AV31+[1]Capital!AV33+[1]Capital!AV35</f>
        <v>305904.00011999998</v>
      </c>
      <c r="AX187" s="6">
        <f>[1]Capital!AW29+[1]Capital!AW31+[1]Capital!AW33+[1]Capital!AW35</f>
        <v>310054.28116999997</v>
      </c>
      <c r="AY187" s="6">
        <f>[1]Capital!AX29+[1]Capital!AX31+[1]Capital!AX33+[1]Capital!AX35</f>
        <v>314202.76040999999</v>
      </c>
      <c r="AZ187" s="6">
        <f>[1]Capital!AY29+[1]Capital!AY31+[1]Capital!AY33+[1]Capital!AY35</f>
        <v>318409.30669999996</v>
      </c>
      <c r="BA187" s="6">
        <f>[1]Capital!AZ29+[1]Capital!AZ31+[1]Capital!AZ33+[1]Capital!AZ35</f>
        <v>322648.49366000004</v>
      </c>
      <c r="BB187" s="6">
        <f>[1]Capital!BA29+[1]Capital!BA31+[1]Capital!BA33+[1]Capital!BA35</f>
        <v>326912.09496000002</v>
      </c>
      <c r="BC187" s="6">
        <f>[1]Capital!BB29+[1]Capital!BB31+[1]Capital!BB33+[1]Capital!BB35</f>
        <v>331183.76705999998</v>
      </c>
      <c r="BD187" s="6">
        <f>[1]Capital!BC29+[1]Capital!BC31+[1]Capital!BC33+[1]Capital!BC35</f>
        <v>335447.02169999998</v>
      </c>
      <c r="BE187" s="6">
        <f>[1]Capital!BD29+[1]Capital!BD31+[1]Capital!BD33+[1]Capital!BD35</f>
        <v>339737.93131000001</v>
      </c>
      <c r="BF187" s="6">
        <f>[1]Capital!BE29+[1]Capital!BE31+[1]Capital!BE33+[1]Capital!BE35</f>
        <v>344018.23311999999</v>
      </c>
      <c r="BG187" s="6">
        <f>[1]Capital!BF29+[1]Capital!BF31+[1]Capital!BF33+[1]Capital!BF35</f>
        <v>348323.44479999994</v>
      </c>
      <c r="BH187" s="6">
        <f>[1]Capital!BG29+[1]Capital!BG31+[1]Capital!BG33+[1]Capital!BG35</f>
        <v>352621.71332999994</v>
      </c>
      <c r="BI187" s="6">
        <f>[1]Capital!BH29+[1]Capital!BH31+[1]Capital!BH33+[1]Capital!BH35</f>
        <v>356907.04551999999</v>
      </c>
      <c r="BJ187" s="6">
        <f>[1]Capital!BI29+[1]Capital!BI31+[1]Capital!BI33+[1]Capital!BI35</f>
        <v>361185.52934000001</v>
      </c>
      <c r="BK187" s="6">
        <f>[1]Capital!BJ29+[1]Capital!BJ31+[1]Capital!BJ33+[1]Capital!BJ35</f>
        <v>365508.94011000003</v>
      </c>
      <c r="BL187" s="6">
        <f>[1]Capital!BK29+[1]Capital!BK31+[1]Capital!BK33+[1]Capital!BK35</f>
        <v>369843.76001000003</v>
      </c>
      <c r="BM187" s="6">
        <f>[1]Capital!BL29+[1]Capital!BL31+[1]Capital!BL33+[1]Capital!BL35</f>
        <v>374219.20133999997</v>
      </c>
      <c r="BN187" s="6">
        <f>[1]Capital!BM29+[1]Capital!BM31+[1]Capital!BM33+[1]Capital!BM35</f>
        <v>378591.31381999998</v>
      </c>
      <c r="BO187" s="6">
        <f>[1]Capital!BN29+[1]Capital!BN31+[1]Capital!BN33+[1]Capital!BN35</f>
        <v>382988.47213999997</v>
      </c>
      <c r="BP187" s="6">
        <f>[1]Capital!BO29+[1]Capital!BO31+[1]Capital!BO33+[1]Capital!BO35</f>
        <v>387376.98355999996</v>
      </c>
      <c r="BQ187" s="6">
        <f>[1]Capital!BP29+[1]Capital!BP31+[1]Capital!BP33+[1]Capital!BP35</f>
        <v>391796.10002999997</v>
      </c>
      <c r="BR187" s="6">
        <f>[1]Capital!BQ29+[1]Capital!BQ31+[1]Capital!BQ33+[1]Capital!BQ35</f>
        <v>396263.88162999996</v>
      </c>
      <c r="BS187" s="6">
        <f>[1]Capital!BR29+[1]Capital!BR31+[1]Capital!BR33+[1]Capital!BR35</f>
        <v>400783.05336999998</v>
      </c>
      <c r="BT187" s="6">
        <f>[1]Capital!BS29+[1]Capital!BS31+[1]Capital!BS33+[1]Capital!BS35</f>
        <v>405304.62468999997</v>
      </c>
      <c r="BU187" s="6">
        <f>[1]Capital!BT29+[1]Capital!BT31+[1]Capital!BT33+[1]Capital!BT35</f>
        <v>409855.07520999998</v>
      </c>
      <c r="BV187" s="6">
        <f>[1]Capital!BU29+[1]Capital!BU31+[1]Capital!BU33+[1]Capital!BU35</f>
        <v>414399.34008999995</v>
      </c>
      <c r="BW187" s="6">
        <f>[1]Capital!BV29+[1]Capital!BV31+[1]Capital!BV33+[1]Capital!BV35</f>
        <v>418974.83962000004</v>
      </c>
      <c r="BX187" s="6">
        <f>[1]Capital!BW29+[1]Capital!BW31+[1]Capital!BW33+[1]Capital!BW35</f>
        <v>423552.54686999996</v>
      </c>
      <c r="BY187" s="6">
        <f>[1]Capital!BX29+[1]Capital!BX31+[1]Capital!BX33+[1]Capital!BX35</f>
        <v>428169.08289999998</v>
      </c>
      <c r="BZ187" s="6">
        <f>[1]Capital!BY29+[1]Capital!BY31+[1]Capital!BY33+[1]Capital!BY35</f>
        <v>432836.21313000005</v>
      </c>
      <c r="CA187" s="6">
        <f>[1]Capital!BZ29+[1]Capital!BZ31+[1]Capital!BZ33+[1]Capital!BZ35</f>
        <v>437551.63169999997</v>
      </c>
      <c r="CB187" s="6">
        <f>[1]Capital!CA29+[1]Capital!CA31+[1]Capital!CA33+[1]Capital!CA35</f>
        <v>442307.32704999996</v>
      </c>
      <c r="CC187" s="6">
        <f>[1]Capital!CB29+[1]Capital!CB31+[1]Capital!CB33+[1]Capital!CB35</f>
        <v>447095.94831000001</v>
      </c>
      <c r="CD187" s="6">
        <f>[1]Capital!CC29+[1]Capital!CC31+[1]Capital!CC33+[1]Capital!CC35</f>
        <v>451914.76640999992</v>
      </c>
      <c r="CE187" s="6">
        <f>[1]Capital!CD29+[1]Capital!CD31+[1]Capital!CD33+[1]Capital!CD35</f>
        <v>456766.37328</v>
      </c>
      <c r="CF187" s="6">
        <f>[1]Capital!CE29+[1]Capital!CE31+[1]Capital!CE33+[1]Capital!CE35</f>
        <v>461656.44962999999</v>
      </c>
      <c r="CG187" s="6">
        <f>[1]Capital!CF29+[1]Capital!CF31+[1]Capital!CF33+[1]Capital!CF35</f>
        <v>466590.19551999995</v>
      </c>
      <c r="CH187" s="6">
        <f>[1]Capital!CG29+[1]Capital!CG31+[1]Capital!CG33+[1]Capital!CG35</f>
        <v>471527.98109999998</v>
      </c>
      <c r="CI187" s="6">
        <f>[1]Capital!CH29+[1]Capital!CH31+[1]Capital!CH33+[1]Capital!CH35</f>
        <v>476502.82251000003</v>
      </c>
      <c r="CJ187" s="6">
        <f>[1]Capital!CI29+[1]Capital!CI31+[1]Capital!CI33+[1]Capital!CI35</f>
        <v>481524.74084000004</v>
      </c>
    </row>
    <row r="188" spans="1:88" x14ac:dyDescent="0.3"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</row>
    <row r="189" spans="1:88" x14ac:dyDescent="0.3">
      <c r="A189" s="12" t="s">
        <v>29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</row>
    <row r="190" spans="1:88" x14ac:dyDescent="0.3">
      <c r="A190" t="s">
        <v>27</v>
      </c>
      <c r="B190" t="s">
        <v>28</v>
      </c>
      <c r="C190" s="6">
        <f>[1]Capital!B2</f>
        <v>8835432.2290000003</v>
      </c>
      <c r="D190" s="6">
        <f>[1]Capital!C2</f>
        <v>8929841.5199999996</v>
      </c>
      <c r="E190" s="6">
        <f>[1]Capital!D2</f>
        <v>9027377.2449999992</v>
      </c>
      <c r="F190" s="6">
        <f>[1]Capital!E2</f>
        <v>9130186.6140000001</v>
      </c>
      <c r="G190" s="6">
        <f>[1]Capital!F2</f>
        <v>9238767.0779999997</v>
      </c>
      <c r="H190" s="6">
        <f>[1]Capital!G2</f>
        <v>9351848.9179999996</v>
      </c>
      <c r="I190" s="6">
        <f>[1]Capital!H2</f>
        <v>9465955.1400000006</v>
      </c>
      <c r="J190" s="6">
        <f>[1]Capital!I2</f>
        <v>9578122.5999999996</v>
      </c>
      <c r="K190" s="6">
        <f>[1]Capital!J2</f>
        <v>9686924.6620000005</v>
      </c>
      <c r="L190" s="6">
        <f>[1]Capital!K2</f>
        <v>9792742.1009999998</v>
      </c>
      <c r="M190" s="6">
        <f>[1]Capital!L2</f>
        <v>9897178.9639999997</v>
      </c>
      <c r="N190" s="6">
        <f>[1]Capital!M2</f>
        <v>10002992.460000001</v>
      </c>
      <c r="O190" s="6">
        <f>[1]Capital!N2</f>
        <v>10111189.859999999</v>
      </c>
      <c r="P190" s="6">
        <f>[1]Capital!O2</f>
        <v>10222280.16</v>
      </c>
      <c r="Q190" s="6">
        <f>[1]Capital!P2</f>
        <v>10336200.42</v>
      </c>
      <c r="R190" s="6">
        <f>[1]Capital!Q2</f>
        <v>10452529.66</v>
      </c>
      <c r="S190" s="6">
        <f>[1]Capital!R2</f>
        <v>10571811.24</v>
      </c>
      <c r="T190" s="6">
        <f>[1]Capital!S2</f>
        <v>10694946.810000001</v>
      </c>
      <c r="U190" s="6">
        <f>[1]Capital!T2</f>
        <v>10823414.039999999</v>
      </c>
      <c r="V190" s="6">
        <f>[1]Capital!U2</f>
        <v>10956782.880000001</v>
      </c>
      <c r="W190" s="6">
        <f>[1]Capital!V2</f>
        <v>11094208.27</v>
      </c>
      <c r="X190" s="6">
        <f>[1]Capital!W2</f>
        <v>11234648.49</v>
      </c>
      <c r="Y190" s="6">
        <f>[1]Capital!X2</f>
        <v>11377889.58</v>
      </c>
      <c r="Z190" s="6">
        <f>[1]Capital!Y2</f>
        <v>11522768.119999999</v>
      </c>
      <c r="AA190" s="6">
        <f>[1]Capital!Z2</f>
        <v>11668831.789999999</v>
      </c>
      <c r="AB190" s="6">
        <f>[1]Capital!AA2</f>
        <v>11816200.58</v>
      </c>
      <c r="AC190" s="6">
        <f>[1]Capital!AB2</f>
        <v>11965251.57</v>
      </c>
      <c r="AD190" s="6">
        <f>[1]Capital!AC2</f>
        <v>12116937.85</v>
      </c>
      <c r="AE190" s="6">
        <f>[1]Capital!AD2</f>
        <v>12270574.98</v>
      </c>
      <c r="AF190" s="6">
        <f>[1]Capital!AE2</f>
        <v>12425462.99</v>
      </c>
      <c r="AG190" s="6">
        <f>[1]Capital!AF2</f>
        <v>12581766.66</v>
      </c>
      <c r="AH190" s="6">
        <f>[1]Capital!AG2</f>
        <v>12738701.91</v>
      </c>
      <c r="AI190" s="6">
        <f>[1]Capital!AH2</f>
        <v>12896107.48</v>
      </c>
      <c r="AJ190" s="6">
        <f>[1]Capital!AI2</f>
        <v>13054317.720000001</v>
      </c>
      <c r="AK190" s="6">
        <f>[1]Capital!AJ2</f>
        <v>13214547.220000001</v>
      </c>
      <c r="AL190" s="6">
        <f>[1]Capital!AK2</f>
        <v>13376660.18</v>
      </c>
      <c r="AM190" s="6">
        <f>[1]Capital!AL2</f>
        <v>13541141.92</v>
      </c>
      <c r="AN190" s="6">
        <f>[1]Capital!AM2</f>
        <v>13707766.99</v>
      </c>
      <c r="AO190" s="6">
        <f>[1]Capital!AN2</f>
        <v>13876108.699999999</v>
      </c>
      <c r="AP190" s="6">
        <f>[1]Capital!AO2</f>
        <v>14045921.970000001</v>
      </c>
      <c r="AQ190" s="6">
        <f>[1]Capital!AP2</f>
        <v>14216637.98</v>
      </c>
      <c r="AR190" s="6">
        <f>[1]Capital!AQ2</f>
        <v>14389210.76</v>
      </c>
      <c r="AS190" s="6">
        <f>[1]Capital!AR2</f>
        <v>14564427.85</v>
      </c>
      <c r="AT190" s="6">
        <f>[1]Capital!AS2</f>
        <v>14742717.890000001</v>
      </c>
      <c r="AU190" s="6">
        <f>[1]Capital!AT2</f>
        <v>14924105.970000001</v>
      </c>
      <c r="AV190" s="6">
        <f>[1]Capital!AU2</f>
        <v>15108972.68</v>
      </c>
      <c r="AW190" s="6">
        <f>[1]Capital!AV2</f>
        <v>15296420.08</v>
      </c>
      <c r="AX190" s="6">
        <f>[1]Capital!AW2</f>
        <v>15485926.17</v>
      </c>
      <c r="AY190" s="6">
        <f>[1]Capital!AX2</f>
        <v>15677418.82</v>
      </c>
      <c r="AZ190" s="6">
        <f>[1]Capital!AY2</f>
        <v>15871818.369999999</v>
      </c>
      <c r="BA190" s="6">
        <f>[1]Capital!AZ2</f>
        <v>16068985.07</v>
      </c>
      <c r="BB190" s="6">
        <f>[1]Capital!BA2</f>
        <v>16269145.220000001</v>
      </c>
      <c r="BC190" s="6">
        <f>[1]Capital!BB2</f>
        <v>16471898.380000001</v>
      </c>
      <c r="BD190" s="6">
        <f>[1]Capital!BC2</f>
        <v>16676795.890000001</v>
      </c>
      <c r="BE190" s="6">
        <f>[1]Capital!BD2</f>
        <v>16884158.350000001</v>
      </c>
      <c r="BF190" s="6">
        <f>[1]Capital!BE2</f>
        <v>17093260.43</v>
      </c>
      <c r="BG190" s="6">
        <f>[1]Capital!BF2</f>
        <v>17304360.760000002</v>
      </c>
      <c r="BH190" s="6">
        <f>[1]Capital!BG2</f>
        <v>17516811.829999998</v>
      </c>
      <c r="BI190" s="6">
        <f>[1]Capital!BH2</f>
        <v>17731015.940000001</v>
      </c>
      <c r="BJ190" s="6">
        <f>[1]Capital!BI2</f>
        <v>17946482.18</v>
      </c>
      <c r="BK190" s="6">
        <f>[1]Capital!BJ2</f>
        <v>18163713.219999999</v>
      </c>
      <c r="BL190" s="6">
        <f>[1]Capital!BK2</f>
        <v>18382258.449999999</v>
      </c>
      <c r="BM190" s="6">
        <f>[1]Capital!BL2</f>
        <v>18602582.350000001</v>
      </c>
      <c r="BN190" s="6">
        <f>[1]Capital!BM2</f>
        <v>18824146.949999999</v>
      </c>
      <c r="BO190" s="6">
        <f>[1]Capital!BN2</f>
        <v>19047335.260000002</v>
      </c>
      <c r="BP190" s="6">
        <f>[1]Capital!BO2</f>
        <v>19271568.699999999</v>
      </c>
      <c r="BQ190" s="6">
        <f>[1]Capital!BP2</f>
        <v>19497268.07</v>
      </c>
      <c r="BR190" s="6">
        <f>[1]Capital!BQ2</f>
        <v>19724537.440000001</v>
      </c>
      <c r="BS190" s="6">
        <f>[1]Capital!BR2</f>
        <v>19953281.57</v>
      </c>
      <c r="BT190" s="6">
        <f>[1]Capital!BS2</f>
        <v>20182715.329999998</v>
      </c>
      <c r="BU190" s="6">
        <f>[1]Capital!BT2</f>
        <v>20413235.190000001</v>
      </c>
      <c r="BV190" s="6">
        <f>[1]Capital!BU2</f>
        <v>20645086.52</v>
      </c>
      <c r="BW190" s="6">
        <f>[1]Capital!BV2</f>
        <v>20878345.91</v>
      </c>
      <c r="BX190" s="6">
        <f>[1]Capital!BW2</f>
        <v>21112355.109999999</v>
      </c>
      <c r="BY190" s="6">
        <f>[1]Capital!BX2</f>
        <v>21347537.73</v>
      </c>
      <c r="BZ190" s="6">
        <f>[1]Capital!BY2</f>
        <v>21584065.170000002</v>
      </c>
      <c r="CA190" s="6">
        <f>[1]Capital!BZ2</f>
        <v>21821940.690000001</v>
      </c>
      <c r="CB190" s="6">
        <f>[1]Capital!CA2</f>
        <v>22061051.07</v>
      </c>
      <c r="CC190" s="6">
        <f>[1]Capital!CB2</f>
        <v>22301262.41</v>
      </c>
      <c r="CD190" s="6">
        <f>[1]Capital!CC2</f>
        <v>22542487.82</v>
      </c>
      <c r="CE190" s="6">
        <f>[1]Capital!CD2</f>
        <v>22784715.129999999</v>
      </c>
      <c r="CF190" s="6">
        <f>[1]Capital!CE2</f>
        <v>23027991.219999999</v>
      </c>
      <c r="CG190" s="6">
        <f>[1]Capital!CF2</f>
        <v>23272387.239999998</v>
      </c>
      <c r="CH190" s="6">
        <f>[1]Capital!CG2</f>
        <v>23517957.690000001</v>
      </c>
      <c r="CI190" s="6">
        <f>[1]Capital!CH2</f>
        <v>23764716.27</v>
      </c>
      <c r="CJ190" s="6">
        <f>[1]Capital!CI2</f>
        <v>24012635.489999998</v>
      </c>
    </row>
    <row r="191" spans="1:88" x14ac:dyDescent="0.3">
      <c r="B191" t="s">
        <v>7</v>
      </c>
      <c r="C191" s="6">
        <f>[1]Capital!B4+[1]Capital!B6</f>
        <v>195724.25211</v>
      </c>
      <c r="D191" s="6">
        <f>[1]Capital!C4+[1]Capital!C6</f>
        <v>197715.21493000002</v>
      </c>
      <c r="E191" s="6">
        <f>[1]Capital!D4+[1]Capital!D6</f>
        <v>199635.62154000002</v>
      </c>
      <c r="F191" s="6">
        <f>[1]Capital!E4+[1]Capital!E6</f>
        <v>201554.71894000002</v>
      </c>
      <c r="G191" s="6">
        <f>[1]Capital!F4+[1]Capital!F6</f>
        <v>203523.89197</v>
      </c>
      <c r="H191" s="6">
        <f>[1]Capital!G4+[1]Capital!G6</f>
        <v>205566.05681000001</v>
      </c>
      <c r="I191" s="6">
        <f>[1]Capital!H4+[1]Capital!H6</f>
        <v>207668.34398000001</v>
      </c>
      <c r="J191" s="6">
        <f>[1]Capital!I4+[1]Capital!I6</f>
        <v>209805.64356</v>
      </c>
      <c r="K191" s="6">
        <f>[1]Capital!J4+[1]Capital!J6</f>
        <v>211958.18736000001</v>
      </c>
      <c r="L191" s="6">
        <f>[1]Capital!K4+[1]Capital!K6</f>
        <v>214115.81454999998</v>
      </c>
      <c r="M191" s="6">
        <f>[1]Capital!L4+[1]Capital!L6</f>
        <v>216275.99525000001</v>
      </c>
      <c r="N191" s="6">
        <f>[1]Capital!M4+[1]Capital!M6</f>
        <v>218461.44628999999</v>
      </c>
      <c r="O191" s="6">
        <f>[1]Capital!N4+[1]Capital!N6</f>
        <v>220651.47948000001</v>
      </c>
      <c r="P191" s="6">
        <f>[1]Capital!O4+[1]Capital!O6</f>
        <v>222826.83581000002</v>
      </c>
      <c r="Q191" s="6">
        <f>[1]Capital!P4+[1]Capital!P6</f>
        <v>224968.66586000001</v>
      </c>
      <c r="R191" s="6">
        <f>[1]Capital!Q4+[1]Capital!Q6</f>
        <v>227061.4522</v>
      </c>
      <c r="S191" s="6">
        <f>[1]Capital!R4+[1]Capital!R6</f>
        <v>229103.70962000001</v>
      </c>
      <c r="T191" s="6">
        <f>[1]Capital!S4+[1]Capital!S6</f>
        <v>231102.56954999999</v>
      </c>
      <c r="U191" s="6">
        <f>[1]Capital!T4+[1]Capital!T6</f>
        <v>233088.74534999998</v>
      </c>
      <c r="V191" s="6">
        <f>[1]Capital!U4+[1]Capital!U6</f>
        <v>235046.59874000002</v>
      </c>
      <c r="W191" s="6">
        <f>[1]Capital!V4+[1]Capital!V6</f>
        <v>236961.14302999998</v>
      </c>
      <c r="X191" s="6">
        <f>[1]Capital!W4+[1]Capital!W6</f>
        <v>238818.37817000001</v>
      </c>
      <c r="Y191" s="6">
        <f>[1]Capital!X4+[1]Capital!X6</f>
        <v>240630.79134999998</v>
      </c>
      <c r="Z191" s="6">
        <f>[1]Capital!Y4+[1]Capital!Y6</f>
        <v>242376.15380999999</v>
      </c>
      <c r="AA191" s="6">
        <f>[1]Capital!Z4+[1]Capital!Z6</f>
        <v>244046.19394</v>
      </c>
      <c r="AB191" s="6">
        <f>[1]Capital!AA4+[1]Capital!AA6</f>
        <v>245641.82399999999</v>
      </c>
      <c r="AC191" s="6">
        <f>[1]Capital!AB4+[1]Capital!AB6</f>
        <v>247168.16331999999</v>
      </c>
      <c r="AD191" s="6">
        <f>[1]Capital!AC4+[1]Capital!AC6</f>
        <v>248651.97410999998</v>
      </c>
      <c r="AE191" s="6">
        <f>[1]Capital!AD4+[1]Capital!AD6</f>
        <v>250076.93951999999</v>
      </c>
      <c r="AF191" s="6">
        <f>[1]Capital!AE4+[1]Capital!AE6</f>
        <v>251432.8547</v>
      </c>
      <c r="AG191" s="6">
        <f>[1]Capital!AF4+[1]Capital!AF6</f>
        <v>252737.38024</v>
      </c>
      <c r="AH191" s="6">
        <f>[1]Capital!AG4+[1]Capital!AG6</f>
        <v>253974.90721</v>
      </c>
      <c r="AI191" s="6">
        <f>[1]Capital!AH4+[1]Capital!AH6</f>
        <v>255143.19459</v>
      </c>
      <c r="AJ191" s="6">
        <f>[1]Capital!AI4+[1]Capital!AI6</f>
        <v>256248.4184</v>
      </c>
      <c r="AK191" s="6">
        <f>[1]Capital!AJ4+[1]Capital!AJ6</f>
        <v>257321.90789</v>
      </c>
      <c r="AL191" s="6">
        <f>[1]Capital!AK4+[1]Capital!AK6</f>
        <v>258356.04268000001</v>
      </c>
      <c r="AM191" s="6">
        <f>[1]Capital!AL4+[1]Capital!AL6</f>
        <v>259365.41706000001</v>
      </c>
      <c r="AN191" s="6">
        <f>[1]Capital!AM4+[1]Capital!AM6</f>
        <v>260350.4062</v>
      </c>
      <c r="AO191" s="6">
        <f>[1]Capital!AN4+[1]Capital!AN6</f>
        <v>261306.53771999999</v>
      </c>
      <c r="AP191" s="6">
        <f>[1]Capital!AO4+[1]Capital!AO6</f>
        <v>262230.19734999997</v>
      </c>
      <c r="AQ191" s="6">
        <f>[1]Capital!AP4+[1]Capital!AP6</f>
        <v>263099.91629999998</v>
      </c>
      <c r="AR191" s="6">
        <f>[1]Capital!AQ4+[1]Capital!AQ6</f>
        <v>263934.39186999999</v>
      </c>
      <c r="AS191" s="6">
        <f>[1]Capital!AR4+[1]Capital!AR6</f>
        <v>264745.45525</v>
      </c>
      <c r="AT191" s="6">
        <f>[1]Capital!AS4+[1]Capital!AS6</f>
        <v>265539.18270999996</v>
      </c>
      <c r="AU191" s="6">
        <f>[1]Capital!AT4+[1]Capital!AT6</f>
        <v>266316.92242999998</v>
      </c>
      <c r="AV191" s="6">
        <f>[1]Capital!AU4+[1]Capital!AU6</f>
        <v>267097.48895999999</v>
      </c>
      <c r="AW191" s="6">
        <f>[1]Capital!AV4+[1]Capital!AV6</f>
        <v>267863.60739000002</v>
      </c>
      <c r="AX191" s="6">
        <f>[1]Capital!AW4+[1]Capital!AW6</f>
        <v>268606.72892999998</v>
      </c>
      <c r="AY191" s="6">
        <f>[1]Capital!AX4+[1]Capital!AX6</f>
        <v>269325.22724000004</v>
      </c>
      <c r="AZ191" s="6">
        <f>[1]Capital!AY4+[1]Capital!AY6</f>
        <v>270042.10579</v>
      </c>
      <c r="BA191" s="6">
        <f>[1]Capital!AZ4+[1]Capital!AZ6</f>
        <v>270747.22928000003</v>
      </c>
      <c r="BB191" s="6">
        <f>[1]Capital!BA4+[1]Capital!BA6</f>
        <v>271430.85875999997</v>
      </c>
      <c r="BC191" s="6">
        <f>[1]Capital!BB4+[1]Capital!BB6</f>
        <v>272086.62555</v>
      </c>
      <c r="BD191" s="6">
        <f>[1]Capital!BC4+[1]Capital!BC6</f>
        <v>272711.14567</v>
      </c>
      <c r="BE191" s="6">
        <f>[1]Capital!BD4+[1]Capital!BD6</f>
        <v>273322.98511000001</v>
      </c>
      <c r="BF191" s="6">
        <f>[1]Capital!BE4+[1]Capital!BE6</f>
        <v>273908.28062000003</v>
      </c>
      <c r="BG191" s="6">
        <f>[1]Capital!BF4+[1]Capital!BF6</f>
        <v>274481.1496</v>
      </c>
      <c r="BH191" s="6">
        <f>[1]Capital!BG4+[1]Capital!BG6</f>
        <v>275027.03706999996</v>
      </c>
      <c r="BI191" s="6">
        <f>[1]Capital!BH4+[1]Capital!BH6</f>
        <v>275560.72482999996</v>
      </c>
      <c r="BJ191" s="6">
        <f>[1]Capital!BI4+[1]Capital!BI6</f>
        <v>276069.11199</v>
      </c>
      <c r="BK191" s="6">
        <f>[1]Capital!BJ4+[1]Capital!BJ6</f>
        <v>276567.89173999999</v>
      </c>
      <c r="BL191" s="6">
        <f>[1]Capital!BK4+[1]Capital!BK6</f>
        <v>277044.72154</v>
      </c>
      <c r="BM191" s="6">
        <f>[1]Capital!BL4+[1]Capital!BL6</f>
        <v>277515.04379999998</v>
      </c>
      <c r="BN191" s="6">
        <f>[1]Capital!BM4+[1]Capital!BM6</f>
        <v>277966.08717000001</v>
      </c>
      <c r="BO191" s="6">
        <f>[1]Capital!BN4+[1]Capital!BN6</f>
        <v>278412.66077999998</v>
      </c>
      <c r="BP191" s="6">
        <f>[1]Capital!BO4+[1]Capital!BO6</f>
        <v>278841.83009</v>
      </c>
      <c r="BQ191" s="6">
        <f>[1]Capital!BP4+[1]Capital!BP6</f>
        <v>279268.41379999998</v>
      </c>
      <c r="BR191" s="6">
        <f>[1]Capital!BQ4+[1]Capital!BQ6</f>
        <v>279697.87591</v>
      </c>
      <c r="BS191" s="6">
        <f>[1]Capital!BR4+[1]Capital!BR6</f>
        <v>280130.92553999997</v>
      </c>
      <c r="BT191" s="6">
        <f>[1]Capital!BS4+[1]Capital!BS6</f>
        <v>280548.16394</v>
      </c>
      <c r="BU191" s="6">
        <f>[1]Capital!BT4+[1]Capital!BT6</f>
        <v>280961.39994999999</v>
      </c>
      <c r="BV191" s="6">
        <f>[1]Capital!BU4+[1]Capital!BU6</f>
        <v>281375.88602999999</v>
      </c>
      <c r="BW191" s="6">
        <f>[1]Capital!BV4+[1]Capital!BV6</f>
        <v>281793.15477000002</v>
      </c>
      <c r="BX191" s="6">
        <f>[1]Capital!BW4+[1]Capital!BW6</f>
        <v>282195.25420000002</v>
      </c>
      <c r="BY191" s="6">
        <f>[1]Capital!BX4+[1]Capital!BX6</f>
        <v>282594.53746999998</v>
      </c>
      <c r="BZ191" s="6">
        <f>[1]Capital!BY4+[1]Capital!BY6</f>
        <v>282996.44660999998</v>
      </c>
      <c r="CA191" s="6">
        <f>[1]Capital!BZ4+[1]Capital!BZ6</f>
        <v>283402.69377000001</v>
      </c>
      <c r="CB191" s="6">
        <f>[1]Capital!CA4+[1]Capital!CA6</f>
        <v>283813.00993</v>
      </c>
      <c r="CC191" s="6">
        <f>[1]Capital!CB4+[1]Capital!CB6</f>
        <v>284226.49911999999</v>
      </c>
      <c r="CD191" s="6">
        <f>[1]Capital!CC4+[1]Capital!CC6</f>
        <v>284642.32683999999</v>
      </c>
      <c r="CE191" s="6">
        <f>[1]Capital!CD4+[1]Capital!CD6</f>
        <v>285060.05528999999</v>
      </c>
      <c r="CF191" s="6">
        <f>[1]Capital!CE4+[1]Capital!CE6</f>
        <v>285479.67849000002</v>
      </c>
      <c r="CG191" s="6">
        <f>[1]Capital!CF4+[1]Capital!CF6</f>
        <v>285901.46773000003</v>
      </c>
      <c r="CH191" s="6">
        <f>[1]Capital!CG4+[1]Capital!CG6</f>
        <v>286325.74228999997</v>
      </c>
      <c r="CI191" s="6">
        <f>[1]Capital!CH4+[1]Capital!CH6</f>
        <v>286752.72683</v>
      </c>
      <c r="CJ191" s="6">
        <f>[1]Capital!CI4+[1]Capital!CI6</f>
        <v>287182.52604999999</v>
      </c>
    </row>
    <row r="192" spans="1:88" x14ac:dyDescent="0.3">
      <c r="B192" t="s">
        <v>96</v>
      </c>
      <c r="C192" s="6">
        <f>[1]Capital!B26</f>
        <v>84698.495590000006</v>
      </c>
      <c r="D192" s="6">
        <f>[1]Capital!C26</f>
        <v>85949.730060000002</v>
      </c>
      <c r="E192" s="6">
        <f>[1]Capital!D26</f>
        <v>87641.260689999996</v>
      </c>
      <c r="F192" s="6">
        <f>[1]Capital!E26</f>
        <v>89655.932969999994</v>
      </c>
      <c r="G192" s="6">
        <f>[1]Capital!F26</f>
        <v>91843.855850000007</v>
      </c>
      <c r="H192" s="6">
        <f>[1]Capital!G26</f>
        <v>94083.9666</v>
      </c>
      <c r="I192" s="6">
        <f>[1]Capital!H26</f>
        <v>96268.279429999995</v>
      </c>
      <c r="J192" s="6">
        <f>[1]Capital!I26</f>
        <v>98322.573640000002</v>
      </c>
      <c r="K192" s="6">
        <f>[1]Capital!J26</f>
        <v>100214.69160000001</v>
      </c>
      <c r="L192" s="6">
        <f>[1]Capital!K26</f>
        <v>101954.39449999999</v>
      </c>
      <c r="M192" s="6">
        <f>[1]Capital!L26</f>
        <v>103580.3003</v>
      </c>
      <c r="N192" s="6">
        <f>[1]Capital!M26</f>
        <v>105148.652</v>
      </c>
      <c r="O192" s="6">
        <f>[1]Capital!N26</f>
        <v>106699.3735</v>
      </c>
      <c r="P192" s="6">
        <f>[1]Capital!O26</f>
        <v>108255.8777</v>
      </c>
      <c r="Q192" s="6">
        <f>[1]Capital!P26</f>
        <v>109825.93090000001</v>
      </c>
      <c r="R192" s="6">
        <f>[1]Capital!Q26</f>
        <v>111406.72779999999</v>
      </c>
      <c r="S192" s="6">
        <f>[1]Capital!R26</f>
        <v>113008.4034</v>
      </c>
      <c r="T192" s="6">
        <f>[1]Capital!S26</f>
        <v>114646.64720000001</v>
      </c>
      <c r="U192" s="6">
        <f>[1]Capital!T26</f>
        <v>116340.51880000001</v>
      </c>
      <c r="V192" s="6">
        <f>[1]Capital!U26</f>
        <v>118087.97779999999</v>
      </c>
      <c r="W192" s="6">
        <f>[1]Capital!V26</f>
        <v>119873.2319</v>
      </c>
      <c r="X192" s="6">
        <f>[1]Capital!W26</f>
        <v>121674.2512</v>
      </c>
      <c r="Y192" s="6">
        <f>[1]Capital!X26</f>
        <v>123475.7922</v>
      </c>
      <c r="Z192" s="6">
        <f>[1]Capital!Y26</f>
        <v>125258.54029999999</v>
      </c>
      <c r="AA192" s="6">
        <f>[1]Capital!Z26</f>
        <v>127011.399</v>
      </c>
      <c r="AB192" s="6">
        <f>[1]Capital!AA26</f>
        <v>128733.8355</v>
      </c>
      <c r="AC192" s="6">
        <f>[1]Capital!AB26</f>
        <v>130431.6099</v>
      </c>
      <c r="AD192" s="6">
        <f>[1]Capital!AC26</f>
        <v>132115.24460000001</v>
      </c>
      <c r="AE192" s="6">
        <f>[1]Capital!AD26</f>
        <v>133779.42300000001</v>
      </c>
      <c r="AF192" s="6">
        <f>[1]Capital!AE26</f>
        <v>135413.7347</v>
      </c>
      <c r="AG192" s="6">
        <f>[1]Capital!AF26</f>
        <v>137015.96170000001</v>
      </c>
      <c r="AH192" s="6">
        <f>[1]Capital!AG26</f>
        <v>138580.54579999999</v>
      </c>
      <c r="AI192" s="6">
        <f>[1]Capital!AH26</f>
        <v>140109.18470000001</v>
      </c>
      <c r="AJ192" s="6">
        <f>[1]Capital!AI26</f>
        <v>141612.1433</v>
      </c>
      <c r="AK192" s="6">
        <f>[1]Capital!AJ26</f>
        <v>143109.63579999999</v>
      </c>
      <c r="AL192" s="6">
        <f>[1]Capital!AK26</f>
        <v>144610.68290000001</v>
      </c>
      <c r="AM192" s="6">
        <f>[1]Capital!AL26</f>
        <v>146102.0724</v>
      </c>
      <c r="AN192" s="6">
        <f>[1]Capital!AM26</f>
        <v>147591.85389999999</v>
      </c>
      <c r="AO192" s="6">
        <f>[1]Capital!AN26</f>
        <v>149085.1011</v>
      </c>
      <c r="AP192" s="6">
        <f>[1]Capital!AO26</f>
        <v>150584.65229999999</v>
      </c>
      <c r="AQ192" s="6">
        <f>[1]Capital!AP26</f>
        <v>152090.51199999999</v>
      </c>
      <c r="AR192" s="6">
        <f>[1]Capital!AQ26</f>
        <v>153616.2323</v>
      </c>
      <c r="AS192" s="6">
        <f>[1]Capital!AR26</f>
        <v>155177.29579999999</v>
      </c>
      <c r="AT192" s="6">
        <f>[1]Capital!AS26</f>
        <v>156784.1122</v>
      </c>
      <c r="AU192" s="6">
        <f>[1]Capital!AT26</f>
        <v>158439.4602</v>
      </c>
      <c r="AV192" s="6">
        <f>[1]Capital!AU26</f>
        <v>160145.0056</v>
      </c>
      <c r="AW192" s="6">
        <f>[1]Capital!AV26</f>
        <v>161895.73069999999</v>
      </c>
      <c r="AX192" s="6">
        <f>[1]Capital!AW26</f>
        <v>163681.1073</v>
      </c>
      <c r="AY192" s="6">
        <f>[1]Capital!AX26</f>
        <v>165496.97320000001</v>
      </c>
      <c r="AZ192" s="6">
        <f>[1]Capital!AY26</f>
        <v>167351.9529</v>
      </c>
      <c r="BA192" s="6">
        <f>[1]Capital!AZ26</f>
        <v>169249.39449999999</v>
      </c>
      <c r="BB192" s="6">
        <f>[1]Capital!BA26</f>
        <v>170983.11379999999</v>
      </c>
      <c r="BC192" s="6">
        <f>[1]Capital!BB26</f>
        <v>172623.6409</v>
      </c>
      <c r="BD192" s="6">
        <f>[1]Capital!BC26</f>
        <v>174242.27410000001</v>
      </c>
      <c r="BE192" s="6">
        <f>[1]Capital!BD26</f>
        <v>175883.04459999999</v>
      </c>
      <c r="BF192" s="6">
        <f>[1]Capital!BE26</f>
        <v>177559.2341</v>
      </c>
      <c r="BG192" s="6">
        <f>[1]Capital!BF26</f>
        <v>179276.53279999999</v>
      </c>
      <c r="BH192" s="6">
        <f>[1]Capital!BG26</f>
        <v>181031.34469999999</v>
      </c>
      <c r="BI192" s="6">
        <f>[1]Capital!BH26</f>
        <v>182825.65640000001</v>
      </c>
      <c r="BJ192" s="6">
        <f>[1]Capital!BI26</f>
        <v>184655.40479999999</v>
      </c>
      <c r="BK192" s="6">
        <f>[1]Capital!BJ26</f>
        <v>186523.24119999999</v>
      </c>
      <c r="BL192" s="6">
        <f>[1]Capital!BK26</f>
        <v>188425.45120000001</v>
      </c>
      <c r="BM192" s="6">
        <f>[1]Capital!BL26</f>
        <v>190364.1134</v>
      </c>
      <c r="BN192" s="6">
        <f>[1]Capital!BM26</f>
        <v>192334.24669999999</v>
      </c>
      <c r="BO192" s="6">
        <f>[1]Capital!BN26</f>
        <v>194336.55410000001</v>
      </c>
      <c r="BP192" s="6">
        <f>[1]Capital!BO26</f>
        <v>196365.2518</v>
      </c>
      <c r="BQ192" s="6">
        <f>[1]Capital!BP26</f>
        <v>198421.18770000001</v>
      </c>
      <c r="BR192" s="6">
        <f>[1]Capital!BQ26</f>
        <v>200504.57560000001</v>
      </c>
      <c r="BS192" s="6">
        <f>[1]Capital!BR26</f>
        <v>202613.32339999999</v>
      </c>
      <c r="BT192" s="6">
        <f>[1]Capital!BS26</f>
        <v>204739.07120000001</v>
      </c>
      <c r="BU192" s="6">
        <f>[1]Capital!BT26</f>
        <v>206882.7807</v>
      </c>
      <c r="BV192" s="6">
        <f>[1]Capital!BU26</f>
        <v>209047.14749999999</v>
      </c>
      <c r="BW192" s="6">
        <f>[1]Capital!BV26</f>
        <v>211233.4656</v>
      </c>
      <c r="BX192" s="6">
        <f>[1]Capital!BW26</f>
        <v>213436.07250000001</v>
      </c>
      <c r="BY192" s="6">
        <f>[1]Capital!BX26</f>
        <v>215656.8835</v>
      </c>
      <c r="BZ192" s="6">
        <f>[1]Capital!BY26</f>
        <v>217897.7732</v>
      </c>
      <c r="CA192" s="6">
        <f>[1]Capital!BZ26</f>
        <v>220158.27900000001</v>
      </c>
      <c r="CB192" s="6">
        <f>[1]Capital!CA26</f>
        <v>222436.0955</v>
      </c>
      <c r="CC192" s="6">
        <f>[1]Capital!CB26</f>
        <v>224728.39840000001</v>
      </c>
      <c r="CD192" s="6">
        <f>[1]Capital!CC26</f>
        <v>227033.12210000001</v>
      </c>
      <c r="CE192" s="6">
        <f>[1]Capital!CD26</f>
        <v>229349.6188</v>
      </c>
      <c r="CF192" s="6">
        <f>[1]Capital!CE26</f>
        <v>231678.53260000001</v>
      </c>
      <c r="CG192" s="6">
        <f>[1]Capital!CF26</f>
        <v>234021.1208</v>
      </c>
      <c r="CH192" s="6">
        <f>[1]Capital!CG26</f>
        <v>236378.45129999999</v>
      </c>
      <c r="CI192" s="6">
        <f>[1]Capital!CH26</f>
        <v>238750.8504</v>
      </c>
      <c r="CJ192" s="6">
        <f>[1]Capital!CI26</f>
        <v>241137.7978</v>
      </c>
    </row>
    <row r="193" spans="1:88" x14ac:dyDescent="0.3">
      <c r="B193" t="s">
        <v>11</v>
      </c>
      <c r="C193" s="6">
        <f>[1]Capital!B50+[1]Capital!B52+[1]Capital!B54+[1]Capital!B56+[1]Capital!B58+[1]Capital!B60+[1]Capital!B62+[1]Capital!B64+[1]Capital!B66</f>
        <v>83804.150322799993</v>
      </c>
      <c r="D193" s="6">
        <f>[1]Capital!C50+[1]Capital!C52+[1]Capital!C54+[1]Capital!C56+[1]Capital!C58+[1]Capital!C60+[1]Capital!C62+[1]Capital!C64+[1]Capital!C66</f>
        <v>84609.368977300008</v>
      </c>
      <c r="E193" s="6">
        <f>[1]Capital!D50+[1]Capital!D52+[1]Capital!D54+[1]Capital!D56+[1]Capital!D58+[1]Capital!D60+[1]Capital!D62+[1]Capital!D64+[1]Capital!D66</f>
        <v>85353.207766600011</v>
      </c>
      <c r="F193" s="6">
        <f>[1]Capital!E50+[1]Capital!E52+[1]Capital!E54+[1]Capital!E56+[1]Capital!E58+[1]Capital!E60+[1]Capital!E62+[1]Capital!E64+[1]Capital!E66</f>
        <v>86050.802166000009</v>
      </c>
      <c r="G193" s="6">
        <f>[1]Capital!F50+[1]Capital!F52+[1]Capital!F54+[1]Capital!F56+[1]Capital!F58+[1]Capital!F60+[1]Capital!F62+[1]Capital!F64+[1]Capital!F66</f>
        <v>86713.84348119999</v>
      </c>
      <c r="H193" s="6">
        <f>[1]Capital!G50+[1]Capital!G52+[1]Capital!G54+[1]Capital!G56+[1]Capital!G58+[1]Capital!G60+[1]Capital!G62+[1]Capital!G64+[1]Capital!G66</f>
        <v>87360.162816700002</v>
      </c>
      <c r="I193" s="6">
        <f>[1]Capital!H50+[1]Capital!H52+[1]Capital!H54+[1]Capital!H56+[1]Capital!H58+[1]Capital!H60+[1]Capital!H62+[1]Capital!H64+[1]Capital!H66</f>
        <v>88016.149525999994</v>
      </c>
      <c r="J193" s="6">
        <f>[1]Capital!I50+[1]Capital!I52+[1]Capital!I54+[1]Capital!I56+[1]Capital!I58+[1]Capital!I60+[1]Capital!I62+[1]Capital!I64+[1]Capital!I66</f>
        <v>88698.495852799984</v>
      </c>
      <c r="K193" s="6">
        <f>[1]Capital!J50+[1]Capital!J52+[1]Capital!J54+[1]Capital!J56+[1]Capital!J58+[1]Capital!J60+[1]Capital!J62+[1]Capital!J64+[1]Capital!J66</f>
        <v>89412.609782500003</v>
      </c>
      <c r="L193" s="6">
        <f>[1]Capital!K50+[1]Capital!K52+[1]Capital!K54+[1]Capital!K56+[1]Capital!K58+[1]Capital!K60+[1]Capital!K62+[1]Capital!K64+[1]Capital!K66</f>
        <v>90150.945826399999</v>
      </c>
      <c r="M193" s="6">
        <f>[1]Capital!L50+[1]Capital!L52+[1]Capital!L54+[1]Capital!L56+[1]Capital!L58+[1]Capital!L60+[1]Capital!L62+[1]Capital!L64+[1]Capital!L66</f>
        <v>90900.021987099986</v>
      </c>
      <c r="N193" s="6">
        <f>[1]Capital!M50+[1]Capital!M52+[1]Capital!M54+[1]Capital!M56+[1]Capital!M58+[1]Capital!M60+[1]Capital!M62+[1]Capital!M64+[1]Capital!M66</f>
        <v>91660.581075000009</v>
      </c>
      <c r="O193" s="6">
        <f>[1]Capital!N50+[1]Capital!N52+[1]Capital!N54+[1]Capital!N56+[1]Capital!N58+[1]Capital!N60+[1]Capital!N62+[1]Capital!N64+[1]Capital!N66</f>
        <v>92424.202011299989</v>
      </c>
      <c r="P193" s="6">
        <f>[1]Capital!O50+[1]Capital!O52+[1]Capital!O54+[1]Capital!O56+[1]Capital!O58+[1]Capital!O60+[1]Capital!O62+[1]Capital!O64+[1]Capital!O66</f>
        <v>93194.048976699996</v>
      </c>
      <c r="Q193" s="6">
        <f>[1]Capital!P50+[1]Capital!P52+[1]Capital!P54+[1]Capital!P56+[1]Capital!P58+[1]Capital!P60+[1]Capital!P62+[1]Capital!P64+[1]Capital!P66</f>
        <v>93980.782384099992</v>
      </c>
      <c r="R193" s="6">
        <f>[1]Capital!Q50+[1]Capital!Q52+[1]Capital!Q54+[1]Capital!Q56+[1]Capital!Q58+[1]Capital!Q60+[1]Capital!Q62+[1]Capital!Q64+[1]Capital!Q66</f>
        <v>94797.604748900005</v>
      </c>
      <c r="S193" s="6">
        <f>[1]Capital!R50+[1]Capital!R52+[1]Capital!R54+[1]Capital!R56+[1]Capital!R58+[1]Capital!R60+[1]Capital!R62+[1]Capital!R64+[1]Capital!R66</f>
        <v>95648.679594699992</v>
      </c>
      <c r="T193" s="6">
        <f>[1]Capital!S50+[1]Capital!S52+[1]Capital!S54+[1]Capital!S56+[1]Capital!S58+[1]Capital!S60+[1]Capital!S62+[1]Capital!S64+[1]Capital!S66</f>
        <v>96537.119242300003</v>
      </c>
      <c r="U193" s="6">
        <f>[1]Capital!T50+[1]Capital!T52+[1]Capital!T54+[1]Capital!T56+[1]Capital!T58+[1]Capital!T60+[1]Capital!T62+[1]Capital!T64+[1]Capital!T66</f>
        <v>97479.145361499992</v>
      </c>
      <c r="V193" s="6">
        <f>[1]Capital!U50+[1]Capital!U52+[1]Capital!U54+[1]Capital!U56+[1]Capital!U58+[1]Capital!U60+[1]Capital!U62+[1]Capital!U64+[1]Capital!U66</f>
        <v>98478.433574899987</v>
      </c>
      <c r="W193" s="6">
        <f>[1]Capital!V50+[1]Capital!V52+[1]Capital!V54+[1]Capital!V56+[1]Capital!V58+[1]Capital!V60+[1]Capital!V62+[1]Capital!V64+[1]Capital!V66</f>
        <v>99542.411889800002</v>
      </c>
      <c r="X193" s="6">
        <f>[1]Capital!W50+[1]Capital!W52+[1]Capital!W54+[1]Capital!W56+[1]Capital!W58+[1]Capital!W60+[1]Capital!W62+[1]Capital!W64+[1]Capital!W66</f>
        <v>100678.45402720002</v>
      </c>
      <c r="Y193" s="6">
        <f>[1]Capital!X50+[1]Capital!X52+[1]Capital!X54+[1]Capital!X56+[1]Capital!X58+[1]Capital!X60+[1]Capital!X62+[1]Capital!X64+[1]Capital!X66</f>
        <v>101901.646693</v>
      </c>
      <c r="Z193" s="6">
        <f>[1]Capital!Y50+[1]Capital!Y52+[1]Capital!Y54+[1]Capital!Y56+[1]Capital!Y58+[1]Capital!Y60+[1]Capital!Y62+[1]Capital!Y64+[1]Capital!Y66</f>
        <v>103208.08589199999</v>
      </c>
      <c r="AA193" s="6">
        <f>[1]Capital!Z50+[1]Capital!Z52+[1]Capital!Z54+[1]Capital!Z56+[1]Capital!Z58+[1]Capital!Z60+[1]Capital!Z62+[1]Capital!Z64+[1]Capital!Z66</f>
        <v>104592.5478764</v>
      </c>
      <c r="AB193" s="6">
        <f>[1]Capital!AA50+[1]Capital!AA52+[1]Capital!AA54+[1]Capital!AA56+[1]Capital!AA58+[1]Capital!AA60+[1]Capital!AA62+[1]Capital!AA64+[1]Capital!AA66</f>
        <v>106048.74626199999</v>
      </c>
      <c r="AC193" s="6">
        <f>[1]Capital!AB50+[1]Capital!AB52+[1]Capital!AB54+[1]Capital!AB56+[1]Capital!AB58+[1]Capital!AB60+[1]Capital!AB62+[1]Capital!AB64+[1]Capital!AB66</f>
        <v>107570.9058681</v>
      </c>
      <c r="AD193" s="6">
        <f>[1]Capital!AC50+[1]Capital!AC52+[1]Capital!AC54+[1]Capital!AC56+[1]Capital!AC58+[1]Capital!AC60+[1]Capital!AC62+[1]Capital!AC64+[1]Capital!AC66</f>
        <v>109165.67676240001</v>
      </c>
      <c r="AE193" s="6">
        <f>[1]Capital!AD50+[1]Capital!AD52+[1]Capital!AD54+[1]Capital!AD56+[1]Capital!AD58+[1]Capital!AD60+[1]Capital!AD62+[1]Capital!AD64+[1]Capital!AD66</f>
        <v>110827.35961990002</v>
      </c>
      <c r="AF193" s="6">
        <f>[1]Capital!AE50+[1]Capital!AE52+[1]Capital!AE54+[1]Capital!AE56+[1]Capital!AE58+[1]Capital!AE60+[1]Capital!AE62+[1]Capital!AE64+[1]Capital!AE66</f>
        <v>112553.2005277</v>
      </c>
      <c r="AG193" s="6">
        <f>[1]Capital!AF50+[1]Capital!AF52+[1]Capital!AF54+[1]Capital!AF56+[1]Capital!AF58+[1]Capital!AF60+[1]Capital!AF62+[1]Capital!AF64+[1]Capital!AF66</f>
        <v>114350.79590620002</v>
      </c>
      <c r="AH193" s="6">
        <f>[1]Capital!AG50+[1]Capital!AG52+[1]Capital!AG54+[1]Capital!AG56+[1]Capital!AG58+[1]Capital!AG60+[1]Capital!AG62+[1]Capital!AG64+[1]Capital!AG66</f>
        <v>116210.95126110001</v>
      </c>
      <c r="AI193" s="6">
        <f>[1]Capital!AH50+[1]Capital!AH52+[1]Capital!AH54+[1]Capital!AH56+[1]Capital!AH58+[1]Capital!AH60+[1]Capital!AH62+[1]Capital!AH64+[1]Capital!AH66</f>
        <v>118123.9826421</v>
      </c>
      <c r="AJ193" s="6">
        <f>[1]Capital!AI50+[1]Capital!AI52+[1]Capital!AI54+[1]Capital!AI56+[1]Capital!AI58+[1]Capital!AI60+[1]Capital!AI62+[1]Capital!AI64+[1]Capital!AI66</f>
        <v>120079.59853120001</v>
      </c>
      <c r="AK193" s="6">
        <f>[1]Capital!AJ50+[1]Capital!AJ52+[1]Capital!AJ54+[1]Capital!AJ56+[1]Capital!AJ58+[1]Capital!AJ60+[1]Capital!AJ62+[1]Capital!AJ64+[1]Capital!AJ66</f>
        <v>122078.71017499999</v>
      </c>
      <c r="AL193" s="6">
        <f>[1]Capital!AK50+[1]Capital!AK52+[1]Capital!AK54+[1]Capital!AK56+[1]Capital!AK58+[1]Capital!AK60+[1]Capital!AK62+[1]Capital!AK64+[1]Capital!AK66</f>
        <v>124109.56074480001</v>
      </c>
      <c r="AM193" s="6">
        <f>[1]Capital!AL50+[1]Capital!AL52+[1]Capital!AL54+[1]Capital!AL56+[1]Capital!AL58+[1]Capital!AL60+[1]Capital!AL62+[1]Capital!AL64+[1]Capital!AL66</f>
        <v>126179.5644355</v>
      </c>
      <c r="AN193" s="6">
        <f>[1]Capital!AM50+[1]Capital!AM52+[1]Capital!AM54+[1]Capital!AM56+[1]Capital!AM58+[1]Capital!AM60+[1]Capital!AM62+[1]Capital!AM64+[1]Capital!AM66</f>
        <v>128293.2857673</v>
      </c>
      <c r="AO193" s="6">
        <f>[1]Capital!AN50+[1]Capital!AN52+[1]Capital!AN54+[1]Capital!AN56+[1]Capital!AN58+[1]Capital!AN60+[1]Capital!AN62+[1]Capital!AN64+[1]Capital!AN66</f>
        <v>130451.60952140001</v>
      </c>
      <c r="AP193" s="6">
        <f>[1]Capital!AO50+[1]Capital!AO52+[1]Capital!AO54+[1]Capital!AO56+[1]Capital!AO58+[1]Capital!AO60+[1]Capital!AO62+[1]Capital!AO64+[1]Capital!AO66</f>
        <v>132651.32509350003</v>
      </c>
      <c r="AQ193" s="6">
        <f>[1]Capital!AP50+[1]Capital!AP52+[1]Capital!AP54+[1]Capital!AP56+[1]Capital!AP58+[1]Capital!AP60+[1]Capital!AP62+[1]Capital!AP64+[1]Capital!AP66</f>
        <v>134874.95912419999</v>
      </c>
      <c r="AR193" s="6">
        <f>[1]Capital!AQ50+[1]Capital!AQ52+[1]Capital!AQ54+[1]Capital!AQ56+[1]Capital!AQ58+[1]Capital!AQ60+[1]Capital!AQ62+[1]Capital!AQ64+[1]Capital!AQ66</f>
        <v>137117.96432870001</v>
      </c>
      <c r="AS193" s="6">
        <f>[1]Capital!AR50+[1]Capital!AR52+[1]Capital!AR54+[1]Capital!AR56+[1]Capital!AR58+[1]Capital!AR60+[1]Capital!AR62+[1]Capital!AR64+[1]Capital!AR66</f>
        <v>139374.11029749998</v>
      </c>
      <c r="AT193" s="6">
        <f>[1]Capital!AS50+[1]Capital!AS52+[1]Capital!AS54+[1]Capital!AS56+[1]Capital!AS58+[1]Capital!AS60+[1]Capital!AS62+[1]Capital!AS64+[1]Capital!AS66</f>
        <v>141638.434213</v>
      </c>
      <c r="AU193" s="6">
        <f>[1]Capital!AT50+[1]Capital!AT52+[1]Capital!AT54+[1]Capital!AT56+[1]Capital!AT58+[1]Capital!AT60+[1]Capital!AT62+[1]Capital!AT64+[1]Capital!AT66</f>
        <v>143908.17660309997</v>
      </c>
      <c r="AV193" s="6">
        <f>[1]Capital!AU50+[1]Capital!AU52+[1]Capital!AU54+[1]Capital!AU56+[1]Capital!AU58+[1]Capital!AU60+[1]Capital!AU62+[1]Capital!AU64+[1]Capital!AU66</f>
        <v>146192.38912200002</v>
      </c>
      <c r="AW193" s="6">
        <f>[1]Capital!AV50+[1]Capital!AV52+[1]Capital!AV54+[1]Capital!AV56+[1]Capital!AV58+[1]Capital!AV60+[1]Capital!AV62+[1]Capital!AV64+[1]Capital!AV66</f>
        <v>148485.5378246</v>
      </c>
      <c r="AX193" s="6">
        <f>[1]Capital!AW50+[1]Capital!AW52+[1]Capital!AW54+[1]Capital!AW56+[1]Capital!AW58+[1]Capital!AW60+[1]Capital!AW62+[1]Capital!AW64+[1]Capital!AW66</f>
        <v>150782.13441089998</v>
      </c>
      <c r="AY193" s="6">
        <f>[1]Capital!AX50+[1]Capital!AX52+[1]Capital!AX54+[1]Capital!AX56+[1]Capital!AX58+[1]Capital!AX60+[1]Capital!AX62+[1]Capital!AX64+[1]Capital!AX66</f>
        <v>153075.39028199998</v>
      </c>
      <c r="AZ193" s="6">
        <f>[1]Capital!AY50+[1]Capital!AY52+[1]Capital!AY54+[1]Capital!AY56+[1]Capital!AY58+[1]Capital!AY60+[1]Capital!AY62+[1]Capital!AY64+[1]Capital!AY66</f>
        <v>155368.13449540004</v>
      </c>
      <c r="BA193" s="6">
        <f>[1]Capital!AZ50+[1]Capital!AZ52+[1]Capital!AZ54+[1]Capital!AZ56+[1]Capital!AZ58+[1]Capital!AZ60+[1]Capital!AZ62+[1]Capital!AZ64+[1]Capital!AZ66</f>
        <v>157649.19199120003</v>
      </c>
      <c r="BB193" s="6">
        <f>[1]Capital!BA50+[1]Capital!BA52+[1]Capital!BA54+[1]Capital!BA56+[1]Capital!BA58+[1]Capital!BA60+[1]Capital!BA62+[1]Capital!BA64+[1]Capital!BA66</f>
        <v>159908.49849300005</v>
      </c>
      <c r="BC193" s="6">
        <f>[1]Capital!BB50+[1]Capital!BB52+[1]Capital!BB54+[1]Capital!BB56+[1]Capital!BB58+[1]Capital!BB60+[1]Capital!BB62+[1]Capital!BB64+[1]Capital!BB66</f>
        <v>162139.80244509998</v>
      </c>
      <c r="BD193" s="6">
        <f>[1]Capital!BC50+[1]Capital!BC52+[1]Capital!BC54+[1]Capital!BC56+[1]Capital!BC58+[1]Capital!BC60+[1]Capital!BC62+[1]Capital!BC64+[1]Capital!BC66</f>
        <v>164339.09252829998</v>
      </c>
      <c r="BE193" s="6">
        <f>[1]Capital!BD50+[1]Capital!BD52+[1]Capital!BD54+[1]Capital!BD56+[1]Capital!BD58+[1]Capital!BD60+[1]Capital!BD62+[1]Capital!BD64+[1]Capital!BD66</f>
        <v>166513.659743</v>
      </c>
      <c r="BF193" s="6">
        <f>[1]Capital!BE50+[1]Capital!BE52+[1]Capital!BE54+[1]Capital!BE56+[1]Capital!BE58+[1]Capital!BE60+[1]Capital!BE62+[1]Capital!BE64+[1]Capital!BE66</f>
        <v>168656.73744349999</v>
      </c>
      <c r="BG193" s="6">
        <f>[1]Capital!BF50+[1]Capital!BF52+[1]Capital!BF54+[1]Capital!BF56+[1]Capital!BF58+[1]Capital!BF60+[1]Capital!BF62+[1]Capital!BF64+[1]Capital!BF66</f>
        <v>170774.0749759</v>
      </c>
      <c r="BH193" s="6">
        <f>[1]Capital!BG50+[1]Capital!BG52+[1]Capital!BG54+[1]Capital!BG56+[1]Capital!BG58+[1]Capital!BG60+[1]Capital!BG62+[1]Capital!BG64+[1]Capital!BG66</f>
        <v>172858.0160869</v>
      </c>
      <c r="BI193" s="6">
        <f>[1]Capital!BH50+[1]Capital!BH52+[1]Capital!BH54+[1]Capital!BH56+[1]Capital!BH58+[1]Capital!BH60+[1]Capital!BH62+[1]Capital!BH64+[1]Capital!BH66</f>
        <v>174913.57357100004</v>
      </c>
      <c r="BJ193" s="6">
        <f>[1]Capital!BI50+[1]Capital!BI52+[1]Capital!BI54+[1]Capital!BI56+[1]Capital!BI58+[1]Capital!BI60+[1]Capital!BI62+[1]Capital!BI64+[1]Capital!BI66</f>
        <v>176932.76985720001</v>
      </c>
      <c r="BK193" s="6">
        <f>[1]Capital!BJ50+[1]Capital!BJ52+[1]Capital!BJ54+[1]Capital!BJ56+[1]Capital!BJ58+[1]Capital!BJ60+[1]Capital!BJ62+[1]Capital!BJ64+[1]Capital!BJ66</f>
        <v>178920.787147</v>
      </c>
      <c r="BL193" s="6">
        <f>[1]Capital!BK50+[1]Capital!BK52+[1]Capital!BK54+[1]Capital!BK56+[1]Capital!BK58+[1]Capital!BK60+[1]Capital!BK62+[1]Capital!BK64+[1]Capital!BK66</f>
        <v>180870.66130490002</v>
      </c>
      <c r="BM193" s="6">
        <f>[1]Capital!BL50+[1]Capital!BL52+[1]Capital!BL54+[1]Capital!BL56+[1]Capital!BL58+[1]Capital!BL60+[1]Capital!BL62+[1]Capital!BL64+[1]Capital!BL66</f>
        <v>182788.74454309998</v>
      </c>
      <c r="BN193" s="6">
        <f>[1]Capital!BM50+[1]Capital!BM52+[1]Capital!BM54+[1]Capital!BM56+[1]Capital!BM58+[1]Capital!BM60+[1]Capital!BM62+[1]Capital!BM64+[1]Capital!BM66</f>
        <v>184669.0821647</v>
      </c>
      <c r="BO193" s="6">
        <f>[1]Capital!BN50+[1]Capital!BN52+[1]Capital!BN54+[1]Capital!BN56+[1]Capital!BN58+[1]Capital!BN60+[1]Capital!BN62+[1]Capital!BN64+[1]Capital!BN66</f>
        <v>186518.7141293</v>
      </c>
      <c r="BP193" s="6">
        <f>[1]Capital!BO50+[1]Capital!BO52+[1]Capital!BO54+[1]Capital!BO56+[1]Capital!BO58+[1]Capital!BO60+[1]Capital!BO62+[1]Capital!BO64+[1]Capital!BO66</f>
        <v>188332.0645678</v>
      </c>
      <c r="BQ193" s="6">
        <f>[1]Capital!BP50+[1]Capital!BP52+[1]Capital!BP54+[1]Capital!BP56+[1]Capital!BP58+[1]Capital!BP60+[1]Capital!BP62+[1]Capital!BP64+[1]Capital!BP66</f>
        <v>190116.53517100003</v>
      </c>
      <c r="BR193" s="6">
        <f>[1]Capital!BQ50+[1]Capital!BQ52+[1]Capital!BQ54+[1]Capital!BQ56+[1]Capital!BQ58+[1]Capital!BQ60+[1]Capital!BQ62+[1]Capital!BQ64+[1]Capital!BQ66</f>
        <v>191876.60700359996</v>
      </c>
      <c r="BS193" s="6">
        <f>[1]Capital!BR50+[1]Capital!BR52+[1]Capital!BR54+[1]Capital!BR56+[1]Capital!BR58+[1]Capital!BR60+[1]Capital!BR62+[1]Capital!BR64+[1]Capital!BR66</f>
        <v>193615.26347480001</v>
      </c>
      <c r="BT193" s="6">
        <f>[1]Capital!BS50+[1]Capital!BS52+[1]Capital!BS54+[1]Capital!BS56+[1]Capital!BS58+[1]Capital!BS60+[1]Capital!BS62+[1]Capital!BS64+[1]Capital!BS66</f>
        <v>195324.66949880001</v>
      </c>
      <c r="BU193" s="6">
        <f>[1]Capital!BT50+[1]Capital!BT52+[1]Capital!BT54+[1]Capital!BT56+[1]Capital!BT58+[1]Capital!BT60+[1]Capital!BT62+[1]Capital!BT64+[1]Capital!BT66</f>
        <v>197009.92726880003</v>
      </c>
      <c r="BV193" s="6">
        <f>[1]Capital!BU50+[1]Capital!BU52+[1]Capital!BU54+[1]Capital!BU56+[1]Capital!BU58+[1]Capital!BU60+[1]Capital!BU62+[1]Capital!BU64+[1]Capital!BU66</f>
        <v>198673.86783340003</v>
      </c>
      <c r="BW193" s="6">
        <f>[1]Capital!BV50+[1]Capital!BV52+[1]Capital!BV54+[1]Capital!BV56+[1]Capital!BV58+[1]Capital!BV60+[1]Capital!BV62+[1]Capital!BV64+[1]Capital!BV66</f>
        <v>200318.32615669997</v>
      </c>
      <c r="BX193" s="6">
        <f>[1]Capital!BW50+[1]Capital!BW52+[1]Capital!BW54+[1]Capital!BW56+[1]Capital!BW58+[1]Capital!BW60+[1]Capital!BW62+[1]Capital!BW64+[1]Capital!BW66</f>
        <v>201935.30848109999</v>
      </c>
      <c r="BY193" s="6">
        <f>[1]Capital!BX50+[1]Capital!BX52+[1]Capital!BX54+[1]Capital!BX56+[1]Capital!BX58+[1]Capital!BX60+[1]Capital!BX62+[1]Capital!BX64+[1]Capital!BX66</f>
        <v>203530.38588289998</v>
      </c>
      <c r="BZ193" s="6">
        <f>[1]Capital!BY50+[1]Capital!BY52+[1]Capital!BY54+[1]Capital!BY56+[1]Capital!BY58+[1]Capital!BY60+[1]Capital!BY62+[1]Capital!BY64+[1]Capital!BY66</f>
        <v>205107.14702539999</v>
      </c>
      <c r="CA193" s="6">
        <f>[1]Capital!BZ50+[1]Capital!BZ52+[1]Capital!BZ54+[1]Capital!BZ56+[1]Capital!BZ58+[1]Capital!BZ60+[1]Capital!BZ62+[1]Capital!BZ64+[1]Capital!BZ66</f>
        <v>206668.66784060004</v>
      </c>
      <c r="CB193" s="6">
        <f>[1]Capital!CA50+[1]Capital!CA52+[1]Capital!CA54+[1]Capital!CA56+[1]Capital!CA58+[1]Capital!CA60+[1]Capital!CA62+[1]Capital!CA64+[1]Capital!CA66</f>
        <v>208217.49510069995</v>
      </c>
      <c r="CC193" s="6">
        <f>[1]Capital!CB50+[1]Capital!CB52+[1]Capital!CB54+[1]Capital!CB56+[1]Capital!CB58+[1]Capital!CB60+[1]Capital!CB62+[1]Capital!CB64+[1]Capital!CB66</f>
        <v>209755.58073730001</v>
      </c>
      <c r="CD193" s="6">
        <f>[1]Capital!CC50+[1]Capital!CC52+[1]Capital!CC54+[1]Capital!CC56+[1]Capital!CC58+[1]Capital!CC60+[1]Capital!CC62+[1]Capital!CC64+[1]Capital!CC66</f>
        <v>211284.12281749997</v>
      </c>
      <c r="CE193" s="6">
        <f>[1]Capital!CD50+[1]Capital!CD52+[1]Capital!CD54+[1]Capital!CD56+[1]Capital!CD58+[1]Capital!CD60+[1]Capital!CD62+[1]Capital!CD64+[1]Capital!CD66</f>
        <v>212803.6560744</v>
      </c>
      <c r="CF193" s="6">
        <f>[1]Capital!CE50+[1]Capital!CE52+[1]Capital!CE54+[1]Capital!CE56+[1]Capital!CE58+[1]Capital!CE60+[1]Capital!CE62+[1]Capital!CE64+[1]Capital!CE66</f>
        <v>214314.34213120001</v>
      </c>
      <c r="CG193" s="6">
        <f>[1]Capital!CF50+[1]Capital!CF52+[1]Capital!CF54+[1]Capital!CF56+[1]Capital!CF58+[1]Capital!CF60+[1]Capital!CF62+[1]Capital!CF64+[1]Capital!CF66</f>
        <v>215816.39302419999</v>
      </c>
      <c r="CH193" s="6">
        <f>[1]Capital!CG50+[1]Capital!CG52+[1]Capital!CG54+[1]Capital!CG56+[1]Capital!CG58+[1]Capital!CG60+[1]Capital!CG62+[1]Capital!CG64+[1]Capital!CG66</f>
        <v>217310.34129899999</v>
      </c>
      <c r="CI193" s="6">
        <f>[1]Capital!CH50+[1]Capital!CH52+[1]Capital!CH54+[1]Capital!CH56+[1]Capital!CH58+[1]Capital!CH60+[1]Capital!CH62+[1]Capital!CH64+[1]Capital!CH66</f>
        <v>218797.12132450001</v>
      </c>
      <c r="CJ193" s="6">
        <f>[1]Capital!CI50+[1]Capital!CI52+[1]Capital!CI54+[1]Capital!CI56+[1]Capital!CI58+[1]Capital!CI60+[1]Capital!CI62+[1]Capital!CI64+[1]Capital!CI66</f>
        <v>220277.96335460004</v>
      </c>
    </row>
    <row r="194" spans="1:88" x14ac:dyDescent="0.3">
      <c r="B194" t="s">
        <v>8</v>
      </c>
      <c r="C194" s="6">
        <f>-[1]Capital!B26+[1]Capital!B8+[1]Capital!B10+[1]Capital!B13+[1]Capital!B14+[1]Capital!B16+[1]Capital!B18+[1]Capital!B20+[1]Capital!B22+[1]Capital!B24+[1]Capital!B26+[1]Capital!B40</f>
        <v>620531.62754199991</v>
      </c>
      <c r="D194" s="6">
        <f>-[1]Capital!C26+[1]Capital!C8+[1]Capital!C10+[1]Capital!C13+[1]Capital!C14+[1]Capital!C16+[1]Capital!C18+[1]Capital!C20+[1]Capital!C22+[1]Capital!C24+[1]Capital!C26+[1]Capital!C40</f>
        <v>625718.18686899997</v>
      </c>
      <c r="E194" s="6">
        <f>-[1]Capital!D26+[1]Capital!D8+[1]Capital!D10+[1]Capital!D13+[1]Capital!D14+[1]Capital!D16+[1]Capital!D18+[1]Capital!D20+[1]Capital!D22+[1]Capital!D24+[1]Capital!D26+[1]Capital!D40</f>
        <v>630996.25287500001</v>
      </c>
      <c r="F194" s="6">
        <f>-[1]Capital!E26+[1]Capital!E8+[1]Capital!E10+[1]Capital!E13+[1]Capital!E14+[1]Capital!E16+[1]Capital!E18+[1]Capital!E20+[1]Capital!E22+[1]Capital!E24+[1]Capital!E26+[1]Capital!E40</f>
        <v>636612.23153799993</v>
      </c>
      <c r="G194" s="6">
        <f>-[1]Capital!F26+[1]Capital!F8+[1]Capital!F10+[1]Capital!F13+[1]Capital!F14+[1]Capital!F16+[1]Capital!F18+[1]Capital!F20+[1]Capital!F22+[1]Capital!F24+[1]Capital!F26+[1]Capital!F40</f>
        <v>642637.52123800013</v>
      </c>
      <c r="H194" s="6">
        <f>-[1]Capital!G26+[1]Capital!G8+[1]Capital!G10+[1]Capital!G13+[1]Capital!G14+[1]Capital!G16+[1]Capital!G18+[1]Capital!G20+[1]Capital!G22+[1]Capital!G24+[1]Capital!G26+[1]Capital!G40</f>
        <v>649016.70839400007</v>
      </c>
      <c r="I194" s="6">
        <f>-[1]Capital!H26+[1]Capital!H8+[1]Capital!H10+[1]Capital!H13+[1]Capital!H14+[1]Capital!H16+[1]Capital!H18+[1]Capital!H20+[1]Capital!H22+[1]Capital!H24+[1]Capital!H26+[1]Capital!H40</f>
        <v>655520.11988999997</v>
      </c>
      <c r="J194" s="6">
        <f>-[1]Capital!I26+[1]Capital!I8+[1]Capital!I10+[1]Capital!I13+[1]Capital!I14+[1]Capital!I16+[1]Capital!I18+[1]Capital!I20+[1]Capital!I22+[1]Capital!I24+[1]Capital!I26+[1]Capital!I40</f>
        <v>661915.8244889999</v>
      </c>
      <c r="K194" s="6">
        <f>-[1]Capital!J26+[1]Capital!J8+[1]Capital!J10+[1]Capital!J13+[1]Capital!J14+[1]Capital!J16+[1]Capital!J18+[1]Capital!J20+[1]Capital!J22+[1]Capital!J24+[1]Capital!J26+[1]Capital!J40</f>
        <v>668064.66650500009</v>
      </c>
      <c r="L194" s="6">
        <f>-[1]Capital!K26+[1]Capital!K8+[1]Capital!K10+[1]Capital!K13+[1]Capital!K14+[1]Capital!K16+[1]Capital!K18+[1]Capital!K20+[1]Capital!K22+[1]Capital!K24+[1]Capital!K26+[1]Capital!K40</f>
        <v>673972.72559599986</v>
      </c>
      <c r="M194" s="6">
        <f>-[1]Capital!L26+[1]Capital!L8+[1]Capital!L10+[1]Capital!L13+[1]Capital!L14+[1]Capital!L16+[1]Capital!L18+[1]Capital!L20+[1]Capital!L22+[1]Capital!L24+[1]Capital!L26+[1]Capital!L40</f>
        <v>679737.06045499991</v>
      </c>
      <c r="N194" s="6">
        <f>-[1]Capital!M26+[1]Capital!M8+[1]Capital!M10+[1]Capital!M13+[1]Capital!M14+[1]Capital!M16+[1]Capital!M18+[1]Capital!M20+[1]Capital!M22+[1]Capital!M24+[1]Capital!M26+[1]Capital!M40</f>
        <v>685700.60610799992</v>
      </c>
      <c r="O194" s="6">
        <f>-[1]Capital!N26+[1]Capital!N8+[1]Capital!N10+[1]Capital!N13+[1]Capital!N14+[1]Capital!N16+[1]Capital!N18+[1]Capital!N20+[1]Capital!N22+[1]Capital!N24+[1]Capital!N26+[1]Capital!N40</f>
        <v>691812.40629199997</v>
      </c>
      <c r="P194" s="6">
        <f>-[1]Capital!O26+[1]Capital!O8+[1]Capital!O10+[1]Capital!O13+[1]Capital!O14+[1]Capital!O16+[1]Capital!O18+[1]Capital!O20+[1]Capital!O22+[1]Capital!O24+[1]Capital!O26+[1]Capital!O40</f>
        <v>698057.87012999994</v>
      </c>
      <c r="Q194" s="6">
        <f>-[1]Capital!P26+[1]Capital!P8+[1]Capital!P10+[1]Capital!P13+[1]Capital!P14+[1]Capital!P16+[1]Capital!P18+[1]Capital!P20+[1]Capital!P22+[1]Capital!P24+[1]Capital!P26+[1]Capital!P40</f>
        <v>704416.16228299984</v>
      </c>
      <c r="R194" s="6">
        <f>-[1]Capital!Q26+[1]Capital!Q8+[1]Capital!Q10+[1]Capital!Q13+[1]Capital!Q14+[1]Capital!Q16+[1]Capital!Q18+[1]Capital!Q20+[1]Capital!Q22+[1]Capital!Q24+[1]Capital!Q26+[1]Capital!Q40</f>
        <v>710847.74948</v>
      </c>
      <c r="S194" s="6">
        <f>-[1]Capital!R26+[1]Capital!R8+[1]Capital!R10+[1]Capital!R13+[1]Capital!R14+[1]Capital!R16+[1]Capital!R18+[1]Capital!R20+[1]Capital!R22+[1]Capital!R24+[1]Capital!R26+[1]Capital!R40</f>
        <v>717382.56549000007</v>
      </c>
      <c r="T194" s="6">
        <f>-[1]Capital!S26+[1]Capital!S8+[1]Capital!S10+[1]Capital!S13+[1]Capital!S14+[1]Capital!S16+[1]Capital!S18+[1]Capital!S20+[1]Capital!S22+[1]Capital!S24+[1]Capital!S26+[1]Capital!S40</f>
        <v>724078.05933999992</v>
      </c>
      <c r="U194" s="6">
        <f>-[1]Capital!T26+[1]Capital!T8+[1]Capital!T10+[1]Capital!T13+[1]Capital!T14+[1]Capital!T16+[1]Capital!T18+[1]Capital!T20+[1]Capital!T22+[1]Capital!T24+[1]Capital!T26+[1]Capital!T40</f>
        <v>731185.90873999987</v>
      </c>
      <c r="V194" s="6">
        <f>-[1]Capital!U26+[1]Capital!U8+[1]Capital!U10+[1]Capital!U13+[1]Capital!U14+[1]Capital!U16+[1]Capital!U18+[1]Capital!U20+[1]Capital!U22+[1]Capital!U24+[1]Capital!U26+[1]Capital!U40</f>
        <v>738564.91960000002</v>
      </c>
      <c r="W194" s="6">
        <f>-[1]Capital!V26+[1]Capital!V8+[1]Capital!V10+[1]Capital!V13+[1]Capital!V14+[1]Capital!V16+[1]Capital!V18+[1]Capital!V20+[1]Capital!V22+[1]Capital!V24+[1]Capital!V26+[1]Capital!V40</f>
        <v>746120.5735099999</v>
      </c>
      <c r="X194" s="6">
        <f>-[1]Capital!W26+[1]Capital!W8+[1]Capital!W10+[1]Capital!W13+[1]Capital!W14+[1]Capital!W16+[1]Capital!W18+[1]Capital!W20+[1]Capital!W22+[1]Capital!W24+[1]Capital!W26+[1]Capital!W40</f>
        <v>753774.54891999986</v>
      </c>
      <c r="Y194" s="6">
        <f>-[1]Capital!X26+[1]Capital!X8+[1]Capital!X10+[1]Capital!X13+[1]Capital!X14+[1]Capital!X16+[1]Capital!X18+[1]Capital!X20+[1]Capital!X22+[1]Capital!X24+[1]Capital!X26+[1]Capital!X40</f>
        <v>761661.82929999998</v>
      </c>
      <c r="Z194" s="6">
        <f>-[1]Capital!Y26+[1]Capital!Y8+[1]Capital!Y10+[1]Capital!Y13+[1]Capital!Y14+[1]Capital!Y16+[1]Capital!Y18+[1]Capital!Y20+[1]Capital!Y22+[1]Capital!Y24+[1]Capital!Y26+[1]Capital!Y40</f>
        <v>769590.14405</v>
      </c>
      <c r="AA194" s="6">
        <f>-[1]Capital!Z26+[1]Capital!Z8+[1]Capital!Z10+[1]Capital!Z13+[1]Capital!Z14+[1]Capital!Z16+[1]Capital!Z18+[1]Capital!Z20+[1]Capital!Z22+[1]Capital!Z24+[1]Capital!Z26+[1]Capital!Z40</f>
        <v>777485.26905999996</v>
      </c>
      <c r="AB194" s="6">
        <f>-[1]Capital!AA26+[1]Capital!AA8+[1]Capital!AA10+[1]Capital!AA13+[1]Capital!AA14+[1]Capital!AA16+[1]Capital!AA18+[1]Capital!AA20+[1]Capital!AA22+[1]Capital!AA24+[1]Capital!AA26+[1]Capital!AA40</f>
        <v>785343.01639</v>
      </c>
      <c r="AC194" s="6">
        <f>-[1]Capital!AB26+[1]Capital!AB8+[1]Capital!AB10+[1]Capital!AB13+[1]Capital!AB14+[1]Capital!AB16+[1]Capital!AB18+[1]Capital!AB20+[1]Capital!AB22+[1]Capital!AB24+[1]Capital!AB26+[1]Capital!AB40</f>
        <v>793193.60034</v>
      </c>
      <c r="AD194" s="6">
        <f>-[1]Capital!AC26+[1]Capital!AC8+[1]Capital!AC10+[1]Capital!AC13+[1]Capital!AC14+[1]Capital!AC16+[1]Capital!AC18+[1]Capital!AC20+[1]Capital!AC22+[1]Capital!AC24+[1]Capital!AC26+[1]Capital!AC40</f>
        <v>801258.46700000006</v>
      </c>
      <c r="AE194" s="6">
        <f>-[1]Capital!AD26+[1]Capital!AD8+[1]Capital!AD10+[1]Capital!AD13+[1]Capital!AD14+[1]Capital!AD16+[1]Capital!AD18+[1]Capital!AD20+[1]Capital!AD22+[1]Capital!AD24+[1]Capital!AD26+[1]Capital!AD40</f>
        <v>809393.13631000009</v>
      </c>
      <c r="AF194" s="6">
        <f>-[1]Capital!AE26+[1]Capital!AE8+[1]Capital!AE10+[1]Capital!AE13+[1]Capital!AE14+[1]Capital!AE16+[1]Capital!AE18+[1]Capital!AE20+[1]Capital!AE22+[1]Capital!AE24+[1]Capital!AE26+[1]Capital!AE40</f>
        <v>817525.40720999998</v>
      </c>
      <c r="AG194" s="6">
        <f>-[1]Capital!AF26+[1]Capital!AF8+[1]Capital!AF10+[1]Capital!AF13+[1]Capital!AF14+[1]Capital!AF16+[1]Capital!AF18+[1]Capital!AF20+[1]Capital!AF22+[1]Capital!AF24+[1]Capital!AF26+[1]Capital!AF40</f>
        <v>825809.53648999985</v>
      </c>
      <c r="AH194" s="6">
        <f>-[1]Capital!AG26+[1]Capital!AG8+[1]Capital!AG10+[1]Capital!AG13+[1]Capital!AG14+[1]Capital!AG16+[1]Capital!AG18+[1]Capital!AG20+[1]Capital!AG22+[1]Capital!AG24+[1]Capital!AG26+[1]Capital!AG40</f>
        <v>834087.89945000003</v>
      </c>
      <c r="AI194" s="6">
        <f>-[1]Capital!AH26+[1]Capital!AH8+[1]Capital!AH10+[1]Capital!AH13+[1]Capital!AH14+[1]Capital!AH16+[1]Capital!AH18+[1]Capital!AH20+[1]Capital!AH22+[1]Capital!AH24+[1]Capital!AH26+[1]Capital!AH40</f>
        <v>842310.28235000011</v>
      </c>
      <c r="AJ194" s="6">
        <f>-[1]Capital!AI26+[1]Capital!AI8+[1]Capital!AI10+[1]Capital!AI13+[1]Capital!AI14+[1]Capital!AI16+[1]Capital!AI18+[1]Capital!AI20+[1]Capital!AI22+[1]Capital!AI24+[1]Capital!AI26+[1]Capital!AI40</f>
        <v>850486.46603999985</v>
      </c>
      <c r="AK194" s="6">
        <f>-[1]Capital!AJ26+[1]Capital!AJ8+[1]Capital!AJ10+[1]Capital!AJ13+[1]Capital!AJ14+[1]Capital!AJ16+[1]Capital!AJ18+[1]Capital!AJ20+[1]Capital!AJ22+[1]Capital!AJ24+[1]Capital!AJ26+[1]Capital!AJ40</f>
        <v>858838.49323999998</v>
      </c>
      <c r="AL194" s="6">
        <f>-[1]Capital!AK26+[1]Capital!AK8+[1]Capital!AK10+[1]Capital!AK13+[1]Capital!AK14+[1]Capital!AK16+[1]Capital!AK18+[1]Capital!AK20+[1]Capital!AK22+[1]Capital!AK24+[1]Capital!AK26+[1]Capital!AK40</f>
        <v>867254.00499000004</v>
      </c>
      <c r="AM194" s="6">
        <f>-[1]Capital!AL26+[1]Capital!AL8+[1]Capital!AL10+[1]Capital!AL13+[1]Capital!AL14+[1]Capital!AL16+[1]Capital!AL18+[1]Capital!AL20+[1]Capital!AL22+[1]Capital!AL24+[1]Capital!AL26+[1]Capital!AL40</f>
        <v>875884.65964999993</v>
      </c>
      <c r="AN194" s="6">
        <f>-[1]Capital!AM26+[1]Capital!AM8+[1]Capital!AM10+[1]Capital!AM13+[1]Capital!AM14+[1]Capital!AM16+[1]Capital!AM18+[1]Capital!AM20+[1]Capital!AM22+[1]Capital!AM24+[1]Capital!AM26+[1]Capital!AM40</f>
        <v>884754.95285000012</v>
      </c>
      <c r="AO194" s="6">
        <f>-[1]Capital!AN26+[1]Capital!AN8+[1]Capital!AN10+[1]Capital!AN13+[1]Capital!AN14+[1]Capital!AN16+[1]Capital!AN18+[1]Capital!AN20+[1]Capital!AN22+[1]Capital!AN24+[1]Capital!AN26+[1]Capital!AN40</f>
        <v>893836.85944999987</v>
      </c>
      <c r="AP194" s="6">
        <f>-[1]Capital!AO26+[1]Capital!AO8+[1]Capital!AO10+[1]Capital!AO13+[1]Capital!AO14+[1]Capital!AO16+[1]Capital!AO18+[1]Capital!AO20+[1]Capital!AO22+[1]Capital!AO24+[1]Capital!AO26+[1]Capital!AO40</f>
        <v>903097.21588999999</v>
      </c>
      <c r="AQ194" s="6">
        <f>-[1]Capital!AP26+[1]Capital!AP8+[1]Capital!AP10+[1]Capital!AP13+[1]Capital!AP14+[1]Capital!AP16+[1]Capital!AP18+[1]Capital!AP20+[1]Capital!AP22+[1]Capital!AP24+[1]Capital!AP26+[1]Capital!AP40</f>
        <v>912336.04457999999</v>
      </c>
      <c r="AR194" s="6">
        <f>-[1]Capital!AQ26+[1]Capital!AQ8+[1]Capital!AQ10+[1]Capital!AQ13+[1]Capital!AQ14+[1]Capital!AQ16+[1]Capital!AQ18+[1]Capital!AQ20+[1]Capital!AQ22+[1]Capital!AQ24+[1]Capital!AQ26+[1]Capital!AQ40</f>
        <v>921701.60226000007</v>
      </c>
      <c r="AS194" s="6">
        <f>-[1]Capital!AR26+[1]Capital!AR8+[1]Capital!AR10+[1]Capital!AR13+[1]Capital!AR14+[1]Capital!AR16+[1]Capital!AR18+[1]Capital!AR20+[1]Capital!AR22+[1]Capital!AR24+[1]Capital!AR26+[1]Capital!AR40</f>
        <v>931268.14540999988</v>
      </c>
      <c r="AT194" s="6">
        <f>-[1]Capital!AS26+[1]Capital!AS8+[1]Capital!AS10+[1]Capital!AS13+[1]Capital!AS14+[1]Capital!AS16+[1]Capital!AS18+[1]Capital!AS20+[1]Capital!AS22+[1]Capital!AS24+[1]Capital!AS26+[1]Capital!AS40</f>
        <v>941061.69325000001</v>
      </c>
      <c r="AU194" s="6">
        <f>-[1]Capital!AT26+[1]Capital!AT8+[1]Capital!AT10+[1]Capital!AT13+[1]Capital!AT14+[1]Capital!AT16+[1]Capital!AT18+[1]Capital!AT20+[1]Capital!AT22+[1]Capital!AT24+[1]Capital!AT26+[1]Capital!AT40</f>
        <v>951073.24692999991</v>
      </c>
      <c r="AV194" s="6">
        <f>-[1]Capital!AU26+[1]Capital!AU8+[1]Capital!AU10+[1]Capital!AU13+[1]Capital!AU14+[1]Capital!AU16+[1]Capital!AU18+[1]Capital!AU20+[1]Capital!AU22+[1]Capital!AU24+[1]Capital!AU26+[1]Capital!AU40</f>
        <v>961448.99614000006</v>
      </c>
      <c r="AW194" s="6">
        <f>-[1]Capital!AV26+[1]Capital!AV8+[1]Capital!AV10+[1]Capital!AV13+[1]Capital!AV14+[1]Capital!AV16+[1]Capital!AV18+[1]Capital!AV20+[1]Capital!AV22+[1]Capital!AV24+[1]Capital!AV26+[1]Capital!AV40</f>
        <v>972020.16611999995</v>
      </c>
      <c r="AX194" s="6">
        <f>-[1]Capital!AW26+[1]Capital!AW8+[1]Capital!AW10+[1]Capital!AW13+[1]Capital!AW14+[1]Capital!AW16+[1]Capital!AW18+[1]Capital!AW20+[1]Capital!AW22+[1]Capital!AW24+[1]Capital!AW26+[1]Capital!AW40</f>
        <v>982700.03488000017</v>
      </c>
      <c r="AY194" s="6">
        <f>-[1]Capital!AX26+[1]Capital!AX8+[1]Capital!AX10+[1]Capital!AX13+[1]Capital!AX14+[1]Capital!AX16+[1]Capital!AX18+[1]Capital!AX20+[1]Capital!AX22+[1]Capital!AX24+[1]Capital!AX26+[1]Capital!AX40</f>
        <v>993457.39248999988</v>
      </c>
      <c r="AZ194" s="6">
        <f>-[1]Capital!AY26+[1]Capital!AY8+[1]Capital!AY10+[1]Capital!AY13+[1]Capital!AY14+[1]Capital!AY16+[1]Capital!AY18+[1]Capital!AY20+[1]Capital!AY22+[1]Capital!AY24+[1]Capital!AY26+[1]Capital!AY40</f>
        <v>1004474.8950599999</v>
      </c>
      <c r="BA194" s="6">
        <f>-[1]Capital!AZ26+[1]Capital!AZ8+[1]Capital!AZ10+[1]Capital!AZ13+[1]Capital!AZ14+[1]Capital!AZ16+[1]Capital!AZ18+[1]Capital!AZ20+[1]Capital!AZ22+[1]Capital!AZ24+[1]Capital!AZ26+[1]Capital!AZ40</f>
        <v>1015632.9302500001</v>
      </c>
      <c r="BB194" s="6">
        <f>-[1]Capital!BA26+[1]Capital!BA8+[1]Capital!BA10+[1]Capital!BA13+[1]Capital!BA14+[1]Capital!BA16+[1]Capital!BA18+[1]Capital!BA20+[1]Capital!BA22+[1]Capital!BA24+[1]Capital!BA26+[1]Capital!BA40</f>
        <v>1026822.1534900001</v>
      </c>
      <c r="BC194" s="6">
        <f>-[1]Capital!BB26+[1]Capital!BB8+[1]Capital!BB10+[1]Capital!BB13+[1]Capital!BB14+[1]Capital!BB16+[1]Capital!BB18+[1]Capital!BB20+[1]Capital!BB22+[1]Capital!BB24+[1]Capital!BB26+[1]Capital!BB40</f>
        <v>1038022.6148999999</v>
      </c>
      <c r="BD194" s="6">
        <f>-[1]Capital!BC26+[1]Capital!BC8+[1]Capital!BC10+[1]Capital!BC13+[1]Capital!BC14+[1]Capital!BC16+[1]Capital!BC18+[1]Capital!BC20+[1]Capital!BC22+[1]Capital!BC24+[1]Capital!BC26+[1]Capital!BC40</f>
        <v>1049234.44673</v>
      </c>
      <c r="BE194" s="6">
        <f>-[1]Capital!BD26+[1]Capital!BD8+[1]Capital!BD10+[1]Capital!BD13+[1]Capital!BD14+[1]Capital!BD16+[1]Capital!BD18+[1]Capital!BD20+[1]Capital!BD22+[1]Capital!BD24+[1]Capital!BD26+[1]Capital!BD40</f>
        <v>1060634.9320199999</v>
      </c>
      <c r="BF194" s="6">
        <f>-[1]Capital!BE26+[1]Capital!BE8+[1]Capital!BE10+[1]Capital!BE13+[1]Capital!BE14+[1]Capital!BE16+[1]Capital!BE18+[1]Capital!BE20+[1]Capital!BE22+[1]Capital!BE24+[1]Capital!BE26+[1]Capital!BE40</f>
        <v>1072087.52269</v>
      </c>
      <c r="BG194" s="6">
        <f>-[1]Capital!BF26+[1]Capital!BF8+[1]Capital!BF10+[1]Capital!BF13+[1]Capital!BF14+[1]Capital!BF16+[1]Capital!BF18+[1]Capital!BF20+[1]Capital!BF22+[1]Capital!BF24+[1]Capital!BF26+[1]Capital!BF40</f>
        <v>1083711.4504900002</v>
      </c>
      <c r="BH194" s="6">
        <f>-[1]Capital!BG26+[1]Capital!BG8+[1]Capital!BG10+[1]Capital!BG13+[1]Capital!BG14+[1]Capital!BG16+[1]Capital!BG18+[1]Capital!BG20+[1]Capital!BG22+[1]Capital!BG24+[1]Capital!BG26+[1]Capital!BG40</f>
        <v>1095356.1158499999</v>
      </c>
      <c r="BI194" s="6">
        <f>-[1]Capital!BH26+[1]Capital!BH8+[1]Capital!BH10+[1]Capital!BH13+[1]Capital!BH14+[1]Capital!BH16+[1]Capital!BH18+[1]Capital!BH20+[1]Capital!BH22+[1]Capital!BH24+[1]Capital!BH26+[1]Capital!BH40</f>
        <v>1107141.7034199999</v>
      </c>
      <c r="BJ194" s="6">
        <f>-[1]Capital!BI26+[1]Capital!BI8+[1]Capital!BI10+[1]Capital!BI13+[1]Capital!BI14+[1]Capital!BI16+[1]Capital!BI18+[1]Capital!BI20+[1]Capital!BI22+[1]Capital!BI24+[1]Capital!BI26+[1]Capital!BI40</f>
        <v>1118930.1885200001</v>
      </c>
      <c r="BK194" s="6">
        <f>-[1]Capital!BJ26+[1]Capital!BJ8+[1]Capital!BJ10+[1]Capital!BJ13+[1]Capital!BJ14+[1]Capital!BJ16+[1]Capital!BJ18+[1]Capital!BJ20+[1]Capital!BJ22+[1]Capital!BJ24+[1]Capital!BJ26+[1]Capital!BJ40</f>
        <v>1130852.7956999999</v>
      </c>
      <c r="BL194" s="6">
        <f>-[1]Capital!BK26+[1]Capital!BK8+[1]Capital!BK10+[1]Capital!BK13+[1]Capital!BK14+[1]Capital!BK16+[1]Capital!BK18+[1]Capital!BK20+[1]Capital!BK22+[1]Capital!BK24+[1]Capital!BK26+[1]Capital!BK40</f>
        <v>1142775.41815</v>
      </c>
      <c r="BM194" s="6">
        <f>-[1]Capital!BL26+[1]Capital!BL8+[1]Capital!BL10+[1]Capital!BL13+[1]Capital!BL14+[1]Capital!BL16+[1]Capital!BL18+[1]Capital!BL20+[1]Capital!BL22+[1]Capital!BL24+[1]Capital!BL26+[1]Capital!BL40</f>
        <v>1154826.1716</v>
      </c>
      <c r="BN194" s="6">
        <f>-[1]Capital!BM26+[1]Capital!BM8+[1]Capital!BM10+[1]Capital!BM13+[1]Capital!BM14+[1]Capital!BM16+[1]Capital!BM18+[1]Capital!BM20+[1]Capital!BM22+[1]Capital!BM24+[1]Capital!BM26+[1]Capital!BM40</f>
        <v>1166863.926</v>
      </c>
      <c r="BO194" s="6">
        <f>-[1]Capital!BN26+[1]Capital!BN8+[1]Capital!BN10+[1]Capital!BN13+[1]Capital!BN14+[1]Capital!BN16+[1]Capital!BN18+[1]Capital!BN20+[1]Capital!BN22+[1]Capital!BN24+[1]Capital!BN26+[1]Capital!BN40</f>
        <v>1179011.6476499999</v>
      </c>
      <c r="BP194" s="6">
        <f>-[1]Capital!BO26+[1]Capital!BO8+[1]Capital!BO10+[1]Capital!BO13+[1]Capital!BO14+[1]Capital!BO16+[1]Capital!BO18+[1]Capital!BO20+[1]Capital!BO22+[1]Capital!BO24+[1]Capital!BO26+[1]Capital!BO40</f>
        <v>1191128.4237800001</v>
      </c>
      <c r="BQ194" s="6">
        <f>-[1]Capital!BP26+[1]Capital!BP8+[1]Capital!BP10+[1]Capital!BP13+[1]Capital!BP14+[1]Capital!BP16+[1]Capital!BP18+[1]Capital!BP20+[1]Capital!BP22+[1]Capital!BP24+[1]Capital!BP26+[1]Capital!BP40</f>
        <v>1203346.20041</v>
      </c>
      <c r="BR194" s="6">
        <f>-[1]Capital!BQ26+[1]Capital!BQ8+[1]Capital!BQ10+[1]Capital!BQ13+[1]Capital!BQ14+[1]Capital!BQ16+[1]Capital!BQ18+[1]Capital!BQ20+[1]Capital!BQ22+[1]Capital!BQ24+[1]Capital!BQ26+[1]Capital!BQ40</f>
        <v>1215702.5723599999</v>
      </c>
      <c r="BS194" s="6">
        <f>-[1]Capital!BR26+[1]Capital!BR8+[1]Capital!BR10+[1]Capital!BR13+[1]Capital!BR14+[1]Capital!BR16+[1]Capital!BR18+[1]Capital!BR20+[1]Capital!BR22+[1]Capital!BR24+[1]Capital!BR26+[1]Capital!BR40</f>
        <v>1228191.8395499999</v>
      </c>
      <c r="BT194" s="6">
        <f>-[1]Capital!BS26+[1]Capital!BS8+[1]Capital!BS10+[1]Capital!BS13+[1]Capital!BS14+[1]Capital!BS16+[1]Capital!BS18+[1]Capital!BS20+[1]Capital!BS22+[1]Capital!BS24+[1]Capital!BS26+[1]Capital!BS40</f>
        <v>1240622.2332200001</v>
      </c>
      <c r="BU194" s="6">
        <f>-[1]Capital!BT26+[1]Capital!BT8+[1]Capital!BT10+[1]Capital!BT13+[1]Capital!BT14+[1]Capital!BT16+[1]Capital!BT18+[1]Capital!BT20+[1]Capital!BT22+[1]Capital!BT24+[1]Capital!BT26+[1]Capital!BT40</f>
        <v>1253103.9699799998</v>
      </c>
      <c r="BV194" s="6">
        <f>-[1]Capital!BU26+[1]Capital!BU8+[1]Capital!BU10+[1]Capital!BU13+[1]Capital!BU14+[1]Capital!BU16+[1]Capital!BU18+[1]Capital!BU20+[1]Capital!BU22+[1]Capital!BU24+[1]Capital!BU26+[1]Capital!BU40</f>
        <v>1265677.2754600001</v>
      </c>
      <c r="BW194" s="6">
        <f>-[1]Capital!BV26+[1]Capital!BV8+[1]Capital!BV10+[1]Capital!BV13+[1]Capital!BV14+[1]Capital!BV16+[1]Capital!BV18+[1]Capital!BV20+[1]Capital!BV22+[1]Capital!BV24+[1]Capital!BV26+[1]Capital!BV40</f>
        <v>1278351.53663</v>
      </c>
      <c r="BX194" s="6">
        <f>-[1]Capital!BW26+[1]Capital!BW8+[1]Capital!BW10+[1]Capital!BW13+[1]Capital!BW14+[1]Capital!BW16+[1]Capital!BW18+[1]Capital!BW20+[1]Capital!BW22+[1]Capital!BW24+[1]Capital!BW26+[1]Capital!BW40</f>
        <v>1290950.3971599999</v>
      </c>
      <c r="BY194" s="6">
        <f>-[1]Capital!BX26+[1]Capital!BX8+[1]Capital!BX10+[1]Capital!BX13+[1]Capital!BX14+[1]Capital!BX16+[1]Capital!BX18+[1]Capital!BX20+[1]Capital!BX22+[1]Capital!BX24+[1]Capital!BX26+[1]Capital!BX40</f>
        <v>1303590.94781</v>
      </c>
      <c r="BZ194" s="6">
        <f>-[1]Capital!BY26+[1]Capital!BY8+[1]Capital!BY10+[1]Capital!BY13+[1]Capital!BY14+[1]Capital!BY16+[1]Capital!BY18+[1]Capital!BY20+[1]Capital!BY22+[1]Capital!BY24+[1]Capital!BY26+[1]Capital!BY40</f>
        <v>1316312.5369500001</v>
      </c>
      <c r="CA194" s="6">
        <f>-[1]Capital!BZ26+[1]Capital!BZ8+[1]Capital!BZ10+[1]Capital!BZ13+[1]Capital!BZ14+[1]Capital!BZ16+[1]Capital!BZ18+[1]Capital!BZ20+[1]Capital!BZ22+[1]Capital!BZ24+[1]Capital!BZ26+[1]Capital!BZ40</f>
        <v>1329122.4609400001</v>
      </c>
      <c r="CB194" s="6">
        <f>-[1]Capital!CA26+[1]Capital!CA8+[1]Capital!CA10+[1]Capital!CA13+[1]Capital!CA14+[1]Capital!CA16+[1]Capital!CA18+[1]Capital!CA20+[1]Capital!CA22+[1]Capital!CA24+[1]Capital!CA26+[1]Capital!CA40</f>
        <v>1342009.0217200001</v>
      </c>
      <c r="CC194" s="6">
        <f>-[1]Capital!CB26+[1]Capital!CB8+[1]Capital!CB10+[1]Capital!CB13+[1]Capital!CB14+[1]Capital!CB16+[1]Capital!CB18+[1]Capital!CB20+[1]Capital!CB22+[1]Capital!CB24+[1]Capital!CB26+[1]Capital!CB40</f>
        <v>1354955.5303800001</v>
      </c>
      <c r="CD194" s="6">
        <f>-[1]Capital!CC26+[1]Capital!CC8+[1]Capital!CC10+[1]Capital!CC13+[1]Capital!CC14+[1]Capital!CC16+[1]Capital!CC18+[1]Capital!CC20+[1]Capital!CC22+[1]Capital!CC24+[1]Capital!CC26+[1]Capital!CC40</f>
        <v>1367948.0794899999</v>
      </c>
      <c r="CE194" s="6">
        <f>-[1]Capital!CD26+[1]Capital!CD8+[1]Capital!CD10+[1]Capital!CD13+[1]Capital!CD14+[1]Capital!CD16+[1]Capital!CD18+[1]Capital!CD20+[1]Capital!CD22+[1]Capital!CD24+[1]Capital!CD26+[1]Capital!CD40</f>
        <v>1380978.73627</v>
      </c>
      <c r="CF194" s="6">
        <f>-[1]Capital!CE26+[1]Capital!CE8+[1]Capital!CE10+[1]Capital!CE13+[1]Capital!CE14+[1]Capital!CE16+[1]Capital!CE18+[1]Capital!CE20+[1]Capital!CE22+[1]Capital!CE24+[1]Capital!CE26+[1]Capital!CE40</f>
        <v>1394044.53813</v>
      </c>
      <c r="CG194" s="6">
        <f>-[1]Capital!CF26+[1]Capital!CF8+[1]Capital!CF10+[1]Capital!CF13+[1]Capital!CF14+[1]Capital!CF16+[1]Capital!CF18+[1]Capital!CF20+[1]Capital!CF22+[1]Capital!CF24+[1]Capital!CF26+[1]Capital!CF40</f>
        <v>1407145.48753</v>
      </c>
      <c r="CH194" s="6">
        <f>-[1]Capital!CG26+[1]Capital!CG8+[1]Capital!CG10+[1]Capital!CG13+[1]Capital!CG14+[1]Capital!CG16+[1]Capital!CG18+[1]Capital!CG20+[1]Capital!CG22+[1]Capital!CG24+[1]Capital!CG26+[1]Capital!CG40</f>
        <v>1420279.0620900001</v>
      </c>
      <c r="CI194" s="6">
        <f>-[1]Capital!CH26+[1]Capital!CH8+[1]Capital!CH10+[1]Capital!CH13+[1]Capital!CH14+[1]Capital!CH16+[1]Capital!CH18+[1]Capital!CH20+[1]Capital!CH22+[1]Capital!CH24+[1]Capital!CH26+[1]Capital!CH40</f>
        <v>1433445.2442100001</v>
      </c>
      <c r="CJ194" s="6">
        <f>-[1]Capital!CI26+[1]Capital!CI8+[1]Capital!CI10+[1]Capital!CI13+[1]Capital!CI14+[1]Capital!CI16+[1]Capital!CI18+[1]Capital!CI20+[1]Capital!CI22+[1]Capital!CI24+[1]Capital!CI26+[1]Capital!CI40</f>
        <v>1446640.2486</v>
      </c>
    </row>
    <row r="195" spans="1:88" x14ac:dyDescent="0.3">
      <c r="B195" t="s">
        <v>24</v>
      </c>
      <c r="C195" s="6">
        <f>[1]Capital!B42+[1]Capital!B46+[1]Capital!B44+[1]Capital!B48</f>
        <v>48030.660447999995</v>
      </c>
      <c r="D195" s="6">
        <f>[1]Capital!C42+[1]Capital!C46+[1]Capital!C44+[1]Capital!C48</f>
        <v>48559.5255846</v>
      </c>
      <c r="E195" s="6">
        <f>[1]Capital!D42+[1]Capital!D46+[1]Capital!D44+[1]Capital!D48</f>
        <v>49134.872888000005</v>
      </c>
      <c r="F195" s="6">
        <f>[1]Capital!E42+[1]Capital!E46+[1]Capital!E44+[1]Capital!E48</f>
        <v>49742.454713199993</v>
      </c>
      <c r="G195" s="6">
        <f>[1]Capital!F42+[1]Capital!F46+[1]Capital!F44+[1]Capital!F48</f>
        <v>50375.661055700002</v>
      </c>
      <c r="H195" s="6">
        <f>[1]Capital!G42+[1]Capital!G46+[1]Capital!G44+[1]Capital!G48</f>
        <v>51033.742483599999</v>
      </c>
      <c r="I195" s="6">
        <f>[1]Capital!H42+[1]Capital!H46+[1]Capital!H44+[1]Capital!H48</f>
        <v>51716.584471900002</v>
      </c>
      <c r="J195" s="6">
        <f>[1]Capital!I42+[1]Capital!I46+[1]Capital!I44+[1]Capital!I48</f>
        <v>52422.173566299993</v>
      </c>
      <c r="K195" s="6">
        <f>[1]Capital!J42+[1]Capital!J46+[1]Capital!J44+[1]Capital!J48</f>
        <v>53141.727894200005</v>
      </c>
      <c r="L195" s="6">
        <f>[1]Capital!K42+[1]Capital!K46+[1]Capital!K44+[1]Capital!K48</f>
        <v>53860.712080599995</v>
      </c>
      <c r="M195" s="6">
        <f>[1]Capital!L42+[1]Capital!L46+[1]Capital!L44+[1]Capital!L48</f>
        <v>54562.109438200001</v>
      </c>
      <c r="N195" s="6">
        <f>[1]Capital!M42+[1]Capital!M46+[1]Capital!M44+[1]Capital!M48</f>
        <v>55238.669589599995</v>
      </c>
      <c r="O195" s="6">
        <f>[1]Capital!N42+[1]Capital!N46+[1]Capital!N44+[1]Capital!N48</f>
        <v>55875.578319100001</v>
      </c>
      <c r="P195" s="6">
        <f>[1]Capital!O42+[1]Capital!O46+[1]Capital!O44+[1]Capital!O48</f>
        <v>56465.404953600002</v>
      </c>
      <c r="Q195" s="6">
        <f>[1]Capital!P42+[1]Capital!P46+[1]Capital!P44+[1]Capital!P48</f>
        <v>57005.919418800004</v>
      </c>
      <c r="R195" s="6">
        <f>[1]Capital!Q42+[1]Capital!Q46+[1]Capital!Q44+[1]Capital!Q48</f>
        <v>57497.501603299999</v>
      </c>
      <c r="S195" s="6">
        <f>[1]Capital!R42+[1]Capital!R46+[1]Capital!R44+[1]Capital!R48</f>
        <v>57938.071853200003</v>
      </c>
      <c r="T195" s="6">
        <f>[1]Capital!S42+[1]Capital!S46+[1]Capital!S44+[1]Capital!S48</f>
        <v>58329.725151800005</v>
      </c>
      <c r="U195" s="6">
        <f>[1]Capital!T42+[1]Capital!T46+[1]Capital!T44+[1]Capital!T48</f>
        <v>58680.949205399993</v>
      </c>
      <c r="V195" s="6">
        <f>[1]Capital!U42+[1]Capital!U46+[1]Capital!U44+[1]Capital!U48</f>
        <v>58996.817069699995</v>
      </c>
      <c r="W195" s="6">
        <f>[1]Capital!V42+[1]Capital!V46+[1]Capital!V44+[1]Capital!V48</f>
        <v>59283.804314599998</v>
      </c>
      <c r="X195" s="6">
        <f>[1]Capital!W42+[1]Capital!W46+[1]Capital!W44+[1]Capital!W48</f>
        <v>59548.625347500005</v>
      </c>
      <c r="Y195" s="6">
        <f>[1]Capital!X42+[1]Capital!X46+[1]Capital!X44+[1]Capital!X48</f>
        <v>59800.711621100003</v>
      </c>
      <c r="Z195" s="6">
        <f>[1]Capital!Y42+[1]Capital!Y46+[1]Capital!Y44+[1]Capital!Y48</f>
        <v>60042.818027599998</v>
      </c>
      <c r="AA195" s="6">
        <f>[1]Capital!Z42+[1]Capital!Z46+[1]Capital!Z44+[1]Capital!Z48</f>
        <v>60276.047952600005</v>
      </c>
      <c r="AB195" s="6">
        <f>[1]Capital!AA42+[1]Capital!AA46+[1]Capital!AA44+[1]Capital!AA48</f>
        <v>60500.257195400001</v>
      </c>
      <c r="AC195" s="6">
        <f>[1]Capital!AB42+[1]Capital!AB46+[1]Capital!AB44+[1]Capital!AB48</f>
        <v>60714.943543900001</v>
      </c>
      <c r="AD195" s="6">
        <f>[1]Capital!AC42+[1]Capital!AC46+[1]Capital!AC44+[1]Capital!AC48</f>
        <v>60923.904866199999</v>
      </c>
      <c r="AE195" s="6">
        <f>[1]Capital!AD42+[1]Capital!AD46+[1]Capital!AD44+[1]Capital!AD48</f>
        <v>61127.5006068</v>
      </c>
      <c r="AF195" s="6">
        <f>[1]Capital!AE42+[1]Capital!AE46+[1]Capital!AE44+[1]Capital!AE48</f>
        <v>61327.049998800008</v>
      </c>
      <c r="AG195" s="6">
        <f>[1]Capital!AF42+[1]Capital!AF46+[1]Capital!AF44+[1]Capital!AF48</f>
        <v>61527.498389900007</v>
      </c>
      <c r="AH195" s="6">
        <f>[1]Capital!AG42+[1]Capital!AG46+[1]Capital!AG44+[1]Capital!AG48</f>
        <v>61728.318177299996</v>
      </c>
      <c r="AI195" s="6">
        <f>[1]Capital!AH42+[1]Capital!AH46+[1]Capital!AH44+[1]Capital!AH48</f>
        <v>61927.908143699999</v>
      </c>
      <c r="AJ195" s="6">
        <f>[1]Capital!AI42+[1]Capital!AI46+[1]Capital!AI44+[1]Capital!AI48</f>
        <v>62123.869635900002</v>
      </c>
      <c r="AK195" s="6">
        <f>[1]Capital!AJ42+[1]Capital!AJ46+[1]Capital!AJ44+[1]Capital!AJ48</f>
        <v>62317.310888999993</v>
      </c>
      <c r="AL195" s="6">
        <f>[1]Capital!AK42+[1]Capital!AK46+[1]Capital!AK44+[1]Capital!AK48</f>
        <v>62505.7171112</v>
      </c>
      <c r="AM195" s="6">
        <f>[1]Capital!AL42+[1]Capital!AL46+[1]Capital!AL44+[1]Capital!AL48</f>
        <v>62702.285616500005</v>
      </c>
      <c r="AN195" s="6">
        <f>[1]Capital!AM42+[1]Capital!AM46+[1]Capital!AM44+[1]Capital!AM48</f>
        <v>62914.904805599996</v>
      </c>
      <c r="AO195" s="6">
        <f>[1]Capital!AN42+[1]Capital!AN46+[1]Capital!AN44+[1]Capital!AN48</f>
        <v>63148.470708599998</v>
      </c>
      <c r="AP195" s="6">
        <f>[1]Capital!AO42+[1]Capital!AO46+[1]Capital!AO44+[1]Capital!AO48</f>
        <v>63405.480242699996</v>
      </c>
      <c r="AQ195" s="6">
        <f>[1]Capital!AP42+[1]Capital!AP46+[1]Capital!AP44+[1]Capital!AP48</f>
        <v>63682.806126900003</v>
      </c>
      <c r="AR195" s="6">
        <f>[1]Capital!AQ42+[1]Capital!AQ46+[1]Capital!AQ44+[1]Capital!AQ48</f>
        <v>63980.164434299993</v>
      </c>
      <c r="AS195" s="6">
        <f>[1]Capital!AR42+[1]Capital!AR46+[1]Capital!AR44+[1]Capital!AR48</f>
        <v>64296.612185400001</v>
      </c>
      <c r="AT195" s="6">
        <f>[1]Capital!AS42+[1]Capital!AS46+[1]Capital!AS44+[1]Capital!AS48</f>
        <v>64631.600161400005</v>
      </c>
      <c r="AU195" s="6">
        <f>[1]Capital!AT42+[1]Capital!AT46+[1]Capital!AT44+[1]Capital!AT48</f>
        <v>64985.546362700006</v>
      </c>
      <c r="AV195" s="6">
        <f>[1]Capital!AU42+[1]Capital!AU46+[1]Capital!AU44+[1]Capital!AU48</f>
        <v>65362.998984099992</v>
      </c>
      <c r="AW195" s="6">
        <f>[1]Capital!AV42+[1]Capital!AV46+[1]Capital!AV44+[1]Capital!AV48</f>
        <v>65764.522282299993</v>
      </c>
      <c r="AX195" s="6">
        <f>[1]Capital!AW42+[1]Capital!AW46+[1]Capital!AW44+[1]Capital!AW48</f>
        <v>66190.124529299996</v>
      </c>
      <c r="AY195" s="6">
        <f>[1]Capital!AX42+[1]Capital!AX46+[1]Capital!AX44+[1]Capital!AX48</f>
        <v>66638.864724700004</v>
      </c>
      <c r="AZ195" s="6">
        <f>[1]Capital!AY42+[1]Capital!AY46+[1]Capital!AY44+[1]Capital!AY48</f>
        <v>67112.349620099994</v>
      </c>
      <c r="BA195" s="6">
        <f>[1]Capital!AZ42+[1]Capital!AZ46+[1]Capital!AZ44+[1]Capital!AZ48</f>
        <v>67607.862030299992</v>
      </c>
      <c r="BB195" s="6">
        <f>[1]Capital!BA42+[1]Capital!BA46+[1]Capital!BA44+[1]Capital!BA48</f>
        <v>68121.476435999997</v>
      </c>
      <c r="BC195" s="6">
        <f>[1]Capital!BB42+[1]Capital!BB46+[1]Capital!BB44+[1]Capital!BB48</f>
        <v>68651.307519699985</v>
      </c>
      <c r="BD195" s="6">
        <f>[1]Capital!BC42+[1]Capital!BC46+[1]Capital!BC44+[1]Capital!BC48</f>
        <v>69196.629216700007</v>
      </c>
      <c r="BE195" s="6">
        <f>[1]Capital!BD42+[1]Capital!BD46+[1]Capital!BD44+[1]Capital!BD48</f>
        <v>69760.396591199999</v>
      </c>
      <c r="BF195" s="6">
        <f>[1]Capital!BE42+[1]Capital!BE46+[1]Capital!BE44+[1]Capital!BE48</f>
        <v>70341.507253499993</v>
      </c>
      <c r="BG195" s="6">
        <f>[1]Capital!BF42+[1]Capital!BF46+[1]Capital!BF44+[1]Capital!BF48</f>
        <v>70942.343011499994</v>
      </c>
      <c r="BH195" s="6">
        <f>[1]Capital!BG42+[1]Capital!BG46+[1]Capital!BG44+[1]Capital!BG48</f>
        <v>71561.2745708</v>
      </c>
      <c r="BI195" s="6">
        <f>[1]Capital!BH42+[1]Capital!BH46+[1]Capital!BH44+[1]Capital!BH48</f>
        <v>72200.132613199996</v>
      </c>
      <c r="BJ195" s="6">
        <f>[1]Capital!BI42+[1]Capital!BI46+[1]Capital!BI44+[1]Capital!BI48</f>
        <v>72856.812221899992</v>
      </c>
      <c r="BK195" s="6">
        <f>[1]Capital!BJ42+[1]Capital!BJ46+[1]Capital!BJ44+[1]Capital!BJ48</f>
        <v>73532.869502400004</v>
      </c>
      <c r="BL195" s="6">
        <f>[1]Capital!BK42+[1]Capital!BK46+[1]Capital!BK44+[1]Capital!BK48</f>
        <v>74226.273525699988</v>
      </c>
      <c r="BM195" s="6">
        <f>[1]Capital!BL42+[1]Capital!BL46+[1]Capital!BL44+[1]Capital!BL48</f>
        <v>74938.829566999993</v>
      </c>
      <c r="BN195" s="6">
        <f>[1]Capital!BM42+[1]Capital!BM46+[1]Capital!BM44+[1]Capital!BM48</f>
        <v>75668.765533999991</v>
      </c>
      <c r="BO195" s="6">
        <f>[1]Capital!BN42+[1]Capital!BN46+[1]Capital!BN44+[1]Capital!BN48</f>
        <v>76418.099055999992</v>
      </c>
      <c r="BP195" s="6">
        <f>[1]Capital!BO42+[1]Capital!BO46+[1]Capital!BO44+[1]Capital!BO48</f>
        <v>77185.145794999989</v>
      </c>
      <c r="BQ195" s="6">
        <f>[1]Capital!BP42+[1]Capital!BP46+[1]Capital!BP44+[1]Capital!BP48</f>
        <v>77971.992247000002</v>
      </c>
      <c r="BR195" s="6">
        <f>[1]Capital!BQ42+[1]Capital!BQ46+[1]Capital!BQ44+[1]Capital!BQ48</f>
        <v>78780.142768000005</v>
      </c>
      <c r="BS195" s="6">
        <f>[1]Capital!BR42+[1]Capital!BR46+[1]Capital!BR44+[1]Capital!BR48</f>
        <v>79610.643815999996</v>
      </c>
      <c r="BT195" s="6">
        <f>[1]Capital!BS42+[1]Capital!BS46+[1]Capital!BS44+[1]Capital!BS48</f>
        <v>80460.932239000002</v>
      </c>
      <c r="BU195" s="6">
        <f>[1]Capital!BT42+[1]Capital!BT46+[1]Capital!BT44+[1]Capital!BT48</f>
        <v>81332.082810000007</v>
      </c>
      <c r="BV195" s="6">
        <f>[1]Capital!BU42+[1]Capital!BU46+[1]Capital!BU44+[1]Capital!BU48</f>
        <v>82224.697813999999</v>
      </c>
      <c r="BW195" s="6">
        <f>[1]Capital!BV42+[1]Capital!BV46+[1]Capital!BV44+[1]Capital!BV48</f>
        <v>83139.04634999999</v>
      </c>
      <c r="BX195" s="6">
        <f>[1]Capital!BW42+[1]Capital!BW46+[1]Capital!BW44+[1]Capital!BW48</f>
        <v>84072.123416000002</v>
      </c>
      <c r="BY195" s="6">
        <f>[1]Capital!BX42+[1]Capital!BX46+[1]Capital!BX44+[1]Capital!BX48</f>
        <v>85024.948981000009</v>
      </c>
      <c r="BZ195" s="6">
        <f>[1]Capital!BY42+[1]Capital!BY46+[1]Capital!BY44+[1]Capital!BY48</f>
        <v>85998.295885999993</v>
      </c>
      <c r="CA195" s="6">
        <f>[1]Capital!BZ42+[1]Capital!BZ46+[1]Capital!BZ44+[1]Capital!BZ48</f>
        <v>86992.909101999991</v>
      </c>
      <c r="CB195" s="6">
        <f>[1]Capital!CA42+[1]Capital!CA46+[1]Capital!CA44+[1]Capital!CA48</f>
        <v>88009.416691000006</v>
      </c>
      <c r="CC195" s="6">
        <f>[1]Capital!CB42+[1]Capital!CB46+[1]Capital!CB44+[1]Capital!CB48</f>
        <v>89048.255850000001</v>
      </c>
      <c r="CD195" s="6">
        <f>[1]Capital!CC42+[1]Capital!CC46+[1]Capital!CC44+[1]Capital!CC48</f>
        <v>90109.563426999986</v>
      </c>
      <c r="CE195" s="6">
        <f>[1]Capital!CD42+[1]Capital!CD46+[1]Capital!CD44+[1]Capital!CD48</f>
        <v>91193.161852999998</v>
      </c>
      <c r="CF195" s="6">
        <f>[1]Capital!CE42+[1]Capital!CE46+[1]Capital!CE44+[1]Capital!CE48</f>
        <v>92298.65043899999</v>
      </c>
      <c r="CG195" s="6">
        <f>[1]Capital!CF42+[1]Capital!CF46+[1]Capital!CF44+[1]Capital!CF48</f>
        <v>93425.589264000009</v>
      </c>
      <c r="CH195" s="6">
        <f>[1]Capital!CG42+[1]Capital!CG46+[1]Capital!CG44+[1]Capital!CG48</f>
        <v>94573.646402000013</v>
      </c>
      <c r="CI195" s="6">
        <f>[1]Capital!CH42+[1]Capital!CH46+[1]Capital!CH44+[1]Capital!CH48</f>
        <v>95742.673437000005</v>
      </c>
      <c r="CJ195" s="6">
        <f>[1]Capital!CI42+[1]Capital!CI46+[1]Capital!CI44+[1]Capital!CI48</f>
        <v>96932.693843999994</v>
      </c>
    </row>
    <row r="196" spans="1:88" x14ac:dyDescent="0.3">
      <c r="B196" t="s">
        <v>10</v>
      </c>
      <c r="C196" s="6">
        <f>[1]Capital!B36+[1]Capital!B38</f>
        <v>7638160.8559999997</v>
      </c>
      <c r="D196" s="6">
        <f>[1]Capital!C36+[1]Capital!C38</f>
        <v>7721366.0240000002</v>
      </c>
      <c r="E196" s="6">
        <f>[1]Capital!D36+[1]Capital!D38</f>
        <v>7807287.3739999998</v>
      </c>
      <c r="F196" s="6">
        <f>[1]Capital!E36+[1]Capital!E38</f>
        <v>7897804.4740000004</v>
      </c>
      <c r="G196" s="6">
        <f>[1]Capital!F36+[1]Capital!F38</f>
        <v>7993411.9029999999</v>
      </c>
      <c r="H196" s="6">
        <f>[1]Capital!G36+[1]Capital!G38</f>
        <v>8092987.9100000001</v>
      </c>
      <c r="I196" s="6">
        <f>[1]Capital!H36+[1]Capital!H38</f>
        <v>8193438.0199999996</v>
      </c>
      <c r="J196" s="6">
        <f>[1]Capital!I36+[1]Capital!I38</f>
        <v>8292165.6140000001</v>
      </c>
      <c r="K196" s="6">
        <f>[1]Capital!J36+[1]Capital!J38</f>
        <v>8387960.6380000003</v>
      </c>
      <c r="L196" s="6">
        <f>[1]Capital!K36+[1]Capital!K38</f>
        <v>8481223.5700000003</v>
      </c>
      <c r="M196" s="6">
        <f>[1]Capital!L36+[1]Capital!L38</f>
        <v>8573423.9299999997</v>
      </c>
      <c r="N196" s="6">
        <f>[1]Capital!M36+[1]Capital!M38</f>
        <v>8666823.3580000009</v>
      </c>
      <c r="O196" s="6">
        <f>[1]Capital!N36+[1]Capital!N38</f>
        <v>8762479.1280000005</v>
      </c>
      <c r="P196" s="6">
        <f>[1]Capital!O36+[1]Capital!O38</f>
        <v>8860905.6319999993</v>
      </c>
      <c r="Q196" s="6">
        <f>[1]Capital!P36+[1]Capital!P38</f>
        <v>8962067.9560000002</v>
      </c>
      <c r="R196" s="6">
        <f>[1]Capital!Q36+[1]Capital!Q38</f>
        <v>9065599.0480000004</v>
      </c>
      <c r="S196" s="6">
        <f>[1]Capital!R36+[1]Capital!R38</f>
        <v>9171990.561999999</v>
      </c>
      <c r="T196" s="6">
        <f>[1]Capital!S36+[1]Capital!S38</f>
        <v>9282035.2689999994</v>
      </c>
      <c r="U196" s="6">
        <f>[1]Capital!T36+[1]Capital!T38</f>
        <v>9396827.1030000001</v>
      </c>
      <c r="V196" s="6">
        <f>[1]Capital!U36+[1]Capital!U38</f>
        <v>9516108.1089999992</v>
      </c>
      <c r="W196" s="6">
        <f>[1]Capital!V36+[1]Capital!V38</f>
        <v>9639168.9120000005</v>
      </c>
      <c r="X196" s="6">
        <f>[1]Capital!W36+[1]Capital!W38</f>
        <v>9765095.3739999998</v>
      </c>
      <c r="Y196" s="6">
        <f>[1]Capital!X36+[1]Capital!X38</f>
        <v>9893504.938000001</v>
      </c>
      <c r="Z196" s="6">
        <f>[1]Capital!Y36+[1]Capital!Y38</f>
        <v>10023511.151000001</v>
      </c>
      <c r="AA196" s="6">
        <f>[1]Capital!Z36+[1]Capital!Z38</f>
        <v>10154773.052999999</v>
      </c>
      <c r="AB196" s="6">
        <f>[1]Capital!AA36+[1]Capital!AA38</f>
        <v>10287415.277999999</v>
      </c>
      <c r="AC196" s="6">
        <f>[1]Capital!AB36+[1]Capital!AB38</f>
        <v>10421765.211999999</v>
      </c>
      <c r="AD196" s="6">
        <f>[1]Capital!AC36+[1]Capital!AC38</f>
        <v>10558458.185000001</v>
      </c>
      <c r="AE196" s="6">
        <f>[1]Capital!AD36+[1]Capital!AD38</f>
        <v>10697000.789000001</v>
      </c>
      <c r="AF196" s="6">
        <f>[1]Capital!AE36+[1]Capital!AE38</f>
        <v>10836807.605</v>
      </c>
      <c r="AG196" s="6">
        <f>[1]Capital!AF36+[1]Capital!AF38</f>
        <v>10977841.949000001</v>
      </c>
      <c r="AH196" s="6">
        <f>[1]Capital!AG36+[1]Capital!AG38</f>
        <v>11119542.145</v>
      </c>
      <c r="AI196" s="6">
        <f>[1]Capital!AH36+[1]Capital!AH38</f>
        <v>11261818.038000001</v>
      </c>
      <c r="AJ196" s="6">
        <f>[1]Capital!AI36+[1]Capital!AI38</f>
        <v>11404982.559</v>
      </c>
      <c r="AK196" s="6">
        <f>[1]Capital!AJ36+[1]Capital!AJ38</f>
        <v>11549925.552999999</v>
      </c>
      <c r="AL196" s="6">
        <f>[1]Capital!AK36+[1]Capital!AK38</f>
        <v>11696649.233000001</v>
      </c>
      <c r="AM196" s="6">
        <f>[1]Capital!AL36+[1]Capital!AL38</f>
        <v>11845435.33</v>
      </c>
      <c r="AN196" s="6">
        <f>[1]Capital!AM36+[1]Capital!AM38</f>
        <v>11996010.277999999</v>
      </c>
      <c r="AO196" s="6">
        <f>[1]Capital!AN36+[1]Capital!AN38</f>
        <v>12147978.947000001</v>
      </c>
      <c r="AP196" s="6">
        <f>[1]Capital!AO36+[1]Capital!AO38</f>
        <v>12301141.968</v>
      </c>
      <c r="AQ196" s="6">
        <f>[1]Capital!AP36+[1]Capital!AP38</f>
        <v>12455211.957</v>
      </c>
      <c r="AR196" s="6">
        <f>[1]Capital!AQ36+[1]Capital!AQ38</f>
        <v>12610939.754000001</v>
      </c>
      <c r="AS196" s="6">
        <f>[1]Capital!AR36+[1]Capital!AR38</f>
        <v>12769001.495000001</v>
      </c>
      <c r="AT196" s="6">
        <f>[1]Capital!AS36+[1]Capital!AS38</f>
        <v>12929780.272</v>
      </c>
      <c r="AU196" s="6">
        <f>[1]Capital!AT36+[1]Capital!AT38</f>
        <v>13093308.006999999</v>
      </c>
      <c r="AV196" s="6">
        <f>[1]Capital!AU36+[1]Capital!AU38</f>
        <v>13259755.618000001</v>
      </c>
      <c r="AW196" s="6">
        <f>[1]Capital!AV36+[1]Capital!AV38</f>
        <v>13428458.714000002</v>
      </c>
      <c r="AX196" s="6">
        <f>[1]Capital!AW36+[1]Capital!AW38</f>
        <v>13599029.163000001</v>
      </c>
      <c r="AY196" s="6">
        <f>[1]Capital!AX36+[1]Capital!AX38</f>
        <v>13771449.573000001</v>
      </c>
      <c r="AZ196" s="6">
        <f>[1]Capital!AY36+[1]Capital!AY38</f>
        <v>13946389.039999999</v>
      </c>
      <c r="BA196" s="6">
        <f>[1]Capital!AZ36+[1]Capital!AZ38</f>
        <v>14123868.721999999</v>
      </c>
      <c r="BB196" s="6">
        <f>[1]Capital!BA36+[1]Capital!BA38</f>
        <v>14304461.956999999</v>
      </c>
      <c r="BC196" s="6">
        <f>[1]Capital!BB36+[1]Capital!BB38</f>
        <v>14487741.976999998</v>
      </c>
      <c r="BD196" s="6">
        <f>[1]Capital!BC36+[1]Capital!BC38</f>
        <v>14673204.863</v>
      </c>
      <c r="BE196" s="6">
        <f>[1]Capital!BD36+[1]Capital!BD38</f>
        <v>14860894.162999999</v>
      </c>
      <c r="BF196" s="6">
        <f>[1]Capital!BE36+[1]Capital!BE38</f>
        <v>15050258.699000001</v>
      </c>
      <c r="BG196" s="6">
        <f>[1]Capital!BF36+[1]Capital!BF38</f>
        <v>15241391.615</v>
      </c>
      <c r="BH196" s="6">
        <f>[1]Capital!BG36+[1]Capital!BG38</f>
        <v>15433854.102</v>
      </c>
      <c r="BI196" s="6">
        <f>[1]Capital!BH36+[1]Capital!BH38</f>
        <v>15627881.405000001</v>
      </c>
      <c r="BJ196" s="6">
        <f>[1]Capital!BI36+[1]Capital!BI38</f>
        <v>15823177.198999999</v>
      </c>
      <c r="BK196" s="6">
        <f>[1]Capital!BJ36+[1]Capital!BJ38</f>
        <v>16020065.077</v>
      </c>
      <c r="BL196" s="6">
        <f>[1]Capital!BK36+[1]Capital!BK38</f>
        <v>16218277.045000002</v>
      </c>
      <c r="BM196" s="6">
        <f>[1]Capital!BL36+[1]Capital!BL38</f>
        <v>16418098.204</v>
      </c>
      <c r="BN196" s="6">
        <f>[1]Capital!BM36+[1]Capital!BM38</f>
        <v>16619181.067</v>
      </c>
      <c r="BO196" s="6">
        <f>[1]Capital!BN36+[1]Capital!BN38</f>
        <v>16821737.778999999</v>
      </c>
      <c r="BP196" s="6">
        <f>[1]Capital!BO36+[1]Capital!BO38</f>
        <v>17025383.743000001</v>
      </c>
      <c r="BQ196" s="6">
        <f>[1]Capital!BP36+[1]Capital!BP38</f>
        <v>17230360.103999998</v>
      </c>
      <c r="BR196" s="6">
        <f>[1]Capital!BQ36+[1]Capital!BQ38</f>
        <v>17436716.340999998</v>
      </c>
      <c r="BS196" s="6">
        <f>[1]Capital!BR36+[1]Capital!BR38</f>
        <v>17644361.965</v>
      </c>
      <c r="BT196" s="6">
        <f>[1]Capital!BS36+[1]Capital!BS38</f>
        <v>17852777.318</v>
      </c>
      <c r="BU196" s="6">
        <f>[1]Capital!BT36+[1]Capital!BT38</f>
        <v>18062208.072999999</v>
      </c>
      <c r="BV196" s="6">
        <f>[1]Capital!BU36+[1]Capital!BU38</f>
        <v>18272835.262000002</v>
      </c>
      <c r="BW196" s="6">
        <f>[1]Capital!BV36+[1]Capital!BV38</f>
        <v>18484720.963999998</v>
      </c>
      <c r="BX196" s="6">
        <f>[1]Capital!BW36+[1]Capital!BW38</f>
        <v>18697452.265000001</v>
      </c>
      <c r="BY196" s="6">
        <f>[1]Capital!BX36+[1]Capital!BX38</f>
        <v>18911293.745999999</v>
      </c>
      <c r="BZ196" s="6">
        <f>[1]Capital!BY36+[1]Capital!BY38</f>
        <v>19126357.541999999</v>
      </c>
      <c r="CA196" s="6">
        <f>[1]Capital!BZ36+[1]Capital!BZ38</f>
        <v>19342631.612</v>
      </c>
      <c r="CB196" s="6">
        <f>[1]Capital!CA36+[1]Capital!CA38</f>
        <v>19560014.620999999</v>
      </c>
      <c r="CC196" s="6">
        <f>[1]Capital!CB36+[1]Capital!CB38</f>
        <v>19778392.960999999</v>
      </c>
      <c r="CD196" s="6">
        <f>[1]Capital!CC36+[1]Capital!CC38</f>
        <v>19997697.758000001</v>
      </c>
      <c r="CE196" s="6">
        <f>[1]Capital!CD36+[1]Capital!CD38</f>
        <v>20217927.337000001</v>
      </c>
      <c r="CF196" s="6">
        <f>[1]Capital!CE36+[1]Capital!CE38</f>
        <v>20439132.122000001</v>
      </c>
      <c r="CG196" s="6">
        <f>[1]Capital!CF36+[1]Capital!CF38</f>
        <v>20661381.899</v>
      </c>
      <c r="CH196" s="6">
        <f>[1]Capital!CG36+[1]Capital!CG38</f>
        <v>20884729.361000001</v>
      </c>
      <c r="CI196" s="6">
        <f>[1]Capital!CH36+[1]Capital!CH38</f>
        <v>21109189.002999999</v>
      </c>
      <c r="CJ196" s="6">
        <f>[1]Capital!CI36+[1]Capital!CI38</f>
        <v>21334737.603999998</v>
      </c>
    </row>
    <row r="197" spans="1:88" x14ac:dyDescent="0.3">
      <c r="B197" t="s">
        <v>9</v>
      </c>
      <c r="C197" s="6">
        <f>[1]Capital!B28+[1]Capital!B30+[1]Capital!B32+[1]Capital!B34</f>
        <v>164504.57423999999</v>
      </c>
      <c r="D197" s="6">
        <f>[1]Capital!C28+[1]Capital!C30+[1]Capital!C32+[1]Capital!C34</f>
        <v>165974.04962000001</v>
      </c>
      <c r="E197" s="6">
        <f>[1]Capital!D28+[1]Capital!D30+[1]Capital!D32+[1]Capital!D34</f>
        <v>167402.13472999999</v>
      </c>
      <c r="F197" s="6">
        <f>[1]Capital!E28+[1]Capital!E30+[1]Capital!E32+[1]Capital!E34</f>
        <v>168852.69162</v>
      </c>
      <c r="G197" s="6">
        <f>[1]Capital!F28+[1]Capital!F30+[1]Capital!F32+[1]Capital!F34</f>
        <v>170351.74099999998</v>
      </c>
      <c r="H197" s="6">
        <f>[1]Capital!G28+[1]Capital!G30+[1]Capital!G32+[1]Capital!G34</f>
        <v>171893.22727000003</v>
      </c>
      <c r="I197" s="6">
        <f>[1]Capital!H28+[1]Capital!H30+[1]Capital!H32+[1]Capital!H34</f>
        <v>173426.67354999998</v>
      </c>
      <c r="J197" s="6">
        <f>[1]Capital!I28+[1]Capital!I30+[1]Capital!I32+[1]Capital!I34</f>
        <v>174900.05898999999</v>
      </c>
      <c r="K197" s="6">
        <f>[1]Capital!J28+[1]Capital!J30+[1]Capital!J32+[1]Capital!J34</f>
        <v>176286.58838</v>
      </c>
      <c r="L197" s="6">
        <f>[1]Capital!K28+[1]Capital!K30+[1]Capital!K32+[1]Capital!K34</f>
        <v>177593.18263</v>
      </c>
      <c r="M197" s="6">
        <f>[1]Capital!L28+[1]Capital!L30+[1]Capital!L32+[1]Capital!L34</f>
        <v>178852.63125999999</v>
      </c>
      <c r="N197" s="6">
        <f>[1]Capital!M28+[1]Capital!M30+[1]Capital!M32+[1]Capital!M34</f>
        <v>180145.64947</v>
      </c>
      <c r="O197" s="6">
        <f>[1]Capital!N28+[1]Capital!N30+[1]Capital!N32+[1]Capital!N34</f>
        <v>181477.10389</v>
      </c>
      <c r="P197" s="6">
        <f>[1]Capital!O28+[1]Capital!O30+[1]Capital!O32+[1]Capital!O34</f>
        <v>182852.44918999998</v>
      </c>
      <c r="Q197" s="6">
        <f>[1]Capital!P28+[1]Capital!P30+[1]Capital!P32+[1]Capital!P34</f>
        <v>184268.99518</v>
      </c>
      <c r="R197" s="6">
        <f>[1]Capital!Q28+[1]Capital!Q30+[1]Capital!Q32+[1]Capital!Q34</f>
        <v>185717.22244000001</v>
      </c>
      <c r="S197" s="6">
        <f>[1]Capital!R28+[1]Capital!R30+[1]Capital!R32+[1]Capital!R34</f>
        <v>187204.33692999999</v>
      </c>
      <c r="T197" s="6">
        <f>[1]Capital!S28+[1]Capital!S30+[1]Capital!S32+[1]Capital!S34</f>
        <v>188747.29557000002</v>
      </c>
      <c r="U197" s="6">
        <f>[1]Capital!T28+[1]Capital!T30+[1]Capital!T32+[1]Capital!T34</f>
        <v>190398.87738000002</v>
      </c>
      <c r="V197" s="6">
        <f>[1]Capital!U28+[1]Capital!U30+[1]Capital!U32+[1]Capital!U34</f>
        <v>192136.05808000002</v>
      </c>
      <c r="W197" s="6">
        <f>[1]Capital!V28+[1]Capital!V30+[1]Capital!V32+[1]Capital!V34</f>
        <v>193938.38234000001</v>
      </c>
      <c r="X197" s="6">
        <f>[1]Capital!W28+[1]Capital!W30+[1]Capital!W32+[1]Capital!W34</f>
        <v>195785.21505999999</v>
      </c>
      <c r="Y197" s="6">
        <f>[1]Capital!X28+[1]Capital!X30+[1]Capital!X32+[1]Capital!X34</f>
        <v>197695.11937999999</v>
      </c>
      <c r="Z197" s="6">
        <f>[1]Capital!Y28+[1]Capital!Y30+[1]Capital!Y32+[1]Capital!Y34</f>
        <v>199629.45493000001</v>
      </c>
      <c r="AA197" s="6">
        <f>[1]Capital!Z28+[1]Capital!Z30+[1]Capital!Z32+[1]Capital!Z34</f>
        <v>201573.87996999998</v>
      </c>
      <c r="AB197" s="6">
        <f>[1]Capital!AA28+[1]Capital!AA30+[1]Capital!AA32+[1]Capital!AA34</f>
        <v>203529.94698999997</v>
      </c>
      <c r="AC197" s="6">
        <f>[1]Capital!AB28+[1]Capital!AB30+[1]Capital!AB32+[1]Capital!AB34</f>
        <v>205506.87821000002</v>
      </c>
      <c r="AD197" s="6">
        <f>[1]Capital!AC28+[1]Capital!AC30+[1]Capital!AC32+[1]Capital!AC34</f>
        <v>207548.02052000002</v>
      </c>
      <c r="AE197" s="6">
        <f>[1]Capital!AD28+[1]Capital!AD30+[1]Capital!AD32+[1]Capital!AD34</f>
        <v>209627.72163000001</v>
      </c>
      <c r="AF197" s="6">
        <f>[1]Capital!AE28+[1]Capital!AE30+[1]Capital!AE32+[1]Capital!AE34</f>
        <v>211729.18474999999</v>
      </c>
      <c r="AG197" s="6">
        <f>[1]Capital!AF28+[1]Capital!AF30+[1]Capital!AF32+[1]Capital!AF34</f>
        <v>213876.73593999998</v>
      </c>
      <c r="AH197" s="6">
        <f>[1]Capital!AG28+[1]Capital!AG30+[1]Capital!AG32+[1]Capital!AG34</f>
        <v>216039.59441999998</v>
      </c>
      <c r="AI197" s="6">
        <f>[1]Capital!AH28+[1]Capital!AH30+[1]Capital!AH32+[1]Capital!AH34</f>
        <v>218208.66104000001</v>
      </c>
      <c r="AJ197" s="6">
        <f>[1]Capital!AI28+[1]Capital!AI30+[1]Capital!AI32+[1]Capital!AI34</f>
        <v>220388.48131999999</v>
      </c>
      <c r="AK197" s="6">
        <f>[1]Capital!AJ28+[1]Capital!AJ30+[1]Capital!AJ32+[1]Capital!AJ34</f>
        <v>222623.60633000001</v>
      </c>
      <c r="AL197" s="6">
        <f>[1]Capital!AK28+[1]Capital!AK30+[1]Capital!AK32+[1]Capital!AK34</f>
        <v>224896.54991</v>
      </c>
      <c r="AM197" s="6">
        <f>[1]Capital!AL28+[1]Capital!AL30+[1]Capital!AL32+[1]Capital!AL34</f>
        <v>227235.47336</v>
      </c>
      <c r="AN197" s="6">
        <f>[1]Capital!AM28+[1]Capital!AM30+[1]Capital!AM32+[1]Capital!AM34</f>
        <v>229642.53973000002</v>
      </c>
      <c r="AO197" s="6">
        <f>[1]Capital!AN28+[1]Capital!AN30+[1]Capital!AN32+[1]Capital!AN34</f>
        <v>232109.7611</v>
      </c>
      <c r="AP197" s="6">
        <f>[1]Capital!AO28+[1]Capital!AO30+[1]Capital!AO32+[1]Capital!AO34</f>
        <v>234629.77558999998</v>
      </c>
      <c r="AQ197" s="6">
        <f>[1]Capital!AP28+[1]Capital!AP30+[1]Capital!AP32+[1]Capital!AP34</f>
        <v>237167.00425</v>
      </c>
      <c r="AR197" s="6">
        <f>[1]Capital!AQ28+[1]Capital!AQ30+[1]Capital!AQ32+[1]Capital!AQ34</f>
        <v>239751.60620000001</v>
      </c>
      <c r="AS197" s="6">
        <f>[1]Capital!AR28+[1]Capital!AR30+[1]Capital!AR32+[1]Capital!AR34</f>
        <v>242401.39702999999</v>
      </c>
      <c r="AT197" s="6">
        <f>[1]Capital!AS28+[1]Capital!AS30+[1]Capital!AS32+[1]Capital!AS34</f>
        <v>245123.80452000001</v>
      </c>
      <c r="AU197" s="6">
        <f>[1]Capital!AT28+[1]Capital!AT30+[1]Capital!AT32+[1]Capital!AT34</f>
        <v>247917.17443999997</v>
      </c>
      <c r="AV197" s="6">
        <f>[1]Capital!AU28+[1]Capital!AU30+[1]Capital!AU32+[1]Capital!AU34</f>
        <v>250806.62989000001</v>
      </c>
      <c r="AW197" s="6">
        <f>[1]Capital!AV28+[1]Capital!AV30+[1]Capital!AV32+[1]Capital!AV34</f>
        <v>253757.17661000002</v>
      </c>
      <c r="AX197" s="6">
        <f>[1]Capital!AW28+[1]Capital!AW30+[1]Capital!AW32+[1]Capital!AW34</f>
        <v>256749.41508999999</v>
      </c>
      <c r="AY197" s="6">
        <f>[1]Capital!AX28+[1]Capital!AX30+[1]Capital!AX32+[1]Capital!AX34</f>
        <v>259776.40513000003</v>
      </c>
      <c r="AZ197" s="6">
        <f>[1]Capital!AY28+[1]Capital!AY30+[1]Capital!AY32+[1]Capital!AY34</f>
        <v>262872.76857000001</v>
      </c>
      <c r="BA197" s="6">
        <f>[1]Capital!AZ28+[1]Capital!AZ30+[1]Capital!AZ32+[1]Capital!AZ34</f>
        <v>266018.51126999996</v>
      </c>
      <c r="BB197" s="6">
        <f>[1]Capital!BA28+[1]Capital!BA30+[1]Capital!BA32+[1]Capital!BA34</f>
        <v>269206.34912000003</v>
      </c>
      <c r="BC197" s="6">
        <f>[1]Capital!BB28+[1]Capital!BB30+[1]Capital!BB32+[1]Capital!BB34</f>
        <v>272425.53722999996</v>
      </c>
      <c r="BD197" s="6">
        <f>[1]Capital!BC28+[1]Capital!BC30+[1]Capital!BC32+[1]Capital!BC34</f>
        <v>275666.34331999999</v>
      </c>
      <c r="BE197" s="6">
        <f>[1]Capital!BD28+[1]Capital!BD30+[1]Capital!BD32+[1]Capital!BD34</f>
        <v>278954.63962999999</v>
      </c>
      <c r="BF197" s="6">
        <f>[1]Capital!BE28+[1]Capital!BE30+[1]Capital!BE32+[1]Capital!BE34</f>
        <v>282261.31057999999</v>
      </c>
      <c r="BG197" s="6">
        <f>[1]Capital!BF28+[1]Capital!BF30+[1]Capital!BF32+[1]Capital!BF34</f>
        <v>285605.68599000003</v>
      </c>
      <c r="BH197" s="6">
        <f>[1]Capital!BG28+[1]Capital!BG30+[1]Capital!BG32+[1]Capital!BG34</f>
        <v>288958.68901999999</v>
      </c>
      <c r="BI197" s="6">
        <f>[1]Capital!BH28+[1]Capital!BH30+[1]Capital!BH32+[1]Capital!BH34</f>
        <v>292342.25001999998</v>
      </c>
      <c r="BJ197" s="6">
        <f>[1]Capital!BI28+[1]Capital!BI30+[1]Capital!BI32+[1]Capital!BI34</f>
        <v>295730.69553999999</v>
      </c>
      <c r="BK197" s="6">
        <f>[1]Capital!BJ28+[1]Capital!BJ30+[1]Capital!BJ32+[1]Capital!BJ34</f>
        <v>299148.30619000003</v>
      </c>
      <c r="BL197" s="6">
        <f>[1]Capital!BK28+[1]Capital!BK30+[1]Capital!BK32+[1]Capital!BK34</f>
        <v>302571.03340000001</v>
      </c>
      <c r="BM197" s="6">
        <f>[1]Capital!BL28+[1]Capital!BL30+[1]Capital!BL32+[1]Capital!BL34</f>
        <v>306022.81981999998</v>
      </c>
      <c r="BN197" s="6">
        <f>[1]Capital!BM28+[1]Capital!BM30+[1]Capital!BM32+[1]Capital!BM34</f>
        <v>309477.89807</v>
      </c>
      <c r="BO197" s="6">
        <f>[1]Capital!BN28+[1]Capital!BN30+[1]Capital!BN32+[1]Capital!BN34</f>
        <v>312958.57061</v>
      </c>
      <c r="BP197" s="6">
        <f>[1]Capital!BO28+[1]Capital!BO30+[1]Capital!BO32+[1]Capital!BO34</f>
        <v>316438.36981999996</v>
      </c>
      <c r="BQ197" s="6">
        <f>[1]Capital!BP28+[1]Capital!BP30+[1]Capital!BP32+[1]Capital!BP34</f>
        <v>319941.04765999998</v>
      </c>
      <c r="BR197" s="6">
        <f>[1]Capital!BQ28+[1]Capital!BQ30+[1]Capital!BQ32+[1]Capital!BQ34</f>
        <v>323473.55887999997</v>
      </c>
      <c r="BS197" s="6">
        <f>[1]Capital!BR28+[1]Capital!BR30+[1]Capital!BR32+[1]Capital!BR34</f>
        <v>327034.78082000004</v>
      </c>
      <c r="BT197" s="6">
        <f>[1]Capital!BS28+[1]Capital!BS30+[1]Capital!BS32+[1]Capital!BS34</f>
        <v>330589.07165</v>
      </c>
      <c r="BU197" s="6">
        <f>[1]Capital!BT28+[1]Capital!BT30+[1]Capital!BT32+[1]Capital!BT34</f>
        <v>334157.16708000004</v>
      </c>
      <c r="BV197" s="6">
        <f>[1]Capital!BU28+[1]Capital!BU30+[1]Capital!BU32+[1]Capital!BU34</f>
        <v>337748.48651999998</v>
      </c>
      <c r="BW197" s="6">
        <f>[1]Capital!BV28+[1]Capital!BV30+[1]Capital!BV32+[1]Capital!BV34</f>
        <v>341365.49562</v>
      </c>
      <c r="BX197" s="6">
        <f>[1]Capital!BW28+[1]Capital!BW30+[1]Capital!BW32+[1]Capital!BW34</f>
        <v>344975.62462000002</v>
      </c>
      <c r="BY197" s="6">
        <f>[1]Capital!BX28+[1]Capital!BX30+[1]Capital!BX32+[1]Capital!BX34</f>
        <v>348600.50848999998</v>
      </c>
      <c r="BZ197" s="6">
        <f>[1]Capital!BY28+[1]Capital!BY30+[1]Capital!BY32+[1]Capital!BY34</f>
        <v>352248.06916000001</v>
      </c>
      <c r="CA197" s="6">
        <f>[1]Capital!BZ28+[1]Capital!BZ30+[1]Capital!BZ32+[1]Capital!BZ34</f>
        <v>355920.04504</v>
      </c>
      <c r="CB197" s="6">
        <f>[1]Capital!CA28+[1]Capital!CA30+[1]Capital!CA32+[1]Capital!CA34</f>
        <v>359614.29072000005</v>
      </c>
      <c r="CC197" s="6">
        <f>[1]Capital!CB28+[1]Capital!CB30+[1]Capital!CB32+[1]Capital!CB34</f>
        <v>363327.61446000001</v>
      </c>
      <c r="CD197" s="6">
        <f>[1]Capital!CC28+[1]Capital!CC30+[1]Capital!CC32+[1]Capital!CC34</f>
        <v>367057.53492000001</v>
      </c>
      <c r="CE197" s="6">
        <f>[1]Capital!CD28+[1]Capital!CD30+[1]Capital!CD32+[1]Capital!CD34</f>
        <v>370803.04624</v>
      </c>
      <c r="CF197" s="6">
        <f>[1]Capital!CE28+[1]Capital!CE30+[1]Capital!CE32+[1]Capital!CE34</f>
        <v>374564.38280000002</v>
      </c>
      <c r="CG197" s="6">
        <f>[1]Capital!CF28+[1]Capital!CF30+[1]Capital!CF32+[1]Capital!CF34</f>
        <v>378342.45525</v>
      </c>
      <c r="CH197" s="6">
        <f>[1]Capital!CG28+[1]Capital!CG30+[1]Capital!CG32+[1]Capital!CG34</f>
        <v>382138.00113000005</v>
      </c>
      <c r="CI197" s="6">
        <f>[1]Capital!CH28+[1]Capital!CH30+[1]Capital!CH32+[1]Capital!CH34</f>
        <v>385951.04034000007</v>
      </c>
      <c r="CJ197" s="6">
        <f>[1]Capital!CI28+[1]Capital!CI30+[1]Capital!CI32+[1]Capital!CI34</f>
        <v>389780.80628000002</v>
      </c>
    </row>
    <row r="198" spans="1:88" x14ac:dyDescent="0.3"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</row>
    <row r="199" spans="1:88" x14ac:dyDescent="0.3">
      <c r="C199" s="2">
        <v>42005</v>
      </c>
      <c r="D199" s="2">
        <v>42370</v>
      </c>
      <c r="E199" s="2">
        <v>42736</v>
      </c>
      <c r="F199" s="2">
        <v>43101</v>
      </c>
      <c r="G199" s="2">
        <v>43466</v>
      </c>
      <c r="H199" s="2">
        <v>43831</v>
      </c>
      <c r="I199" s="2">
        <v>44197</v>
      </c>
      <c r="J199" s="2">
        <v>44562</v>
      </c>
      <c r="K199" s="2">
        <v>44927</v>
      </c>
      <c r="L199" s="2">
        <v>45292</v>
      </c>
      <c r="M199" s="2">
        <v>45658</v>
      </c>
      <c r="N199" s="2">
        <v>46023</v>
      </c>
      <c r="O199" s="2">
        <v>46388</v>
      </c>
      <c r="P199" s="2">
        <v>46753</v>
      </c>
      <c r="Q199" s="2">
        <v>47119</v>
      </c>
      <c r="R199" s="2">
        <v>47484</v>
      </c>
      <c r="S199" s="2">
        <v>47849</v>
      </c>
      <c r="T199" s="2">
        <v>48214</v>
      </c>
      <c r="U199" s="2">
        <v>48580</v>
      </c>
      <c r="V199" s="2">
        <v>48945</v>
      </c>
      <c r="W199" s="2">
        <v>49310</v>
      </c>
      <c r="X199" s="2">
        <v>49675</v>
      </c>
      <c r="Y199" s="2">
        <v>50041</v>
      </c>
      <c r="Z199" s="2">
        <v>50406</v>
      </c>
      <c r="AA199" s="2">
        <v>50771</v>
      </c>
      <c r="AB199" s="2">
        <v>51136</v>
      </c>
      <c r="AC199" s="2">
        <v>51502</v>
      </c>
      <c r="AD199" s="2">
        <v>51867</v>
      </c>
      <c r="AE199" s="2">
        <v>52232</v>
      </c>
      <c r="AF199" s="2">
        <v>52597</v>
      </c>
      <c r="AG199" s="2">
        <v>52963</v>
      </c>
      <c r="AH199" s="2">
        <v>53328</v>
      </c>
      <c r="AI199" s="2">
        <v>53693</v>
      </c>
      <c r="AJ199" s="2">
        <v>54058</v>
      </c>
      <c r="AK199" s="2">
        <v>54424</v>
      </c>
      <c r="AL199" s="2">
        <v>54789</v>
      </c>
      <c r="AM199" s="2">
        <v>55154</v>
      </c>
      <c r="AN199" s="2">
        <v>55519</v>
      </c>
      <c r="AO199" s="2">
        <v>55885</v>
      </c>
      <c r="AP199" s="2">
        <v>56250</v>
      </c>
      <c r="AQ199" s="2">
        <v>56615</v>
      </c>
      <c r="AR199" s="2">
        <v>56980</v>
      </c>
      <c r="AS199" s="2">
        <v>57346</v>
      </c>
      <c r="AT199" s="2">
        <v>57711</v>
      </c>
      <c r="AU199" s="2">
        <v>58076</v>
      </c>
      <c r="AV199" s="2">
        <v>58441</v>
      </c>
      <c r="AW199" s="2">
        <v>58807</v>
      </c>
      <c r="AX199" s="2">
        <v>59172</v>
      </c>
      <c r="AY199" s="2">
        <v>59537</v>
      </c>
      <c r="AZ199" s="2">
        <v>59902</v>
      </c>
      <c r="BA199" s="2">
        <v>60268</v>
      </c>
      <c r="BB199" s="2">
        <v>60633</v>
      </c>
      <c r="BC199" s="2">
        <v>60998</v>
      </c>
      <c r="BD199" s="2">
        <v>61363</v>
      </c>
      <c r="BE199" s="2">
        <v>61729</v>
      </c>
      <c r="BF199" s="2">
        <v>62094</v>
      </c>
      <c r="BG199" s="2">
        <v>62459</v>
      </c>
      <c r="BH199" s="2">
        <v>62824</v>
      </c>
      <c r="BI199" s="2">
        <v>63190</v>
      </c>
      <c r="BJ199" s="2">
        <v>63555</v>
      </c>
      <c r="BK199" s="2">
        <v>63920</v>
      </c>
      <c r="BL199" s="2">
        <v>64285</v>
      </c>
      <c r="BM199" s="2">
        <v>64651</v>
      </c>
      <c r="BN199" s="2">
        <v>65016</v>
      </c>
      <c r="BO199" s="2">
        <v>65381</v>
      </c>
      <c r="BP199" s="2">
        <v>65746</v>
      </c>
      <c r="BQ199" s="2">
        <v>66112</v>
      </c>
      <c r="BR199" s="2">
        <v>66477</v>
      </c>
      <c r="BS199" s="2">
        <v>66842</v>
      </c>
      <c r="BT199" s="2">
        <v>67207</v>
      </c>
      <c r="BU199" s="2">
        <v>67573</v>
      </c>
      <c r="BV199" s="2">
        <v>67938</v>
      </c>
      <c r="BW199" s="2">
        <v>68303</v>
      </c>
      <c r="BX199" s="2">
        <v>68668</v>
      </c>
      <c r="BY199" s="2">
        <v>69034</v>
      </c>
      <c r="BZ199" s="2">
        <v>69399</v>
      </c>
      <c r="CA199" s="2">
        <v>69764</v>
      </c>
      <c r="CB199" s="2">
        <v>70129</v>
      </c>
      <c r="CC199" s="2">
        <v>70495</v>
      </c>
      <c r="CD199" s="2">
        <v>70860</v>
      </c>
      <c r="CE199" s="2">
        <v>71225</v>
      </c>
      <c r="CF199" s="2">
        <v>71590</v>
      </c>
      <c r="CG199" s="2">
        <v>71956</v>
      </c>
      <c r="CH199" s="2">
        <v>72321</v>
      </c>
      <c r="CI199" s="2">
        <v>72686</v>
      </c>
      <c r="CJ199" s="2">
        <v>73051</v>
      </c>
    </row>
    <row r="200" spans="1:88" x14ac:dyDescent="0.3">
      <c r="A200" s="12" t="s">
        <v>30</v>
      </c>
      <c r="B200" t="s">
        <v>28</v>
      </c>
      <c r="C200" s="9">
        <f t="shared" ref="C200:AL200" si="143">C190/C141/(C180/C129)-1</f>
        <v>1.7744681357244385E-2</v>
      </c>
      <c r="D200" s="9">
        <f t="shared" si="143"/>
        <v>2.0585024618350767E-2</v>
      </c>
      <c r="E200" s="9">
        <f t="shared" si="143"/>
        <v>2.0452631054274306E-2</v>
      </c>
      <c r="F200" s="9">
        <f t="shared" si="143"/>
        <v>1.9331542920687284E-2</v>
      </c>
      <c r="G200" s="9">
        <f t="shared" si="143"/>
        <v>1.8462586281226656E-2</v>
      </c>
      <c r="H200" s="9">
        <f t="shared" si="143"/>
        <v>1.8596638484013495E-2</v>
      </c>
      <c r="I200" s="9">
        <f t="shared" si="143"/>
        <v>2.0067710077697809E-2</v>
      </c>
      <c r="J200" s="9">
        <f t="shared" si="143"/>
        <v>1.9280026591620425E-2</v>
      </c>
      <c r="K200" s="9">
        <f t="shared" si="143"/>
        <v>1.5900092808130095E-2</v>
      </c>
      <c r="L200" s="9">
        <f t="shared" si="143"/>
        <v>1.9813675537676989E-2</v>
      </c>
      <c r="M200" s="9">
        <f t="shared" si="143"/>
        <v>2.2130607447220951E-2</v>
      </c>
      <c r="N200" s="9">
        <f t="shared" si="143"/>
        <v>2.453815755304678E-2</v>
      </c>
      <c r="O200" s="9">
        <f t="shared" si="143"/>
        <v>2.7112748896972461E-2</v>
      </c>
      <c r="P200" s="9">
        <f t="shared" si="143"/>
        <v>2.7280233468868653E-2</v>
      </c>
      <c r="Q200" s="9">
        <f t="shared" si="143"/>
        <v>2.9277985772333759E-2</v>
      </c>
      <c r="R200" s="9">
        <f t="shared" si="143"/>
        <v>3.0964806186895233E-2</v>
      </c>
      <c r="S200" s="9">
        <f t="shared" si="143"/>
        <v>3.1473523679580007E-2</v>
      </c>
      <c r="T200" s="9">
        <f t="shared" si="143"/>
        <v>3.0174566872925634E-2</v>
      </c>
      <c r="U200" s="9">
        <f t="shared" si="143"/>
        <v>2.7906663729510894E-2</v>
      </c>
      <c r="V200" s="9">
        <f t="shared" si="143"/>
        <v>2.5331296919837154E-2</v>
      </c>
      <c r="W200" s="9">
        <f t="shared" si="143"/>
        <v>2.3556875307606751E-2</v>
      </c>
      <c r="X200" s="9">
        <f t="shared" si="143"/>
        <v>2.2805930341784908E-2</v>
      </c>
      <c r="Y200" s="9">
        <f t="shared" si="143"/>
        <v>2.3100054539987536E-2</v>
      </c>
      <c r="Z200" s="9">
        <f t="shared" si="143"/>
        <v>2.3461572397599051E-2</v>
      </c>
      <c r="AA200" s="9">
        <f t="shared" si="143"/>
        <v>2.3413113424963106E-2</v>
      </c>
      <c r="AB200" s="9">
        <f t="shared" si="143"/>
        <v>2.2385091615802155E-2</v>
      </c>
      <c r="AC200" s="9">
        <f t="shared" si="143"/>
        <v>2.0442742682552195E-2</v>
      </c>
      <c r="AD200" s="9">
        <f t="shared" si="143"/>
        <v>1.7819306544979652E-2</v>
      </c>
      <c r="AE200" s="9">
        <f t="shared" si="143"/>
        <v>1.3278664293796538E-2</v>
      </c>
      <c r="AF200" s="9">
        <f t="shared" si="143"/>
        <v>1.0708818231314199E-2</v>
      </c>
      <c r="AG200" s="9">
        <f t="shared" si="143"/>
        <v>9.2301665587115611E-3</v>
      </c>
      <c r="AH200" s="9">
        <f t="shared" si="143"/>
        <v>8.1440632581708527E-3</v>
      </c>
      <c r="AI200" s="9">
        <f t="shared" si="143"/>
        <v>7.1564019447762917E-3</v>
      </c>
      <c r="AJ200" s="9">
        <f t="shared" si="143"/>
        <v>5.6989065071459954E-3</v>
      </c>
      <c r="AK200" s="9">
        <f t="shared" si="143"/>
        <v>3.8968178847216262E-3</v>
      </c>
      <c r="AL200" s="9">
        <f t="shared" si="143"/>
        <v>1.5524106530806492E-3</v>
      </c>
      <c r="AM200" s="9">
        <f t="shared" ref="AM200:CJ200" si="144">AM190/AM141/(AM180/AM129)-1</f>
        <v>-1.0610752353971131E-3</v>
      </c>
      <c r="AN200" s="9">
        <f t="shared" si="144"/>
        <v>-3.7944732005511517E-3</v>
      </c>
      <c r="AO200" s="9">
        <f t="shared" si="144"/>
        <v>-6.1465717774212836E-3</v>
      </c>
      <c r="AP200" s="9">
        <f t="shared" si="144"/>
        <v>-7.9811923768614568E-3</v>
      </c>
      <c r="AQ200" s="9">
        <f t="shared" si="144"/>
        <v>-9.4853652796075272E-3</v>
      </c>
      <c r="AR200" s="9">
        <f t="shared" si="144"/>
        <v>-1.0774840408495856E-2</v>
      </c>
      <c r="AS200" s="9">
        <f t="shared" si="144"/>
        <v>-1.2069613835853588E-2</v>
      </c>
      <c r="AT200" s="9">
        <f t="shared" si="144"/>
        <v>-1.3639785771354496E-2</v>
      </c>
      <c r="AU200" s="9">
        <f t="shared" si="144"/>
        <v>-1.552700647642502E-2</v>
      </c>
      <c r="AV200" s="9">
        <f t="shared" si="144"/>
        <v>-1.8812795350136358E-2</v>
      </c>
      <c r="AW200" s="9">
        <f t="shared" si="144"/>
        <v>-2.0909524005890079E-2</v>
      </c>
      <c r="AX200" s="9">
        <f t="shared" si="144"/>
        <v>-2.2594161104601995E-2</v>
      </c>
      <c r="AY200" s="9">
        <f t="shared" si="144"/>
        <v>-2.3938956093907504E-2</v>
      </c>
      <c r="AZ200" s="9">
        <f t="shared" si="144"/>
        <v>-2.4978535056741413E-2</v>
      </c>
      <c r="BA200" s="9">
        <f t="shared" si="144"/>
        <v>-2.6074259350547635E-2</v>
      </c>
      <c r="BB200" s="9">
        <f t="shared" si="144"/>
        <v>-2.7079239787767162E-2</v>
      </c>
      <c r="BC200" s="9">
        <f t="shared" si="144"/>
        <v>-2.8254902168142415E-2</v>
      </c>
      <c r="BD200" s="9">
        <f t="shared" si="144"/>
        <v>-2.9582638877064582E-2</v>
      </c>
      <c r="BE200" s="9">
        <f t="shared" si="144"/>
        <v>-3.0856308428885426E-2</v>
      </c>
      <c r="BF200" s="9">
        <f t="shared" si="144"/>
        <v>-3.2131449677004098E-2</v>
      </c>
      <c r="BG200" s="9">
        <f t="shared" si="144"/>
        <v>-3.3142375708908767E-2</v>
      </c>
      <c r="BH200" s="9">
        <f t="shared" si="144"/>
        <v>-3.4037784504002189E-2</v>
      </c>
      <c r="BI200" s="9">
        <f t="shared" si="144"/>
        <v>-3.5777007572492581E-2</v>
      </c>
      <c r="BJ200" s="9">
        <f t="shared" si="144"/>
        <v>-3.638683194631076E-2</v>
      </c>
      <c r="BK200" s="9">
        <f t="shared" si="144"/>
        <v>-3.6813767760842331E-2</v>
      </c>
      <c r="BL200" s="9">
        <f t="shared" si="144"/>
        <v>-3.7417749372742781E-2</v>
      </c>
      <c r="BM200" s="9">
        <f t="shared" si="144"/>
        <v>-3.8035857194252842E-2</v>
      </c>
      <c r="BN200" s="9">
        <f t="shared" si="144"/>
        <v>-3.8916398393627927E-2</v>
      </c>
      <c r="BO200" s="9">
        <f t="shared" si="144"/>
        <v>-3.975915939736907E-2</v>
      </c>
      <c r="BP200" s="9">
        <f t="shared" si="144"/>
        <v>-4.0510885897432569E-2</v>
      </c>
      <c r="BQ200" s="9">
        <f t="shared" si="144"/>
        <v>-4.1095816173605138E-2</v>
      </c>
      <c r="BR200" s="9">
        <f t="shared" si="144"/>
        <v>-4.1463599880979252E-2</v>
      </c>
      <c r="BS200" s="9">
        <f t="shared" si="144"/>
        <v>-4.1822751086972088E-2</v>
      </c>
      <c r="BT200" s="9">
        <f t="shared" si="144"/>
        <v>-4.2237954262578037E-2</v>
      </c>
      <c r="BU200" s="9">
        <f t="shared" si="144"/>
        <v>-4.2715826606655516E-2</v>
      </c>
      <c r="BV200" s="9">
        <f t="shared" si="144"/>
        <v>-4.4121825480709531E-2</v>
      </c>
      <c r="BW200" s="9">
        <f t="shared" si="144"/>
        <v>-4.4628317708274245E-2</v>
      </c>
      <c r="BX200" s="9">
        <f t="shared" si="144"/>
        <v>-4.503316941859048E-2</v>
      </c>
      <c r="BY200" s="9">
        <f t="shared" si="144"/>
        <v>-4.5369817186770245E-2</v>
      </c>
      <c r="BZ200" s="9">
        <f t="shared" si="144"/>
        <v>-4.5675263655270415E-2</v>
      </c>
      <c r="CA200" s="9">
        <f t="shared" si="144"/>
        <v>-4.6066706235425747E-2</v>
      </c>
      <c r="CB200" s="9">
        <f t="shared" si="144"/>
        <v>-4.6535313144148827E-2</v>
      </c>
      <c r="CC200" s="9">
        <f t="shared" si="144"/>
        <v>-4.7034512030099229E-2</v>
      </c>
      <c r="CD200" s="9">
        <f t="shared" si="144"/>
        <v>-4.7495606529269985E-2</v>
      </c>
      <c r="CE200" s="9">
        <f t="shared" si="144"/>
        <v>-4.7867903518774457E-2</v>
      </c>
      <c r="CF200" s="9">
        <f t="shared" si="144"/>
        <v>-4.8143241162087125E-2</v>
      </c>
      <c r="CG200" s="9">
        <f t="shared" si="144"/>
        <v>-4.8361298865869595E-2</v>
      </c>
      <c r="CH200" s="9">
        <f t="shared" si="144"/>
        <v>-4.9292703325855003E-2</v>
      </c>
      <c r="CI200" s="9">
        <f t="shared" si="144"/>
        <v>-4.9532868597934043E-2</v>
      </c>
      <c r="CJ200" s="9">
        <f t="shared" si="144"/>
        <v>-4.9739332963341876E-2</v>
      </c>
    </row>
    <row r="201" spans="1:88" x14ac:dyDescent="0.3">
      <c r="A201" t="s">
        <v>59</v>
      </c>
      <c r="B201" t="s">
        <v>7</v>
      </c>
      <c r="C201" s="9">
        <f t="shared" ref="C201:AL201" si="145">C191/C142/(C181/C130)-1</f>
        <v>1.6350982209473841E-2</v>
      </c>
      <c r="D201" s="9">
        <f t="shared" si="145"/>
        <v>1.9338074741336753E-2</v>
      </c>
      <c r="E201" s="9">
        <f t="shared" si="145"/>
        <v>2.0514921900443017E-2</v>
      </c>
      <c r="F201" s="9">
        <f t="shared" si="145"/>
        <v>2.0073123400021098E-2</v>
      </c>
      <c r="G201" s="9">
        <f t="shared" si="145"/>
        <v>1.8534539920727511E-2</v>
      </c>
      <c r="H201" s="9">
        <f t="shared" si="145"/>
        <v>1.6463320985828256E-2</v>
      </c>
      <c r="I201" s="9">
        <f t="shared" si="145"/>
        <v>1.4364158419210016E-2</v>
      </c>
      <c r="J201" s="9">
        <f t="shared" si="145"/>
        <v>1.0559788507496837E-2</v>
      </c>
      <c r="K201" s="9">
        <f t="shared" si="145"/>
        <v>4.0704080612246063E-3</v>
      </c>
      <c r="L201" s="9">
        <f t="shared" si="145"/>
        <v>6.4403058348376785E-3</v>
      </c>
      <c r="M201" s="9">
        <f t="shared" si="145"/>
        <v>7.4572966457902012E-3</v>
      </c>
      <c r="N201" s="9">
        <f t="shared" si="145"/>
        <v>8.7631326070580773E-3</v>
      </c>
      <c r="O201" s="9">
        <f t="shared" si="145"/>
        <v>9.8450471757685065E-3</v>
      </c>
      <c r="P201" s="9">
        <f t="shared" si="145"/>
        <v>7.9164868454659754E-3</v>
      </c>
      <c r="Q201" s="9">
        <f t="shared" si="145"/>
        <v>8.3068055723105605E-3</v>
      </c>
      <c r="R201" s="9">
        <f t="shared" si="145"/>
        <v>8.7169365746868621E-3</v>
      </c>
      <c r="S201" s="9">
        <f t="shared" si="145"/>
        <v>9.2529350657506448E-3</v>
      </c>
      <c r="T201" s="9">
        <f t="shared" si="145"/>
        <v>9.572487260991025E-3</v>
      </c>
      <c r="U201" s="9">
        <f t="shared" si="145"/>
        <v>9.8071910677595131E-3</v>
      </c>
      <c r="V201" s="9">
        <f t="shared" si="145"/>
        <v>9.5667530818310809E-3</v>
      </c>
      <c r="W201" s="9">
        <f t="shared" si="145"/>
        <v>9.1688903608191374E-3</v>
      </c>
      <c r="X201" s="9">
        <f t="shared" si="145"/>
        <v>8.74727427502342E-3</v>
      </c>
      <c r="Y201" s="9">
        <f t="shared" si="145"/>
        <v>8.6271313526897764E-3</v>
      </c>
      <c r="Z201" s="9">
        <f t="shared" si="145"/>
        <v>8.3906119668231138E-3</v>
      </c>
      <c r="AA201" s="9">
        <f t="shared" si="145"/>
        <v>8.1953402804260111E-3</v>
      </c>
      <c r="AB201" s="9">
        <f t="shared" si="145"/>
        <v>7.9740402458257087E-3</v>
      </c>
      <c r="AC201" s="9">
        <f t="shared" si="145"/>
        <v>7.695840660418396E-3</v>
      </c>
      <c r="AD201" s="9">
        <f t="shared" si="145"/>
        <v>7.6112798313954233E-3</v>
      </c>
      <c r="AE201" s="9">
        <f t="shared" si="145"/>
        <v>4.7727040489964345E-3</v>
      </c>
      <c r="AF201" s="9">
        <f t="shared" si="145"/>
        <v>4.5120244882825844E-3</v>
      </c>
      <c r="AG201" s="9">
        <f t="shared" si="145"/>
        <v>4.9792201039970951E-3</v>
      </c>
      <c r="AH201" s="9">
        <f t="shared" si="145"/>
        <v>5.6456637766240103E-3</v>
      </c>
      <c r="AI201" s="9">
        <f t="shared" si="145"/>
        <v>6.6532578937861242E-3</v>
      </c>
      <c r="AJ201" s="9">
        <f t="shared" si="145"/>
        <v>7.8934160216861393E-3</v>
      </c>
      <c r="AK201" s="9">
        <f t="shared" si="145"/>
        <v>9.5358747103280184E-3</v>
      </c>
      <c r="AL201" s="9">
        <f t="shared" si="145"/>
        <v>1.1103355932210457E-2</v>
      </c>
      <c r="AM201" s="9">
        <f t="shared" ref="AM201:CJ201" si="146">AM191/AM142/(AM181/AM130)-1</f>
        <v>1.2803098827848469E-2</v>
      </c>
      <c r="AN201" s="9">
        <f t="shared" si="146"/>
        <v>1.4608215140465619E-2</v>
      </c>
      <c r="AO201" s="9">
        <f t="shared" si="146"/>
        <v>1.6535815183945868E-2</v>
      </c>
      <c r="AP201" s="9">
        <f t="shared" si="146"/>
        <v>1.8573878428727708E-2</v>
      </c>
      <c r="AQ201" s="9">
        <f t="shared" si="146"/>
        <v>2.0475345538750744E-2</v>
      </c>
      <c r="AR201" s="9">
        <f t="shared" si="146"/>
        <v>2.2566888588081646E-2</v>
      </c>
      <c r="AS201" s="9">
        <f t="shared" si="146"/>
        <v>2.4609692968087904E-2</v>
      </c>
      <c r="AT201" s="9">
        <f t="shared" si="146"/>
        <v>2.652147852544906E-2</v>
      </c>
      <c r="AU201" s="9">
        <f t="shared" si="146"/>
        <v>2.8246817076902797E-2</v>
      </c>
      <c r="AV201" s="9">
        <f t="shared" si="146"/>
        <v>2.7636917880370371E-2</v>
      </c>
      <c r="AW201" s="9">
        <f t="shared" si="146"/>
        <v>2.8930432748328405E-2</v>
      </c>
      <c r="AX201" s="9">
        <f t="shared" si="146"/>
        <v>3.0356951038566615E-2</v>
      </c>
      <c r="AY201" s="9">
        <f t="shared" si="146"/>
        <v>3.1857565154697731E-2</v>
      </c>
      <c r="AZ201" s="9">
        <f t="shared" si="146"/>
        <v>3.3573850963053431E-2</v>
      </c>
      <c r="BA201" s="9">
        <f t="shared" si="146"/>
        <v>3.5064520119845177E-2</v>
      </c>
      <c r="BB201" s="9">
        <f t="shared" si="146"/>
        <v>3.6472153662018059E-2</v>
      </c>
      <c r="BC201" s="9">
        <f t="shared" si="146"/>
        <v>3.7765528435669937E-2</v>
      </c>
      <c r="BD201" s="9">
        <f t="shared" si="146"/>
        <v>3.8905692216646415E-2</v>
      </c>
      <c r="BE201" s="9">
        <f t="shared" si="146"/>
        <v>4.0074568354332429E-2</v>
      </c>
      <c r="BF201" s="9">
        <f t="shared" si="146"/>
        <v>4.0931081083141363E-2</v>
      </c>
      <c r="BG201" s="9">
        <f t="shared" si="146"/>
        <v>4.1851514994436512E-2</v>
      </c>
      <c r="BH201" s="9">
        <f t="shared" si="146"/>
        <v>4.251059957575043E-2</v>
      </c>
      <c r="BI201" s="9">
        <f t="shared" si="146"/>
        <v>4.1104399404366276E-2</v>
      </c>
      <c r="BJ201" s="9">
        <f t="shared" si="146"/>
        <v>4.1632076182552158E-2</v>
      </c>
      <c r="BK201" s="9">
        <f t="shared" si="146"/>
        <v>4.2477970039976221E-2</v>
      </c>
      <c r="BL201" s="9">
        <f t="shared" si="146"/>
        <v>4.3164750487758363E-2</v>
      </c>
      <c r="BM201" s="9">
        <f t="shared" si="146"/>
        <v>4.3966774824814037E-2</v>
      </c>
      <c r="BN201" s="9">
        <f t="shared" si="146"/>
        <v>4.4480541188916867E-2</v>
      </c>
      <c r="BO201" s="9">
        <f t="shared" si="146"/>
        <v>4.5014709182459089E-2</v>
      </c>
      <c r="BP201" s="9">
        <f t="shared" si="146"/>
        <v>4.5268818402994793E-2</v>
      </c>
      <c r="BQ201" s="9">
        <f t="shared" si="146"/>
        <v>4.5547374324629075E-2</v>
      </c>
      <c r="BR201" s="9">
        <f t="shared" si="146"/>
        <v>4.5757625634174515E-2</v>
      </c>
      <c r="BS201" s="9">
        <f t="shared" si="146"/>
        <v>4.588471524769222E-2</v>
      </c>
      <c r="BT201" s="9">
        <f t="shared" si="146"/>
        <v>4.5777954236013274E-2</v>
      </c>
      <c r="BU201" s="9">
        <f t="shared" si="146"/>
        <v>4.5726014747987431E-2</v>
      </c>
      <c r="BV201" s="9">
        <f t="shared" si="146"/>
        <v>4.3589303718980732E-2</v>
      </c>
      <c r="BW201" s="9">
        <f t="shared" si="146"/>
        <v>4.3409736527831866E-2</v>
      </c>
      <c r="BX201" s="9">
        <f t="shared" si="146"/>
        <v>4.3222062958048646E-2</v>
      </c>
      <c r="BY201" s="9">
        <f t="shared" si="146"/>
        <v>4.3227054191848691E-2</v>
      </c>
      <c r="BZ201" s="9">
        <f t="shared" si="146"/>
        <v>4.322019309538816E-2</v>
      </c>
      <c r="CA201" s="9">
        <f t="shared" si="146"/>
        <v>4.3131939864096802E-2</v>
      </c>
      <c r="CB201" s="9">
        <f t="shared" si="146"/>
        <v>4.2950454788134973E-2</v>
      </c>
      <c r="CC201" s="9">
        <f t="shared" si="146"/>
        <v>4.2662493801600698E-2</v>
      </c>
      <c r="CD201" s="9">
        <f t="shared" si="146"/>
        <v>4.2277267878333857E-2</v>
      </c>
      <c r="CE201" s="9">
        <f t="shared" si="146"/>
        <v>4.1813998130219687E-2</v>
      </c>
      <c r="CF201" s="9">
        <f t="shared" si="146"/>
        <v>4.1292590462926659E-2</v>
      </c>
      <c r="CG201" s="9">
        <f t="shared" si="146"/>
        <v>4.0723540293744254E-2</v>
      </c>
      <c r="CH201" s="9">
        <f t="shared" si="146"/>
        <v>3.8289973979553249E-2</v>
      </c>
      <c r="CI201" s="9">
        <f t="shared" si="146"/>
        <v>3.7707720015218049E-2</v>
      </c>
      <c r="CJ201" s="9">
        <f t="shared" si="146"/>
        <v>3.7266892988939704E-2</v>
      </c>
    </row>
    <row r="202" spans="1:88" x14ac:dyDescent="0.3">
      <c r="B202" t="s">
        <v>96</v>
      </c>
      <c r="C202" s="9">
        <f t="shared" ref="C202:AL202" si="147">C192/C143/(C182/C131)-1</f>
        <v>9.2247930610911411E-3</v>
      </c>
      <c r="D202" s="9">
        <f t="shared" si="147"/>
        <v>9.0183737618734217E-3</v>
      </c>
      <c r="E202" s="9">
        <f t="shared" si="147"/>
        <v>5.2525593789716218E-3</v>
      </c>
      <c r="F202" s="9">
        <f t="shared" si="147"/>
        <v>1.8237018120901283E-3</v>
      </c>
      <c r="G202" s="9">
        <f t="shared" si="147"/>
        <v>1.6230299560215933E-4</v>
      </c>
      <c r="H202" s="9">
        <f t="shared" si="147"/>
        <v>1.101480987456549E-3</v>
      </c>
      <c r="I202" s="9">
        <f t="shared" si="147"/>
        <v>4.8076041018119131E-3</v>
      </c>
      <c r="J202" s="9">
        <f t="shared" si="147"/>
        <v>6.7150511902194232E-3</v>
      </c>
      <c r="K202" s="9">
        <f t="shared" si="147"/>
        <v>8.5638078925134309E-3</v>
      </c>
      <c r="L202" s="9">
        <f t="shared" si="147"/>
        <v>1.4868724836791802E-2</v>
      </c>
      <c r="M202" s="9">
        <f t="shared" si="147"/>
        <v>2.186972795460429E-2</v>
      </c>
      <c r="N202" s="9">
        <f t="shared" si="147"/>
        <v>2.8144162742682166E-2</v>
      </c>
      <c r="O202" s="9">
        <f t="shared" si="147"/>
        <v>3.1738917834420066E-2</v>
      </c>
      <c r="P202" s="9">
        <f t="shared" si="147"/>
        <v>3.2148226630180687E-2</v>
      </c>
      <c r="Q202" s="9">
        <f t="shared" si="147"/>
        <v>3.2089973725627052E-2</v>
      </c>
      <c r="R202" s="9">
        <f t="shared" si="147"/>
        <v>3.1653124308406611E-2</v>
      </c>
      <c r="S202" s="9">
        <f t="shared" si="147"/>
        <v>2.9476583265734879E-2</v>
      </c>
      <c r="T202" s="9">
        <f t="shared" si="147"/>
        <v>2.5583375616996307E-2</v>
      </c>
      <c r="U202" s="9">
        <f t="shared" si="147"/>
        <v>2.0731419024834663E-2</v>
      </c>
      <c r="V202" s="9">
        <f t="shared" si="147"/>
        <v>1.6151816833252397E-2</v>
      </c>
      <c r="W202" s="9">
        <f t="shared" si="147"/>
        <v>1.3201229300781714E-2</v>
      </c>
      <c r="X202" s="9">
        <f t="shared" si="147"/>
        <v>1.2356701695576122E-2</v>
      </c>
      <c r="Y202" s="9">
        <f t="shared" si="147"/>
        <v>1.3262938600911101E-2</v>
      </c>
      <c r="Z202" s="9">
        <f t="shared" si="147"/>
        <v>1.4671757272104013E-2</v>
      </c>
      <c r="AA202" s="9">
        <f t="shared" si="147"/>
        <v>1.544366244589912E-2</v>
      </c>
      <c r="AB202" s="9">
        <f t="shared" si="147"/>
        <v>1.4796378735073334E-2</v>
      </c>
      <c r="AC202" s="9">
        <f t="shared" si="147"/>
        <v>1.2556164281846582E-2</v>
      </c>
      <c r="AD202" s="9">
        <f t="shared" si="147"/>
        <v>9.0861105487849425E-3</v>
      </c>
      <c r="AE202" s="9">
        <f t="shared" si="147"/>
        <v>4.4471545192901196E-3</v>
      </c>
      <c r="AF202" s="9">
        <f t="shared" si="147"/>
        <v>1.1095716678264367E-3</v>
      </c>
      <c r="AG202" s="9">
        <f t="shared" si="147"/>
        <v>-6.0502168397469358E-4</v>
      </c>
      <c r="AH202" s="9">
        <f t="shared" si="147"/>
        <v>-1.4106435259385597E-3</v>
      </c>
      <c r="AI202" s="9">
        <f t="shared" si="147"/>
        <v>-2.1835776335529244E-3</v>
      </c>
      <c r="AJ202" s="9">
        <f t="shared" si="147"/>
        <v>-3.7175619084093281E-3</v>
      </c>
      <c r="AK202" s="9">
        <f t="shared" si="147"/>
        <v>-6.1521092142812206E-3</v>
      </c>
      <c r="AL202" s="9">
        <f t="shared" si="147"/>
        <v>-9.3509068166267584E-3</v>
      </c>
      <c r="AM202" s="9">
        <f t="shared" ref="AM202:CJ202" si="148">AM192/AM143/(AM182/AM131)-1</f>
        <v>-1.2803480921225852E-2</v>
      </c>
      <c r="AN202" s="9">
        <f t="shared" si="148"/>
        <v>-1.6246769905391534E-2</v>
      </c>
      <c r="AO202" s="9">
        <f t="shared" si="148"/>
        <v>-1.8964837308249383E-2</v>
      </c>
      <c r="AP202" s="9">
        <f t="shared" si="148"/>
        <v>-2.0645644565654986E-2</v>
      </c>
      <c r="AQ202" s="9">
        <f t="shared" si="148"/>
        <v>-2.1484483425197487E-2</v>
      </c>
      <c r="AR202" s="9">
        <f t="shared" si="148"/>
        <v>-2.1831109653671299E-2</v>
      </c>
      <c r="AS202" s="9">
        <f t="shared" si="148"/>
        <v>-2.2216573613678015E-2</v>
      </c>
      <c r="AT202" s="9">
        <f t="shared" si="148"/>
        <v>-2.307939114753299E-2</v>
      </c>
      <c r="AU202" s="9">
        <f t="shared" si="148"/>
        <v>-2.4540226735354165E-2</v>
      </c>
      <c r="AV202" s="9">
        <f t="shared" si="148"/>
        <v>-2.694074541786573E-2</v>
      </c>
      <c r="AW202" s="9">
        <f t="shared" si="148"/>
        <v>-2.8903194970878676E-2</v>
      </c>
      <c r="AX202" s="9">
        <f t="shared" si="148"/>
        <v>-3.0196097050303683E-2</v>
      </c>
      <c r="AY202" s="9">
        <f t="shared" si="148"/>
        <v>-3.0926877622788118E-2</v>
      </c>
      <c r="AZ202" s="9">
        <f t="shared" si="148"/>
        <v>-3.1295498220384022E-2</v>
      </c>
      <c r="BA202" s="9">
        <f t="shared" si="148"/>
        <v>-3.1742264457914282E-2</v>
      </c>
      <c r="BB202" s="9">
        <f t="shared" si="148"/>
        <v>-3.0184308038316843E-2</v>
      </c>
      <c r="BC202" s="9">
        <f t="shared" si="148"/>
        <v>-3.0345043080853618E-2</v>
      </c>
      <c r="BD202" s="9">
        <f t="shared" si="148"/>
        <v>-3.1519595914196952E-2</v>
      </c>
      <c r="BE202" s="9">
        <f t="shared" si="148"/>
        <v>-3.3080301686892244E-2</v>
      </c>
      <c r="BF202" s="9">
        <f t="shared" si="148"/>
        <v>-3.4709212368966069E-2</v>
      </c>
      <c r="BG202" s="9">
        <f t="shared" si="148"/>
        <v>-3.6032992435821254E-2</v>
      </c>
      <c r="BH202" s="9">
        <f t="shared" si="148"/>
        <v>-3.7084493169389221E-2</v>
      </c>
      <c r="BI202" s="9">
        <f t="shared" si="148"/>
        <v>-3.8354711852151446E-2</v>
      </c>
      <c r="BJ202" s="9">
        <f t="shared" si="148"/>
        <v>-3.9038300605655163E-2</v>
      </c>
      <c r="BK202" s="9">
        <f t="shared" si="148"/>
        <v>-3.9479518247064083E-2</v>
      </c>
      <c r="BL202" s="9">
        <f t="shared" si="148"/>
        <v>-4.0144546111950397E-2</v>
      </c>
      <c r="BM202" s="9">
        <f t="shared" si="148"/>
        <v>-4.1072688335903718E-2</v>
      </c>
      <c r="BN202" s="9">
        <f t="shared" si="148"/>
        <v>-4.2339816943656738E-2</v>
      </c>
      <c r="BO202" s="9">
        <f t="shared" si="148"/>
        <v>-4.3654986392767881E-2</v>
      </c>
      <c r="BP202" s="9">
        <f t="shared" si="148"/>
        <v>-4.4813340690700643E-2</v>
      </c>
      <c r="BQ202" s="9">
        <f t="shared" si="148"/>
        <v>-4.5638743460597375E-2</v>
      </c>
      <c r="BR202" s="9">
        <f t="shared" si="148"/>
        <v>-4.6154654495459968E-2</v>
      </c>
      <c r="BS202" s="9">
        <f t="shared" si="148"/>
        <v>-4.6578033665999663E-2</v>
      </c>
      <c r="BT202" s="9">
        <f t="shared" si="148"/>
        <v>-4.7087399437896527E-2</v>
      </c>
      <c r="BU202" s="9">
        <f t="shared" si="148"/>
        <v>-4.7717878682908332E-2</v>
      </c>
      <c r="BV202" s="9">
        <f t="shared" si="148"/>
        <v>-4.8874787416365084E-2</v>
      </c>
      <c r="BW202" s="9">
        <f t="shared" si="148"/>
        <v>-4.9650842843955489E-2</v>
      </c>
      <c r="BX202" s="9">
        <f t="shared" si="148"/>
        <v>-5.0204460039563026E-2</v>
      </c>
      <c r="BY202" s="9">
        <f t="shared" si="148"/>
        <v>-5.0663680087784324E-2</v>
      </c>
      <c r="BZ202" s="9">
        <f t="shared" si="148"/>
        <v>-5.1169833765105088E-2</v>
      </c>
      <c r="CA202" s="9">
        <f t="shared" si="148"/>
        <v>-5.1826543014474757E-2</v>
      </c>
      <c r="CB202" s="9">
        <f t="shared" si="148"/>
        <v>-5.2642566029427296E-2</v>
      </c>
      <c r="CC202" s="9">
        <f t="shared" si="148"/>
        <v>-5.35269774245134E-2</v>
      </c>
      <c r="CD202" s="9">
        <f t="shared" si="148"/>
        <v>-5.4349306705343325E-2</v>
      </c>
      <c r="CE202" s="9">
        <f t="shared" si="148"/>
        <v>-5.5013395642164342E-2</v>
      </c>
      <c r="CF202" s="9">
        <f t="shared" si="148"/>
        <v>-5.5505552098345068E-2</v>
      </c>
      <c r="CG202" s="9">
        <f t="shared" si="148"/>
        <v>-5.5895588610028968E-2</v>
      </c>
      <c r="CH202" s="9">
        <f t="shared" si="148"/>
        <v>-5.6615449760645697E-2</v>
      </c>
      <c r="CI202" s="9">
        <f t="shared" si="148"/>
        <v>-5.7077336923934463E-2</v>
      </c>
      <c r="CJ202" s="9">
        <f t="shared" si="148"/>
        <v>-5.7505181883352074E-2</v>
      </c>
    </row>
    <row r="203" spans="1:88" x14ac:dyDescent="0.3">
      <c r="B203" t="s">
        <v>25</v>
      </c>
      <c r="C203" s="9">
        <f t="shared" ref="C203:AL203" si="149">C193/C144/(C183/C132)-1</f>
        <v>1.7971032471677084E-2</v>
      </c>
      <c r="D203" s="9">
        <f t="shared" si="149"/>
        <v>2.3693070850616227E-2</v>
      </c>
      <c r="E203" s="9">
        <f t="shared" si="149"/>
        <v>2.8146100518797734E-2</v>
      </c>
      <c r="F203" s="9">
        <f t="shared" si="149"/>
        <v>3.0570550078224068E-2</v>
      </c>
      <c r="G203" s="9">
        <f t="shared" si="149"/>
        <v>3.0800298820783167E-2</v>
      </c>
      <c r="H203" s="9">
        <f t="shared" si="149"/>
        <v>2.8983501794269007E-2</v>
      </c>
      <c r="I203" s="9">
        <f t="shared" si="149"/>
        <v>2.5898837115390316E-2</v>
      </c>
      <c r="J203" s="9">
        <f t="shared" si="149"/>
        <v>3.187198779573519E-2</v>
      </c>
      <c r="K203" s="9">
        <f t="shared" si="149"/>
        <v>3.4783901250082794E-2</v>
      </c>
      <c r="L203" s="9">
        <f t="shared" si="149"/>
        <v>4.296110139485787E-2</v>
      </c>
      <c r="M203" s="9">
        <f t="shared" si="149"/>
        <v>4.8252740365433811E-2</v>
      </c>
      <c r="N203" s="9">
        <f t="shared" si="149"/>
        <v>5.0062068451812936E-2</v>
      </c>
      <c r="O203" s="9">
        <f t="shared" si="149"/>
        <v>4.9957685370214167E-2</v>
      </c>
      <c r="P203" s="9">
        <f t="shared" si="149"/>
        <v>4.6290556806435346E-2</v>
      </c>
      <c r="Q203" s="9">
        <f t="shared" si="149"/>
        <v>4.3956426516215563E-2</v>
      </c>
      <c r="R203" s="9">
        <f t="shared" si="149"/>
        <v>4.1292883702556571E-2</v>
      </c>
      <c r="S203" s="9">
        <f t="shared" si="149"/>
        <v>4.0623981513690399E-2</v>
      </c>
      <c r="T203" s="9">
        <f t="shared" si="149"/>
        <v>3.9993625576906E-2</v>
      </c>
      <c r="U203" s="9">
        <f t="shared" si="149"/>
        <v>3.8101876617762542E-2</v>
      </c>
      <c r="V203" s="9">
        <f t="shared" si="149"/>
        <v>3.3342044169003104E-2</v>
      </c>
      <c r="W203" s="9">
        <f t="shared" si="149"/>
        <v>2.5887703060897937E-2</v>
      </c>
      <c r="X203" s="9">
        <f t="shared" si="149"/>
        <v>1.6208318747402028E-2</v>
      </c>
      <c r="Y203" s="9">
        <f t="shared" si="149"/>
        <v>5.652442409635583E-3</v>
      </c>
      <c r="Z203" s="9">
        <f t="shared" si="149"/>
        <v>-5.4043263501374339E-3</v>
      </c>
      <c r="AA203" s="9">
        <f t="shared" si="149"/>
        <v>-1.6057740893465455E-2</v>
      </c>
      <c r="AB203" s="9">
        <f t="shared" si="149"/>
        <v>-2.6333094231016374E-2</v>
      </c>
      <c r="AC203" s="9">
        <f t="shared" si="149"/>
        <v>-3.615888987342486E-2</v>
      </c>
      <c r="AD203" s="9">
        <f t="shared" si="149"/>
        <v>-4.5677222438010756E-2</v>
      </c>
      <c r="AE203" s="9">
        <f t="shared" si="149"/>
        <v>-5.7207336249930907E-2</v>
      </c>
      <c r="AF203" s="9">
        <f t="shared" si="149"/>
        <v>-6.7933322325158696E-2</v>
      </c>
      <c r="AG203" s="9">
        <f t="shared" si="149"/>
        <v>-7.8645293242549652E-2</v>
      </c>
      <c r="AH203" s="9">
        <f t="shared" si="149"/>
        <v>-8.9381192842095558E-2</v>
      </c>
      <c r="AI203" s="9">
        <f t="shared" si="149"/>
        <v>-9.9282771387258162E-2</v>
      </c>
      <c r="AJ203" s="9">
        <f t="shared" si="149"/>
        <v>-0.10827916710382657</v>
      </c>
      <c r="AK203" s="9">
        <f t="shared" si="149"/>
        <v>-0.11626081999162163</v>
      </c>
      <c r="AL203" s="9">
        <f t="shared" si="149"/>
        <v>-0.12409838961992303</v>
      </c>
      <c r="AM203" s="9">
        <f t="shared" ref="AM203:CJ203" si="150">AM193/AM144/(AM183/AM132)-1</f>
        <v>-0.13387565457317863</v>
      </c>
      <c r="AN203" s="9">
        <f t="shared" si="150"/>
        <v>-0.14279216574478271</v>
      </c>
      <c r="AO203" s="9">
        <f t="shared" si="150"/>
        <v>-0.15061334855352093</v>
      </c>
      <c r="AP203" s="9">
        <f t="shared" si="150"/>
        <v>-0.15737575154621497</v>
      </c>
      <c r="AQ203" s="9">
        <f t="shared" si="150"/>
        <v>-0.16311346262508253</v>
      </c>
      <c r="AR203" s="9">
        <f t="shared" si="150"/>
        <v>-0.16733010089663336</v>
      </c>
      <c r="AS203" s="9">
        <f t="shared" si="150"/>
        <v>-0.17001359456327825</v>
      </c>
      <c r="AT203" s="9">
        <f t="shared" si="150"/>
        <v>-0.17127835713298389</v>
      </c>
      <c r="AU203" s="9">
        <f t="shared" si="150"/>
        <v>-0.17133518074401399</v>
      </c>
      <c r="AV203" s="9">
        <f t="shared" si="150"/>
        <v>-0.1714044698128675</v>
      </c>
      <c r="AW203" s="9">
        <f t="shared" si="150"/>
        <v>-0.17003816502876057</v>
      </c>
      <c r="AX203" s="9">
        <f t="shared" si="150"/>
        <v>-0.16797383409819777</v>
      </c>
      <c r="AY203" s="9">
        <f t="shared" si="150"/>
        <v>-0.16518999763995201</v>
      </c>
      <c r="AZ203" s="9">
        <f t="shared" si="150"/>
        <v>-0.16142860934843617</v>
      </c>
      <c r="BA203" s="9">
        <f t="shared" si="150"/>
        <v>-0.15703014895744472</v>
      </c>
      <c r="BB203" s="9">
        <f t="shared" si="150"/>
        <v>-0.15202845372492702</v>
      </c>
      <c r="BC203" s="9">
        <f t="shared" si="150"/>
        <v>-0.14633658984465592</v>
      </c>
      <c r="BD203" s="9">
        <f t="shared" si="150"/>
        <v>-0.14004663919069527</v>
      </c>
      <c r="BE203" s="9">
        <f t="shared" si="150"/>
        <v>-0.13312957708337902</v>
      </c>
      <c r="BF203" s="9">
        <f t="shared" si="150"/>
        <v>-0.12609719946762665</v>
      </c>
      <c r="BG203" s="9">
        <f t="shared" si="150"/>
        <v>-0.11865935499297997</v>
      </c>
      <c r="BH203" s="9">
        <f t="shared" si="150"/>
        <v>-0.11118163044429485</v>
      </c>
      <c r="BI203" s="9">
        <f t="shared" si="150"/>
        <v>-0.10432231927946445</v>
      </c>
      <c r="BJ203" s="9">
        <f t="shared" si="150"/>
        <v>-9.6419592585918368E-2</v>
      </c>
      <c r="BK203" s="9">
        <f t="shared" si="150"/>
        <v>-8.7942955244159515E-2</v>
      </c>
      <c r="BL203" s="9">
        <f t="shared" si="150"/>
        <v>-7.9282283711808899E-2</v>
      </c>
      <c r="BM203" s="9">
        <f t="shared" si="150"/>
        <v>-7.0071791984577136E-2</v>
      </c>
      <c r="BN203" s="9">
        <f t="shared" si="150"/>
        <v>-6.0916041900612283E-2</v>
      </c>
      <c r="BO203" s="9">
        <f t="shared" si="150"/>
        <v>-5.1557675102585354E-2</v>
      </c>
      <c r="BP203" s="9">
        <f t="shared" si="150"/>
        <v>-4.2429266468510862E-2</v>
      </c>
      <c r="BQ203" s="9">
        <f t="shared" si="150"/>
        <v>-3.3302363424333792E-2</v>
      </c>
      <c r="BR203" s="9">
        <f t="shared" si="150"/>
        <v>-2.4221450400424005E-2</v>
      </c>
      <c r="BS203" s="9">
        <f t="shared" si="150"/>
        <v>-1.5212053606505127E-2</v>
      </c>
      <c r="BT203" s="9">
        <f t="shared" si="150"/>
        <v>-6.3403647787801942E-3</v>
      </c>
      <c r="BU203" s="9">
        <f t="shared" si="150"/>
        <v>2.7005395606347626E-3</v>
      </c>
      <c r="BV203" s="9">
        <f t="shared" si="150"/>
        <v>1.0663096195996369E-2</v>
      </c>
      <c r="BW203" s="9">
        <f t="shared" si="150"/>
        <v>1.9388518043439218E-2</v>
      </c>
      <c r="BX203" s="9">
        <f t="shared" si="150"/>
        <v>2.7851363509968419E-2</v>
      </c>
      <c r="BY203" s="9">
        <f t="shared" si="150"/>
        <v>3.6401390946484646E-2</v>
      </c>
      <c r="BZ203" s="9">
        <f t="shared" si="150"/>
        <v>4.4953289350951886E-2</v>
      </c>
      <c r="CA203" s="9">
        <f t="shared" si="150"/>
        <v>5.3409796162208645E-2</v>
      </c>
      <c r="CB203" s="9">
        <f t="shared" si="150"/>
        <v>6.1713717047475081E-2</v>
      </c>
      <c r="CC203" s="9">
        <f t="shared" si="150"/>
        <v>6.978887087588026E-2</v>
      </c>
      <c r="CD203" s="9">
        <f t="shared" si="150"/>
        <v>7.7577048362591938E-2</v>
      </c>
      <c r="CE203" s="9">
        <f t="shared" si="150"/>
        <v>8.506216923883092E-2</v>
      </c>
      <c r="CF203" s="9">
        <f t="shared" si="150"/>
        <v>9.2275528943448704E-2</v>
      </c>
      <c r="CG203" s="9">
        <f t="shared" si="150"/>
        <v>9.9270244605196956E-2</v>
      </c>
      <c r="CH203" s="9">
        <f t="shared" si="150"/>
        <v>0.10509389083650267</v>
      </c>
      <c r="CI203" s="9">
        <f t="shared" si="150"/>
        <v>0.11159999310840352</v>
      </c>
      <c r="CJ203" s="9">
        <f t="shared" si="150"/>
        <v>0.11804417248922516</v>
      </c>
    </row>
    <row r="204" spans="1:88" x14ac:dyDescent="0.3">
      <c r="B204" t="s">
        <v>8</v>
      </c>
      <c r="C204" s="9">
        <f t="shared" ref="C204:AL204" si="151">C194/C145/(C184/C133)-1</f>
        <v>3.1181074177474066E-2</v>
      </c>
      <c r="D204" s="9">
        <f t="shared" si="151"/>
        <v>3.1420896221789896E-2</v>
      </c>
      <c r="E204" s="9">
        <f t="shared" si="151"/>
        <v>2.889646055959294E-2</v>
      </c>
      <c r="F204" s="9">
        <f t="shared" si="151"/>
        <v>2.533737098350608E-2</v>
      </c>
      <c r="G204" s="9">
        <f t="shared" si="151"/>
        <v>2.1804173659524695E-2</v>
      </c>
      <c r="H204" s="9">
        <f t="shared" si="151"/>
        <v>1.9042619850492493E-2</v>
      </c>
      <c r="I204" s="9">
        <f t="shared" si="151"/>
        <v>1.7543850376059877E-2</v>
      </c>
      <c r="J204" s="9">
        <f t="shared" si="151"/>
        <v>1.2352787105224472E-2</v>
      </c>
      <c r="K204" s="9">
        <f t="shared" si="151"/>
        <v>3.5053517982133187E-3</v>
      </c>
      <c r="L204" s="9">
        <f t="shared" si="151"/>
        <v>9.5572681979374519E-3</v>
      </c>
      <c r="M204" s="9">
        <f t="shared" si="151"/>
        <v>1.14767045509232E-2</v>
      </c>
      <c r="N204" s="9">
        <f t="shared" si="151"/>
        <v>1.3589929405400047E-2</v>
      </c>
      <c r="O204" s="9">
        <f t="shared" si="151"/>
        <v>1.5261939962256443E-2</v>
      </c>
      <c r="P204" s="9">
        <f t="shared" si="151"/>
        <v>1.2298284302179052E-2</v>
      </c>
      <c r="Q204" s="9">
        <f t="shared" si="151"/>
        <v>1.3509905885140894E-2</v>
      </c>
      <c r="R204" s="9">
        <f t="shared" si="151"/>
        <v>1.4490067641121929E-2</v>
      </c>
      <c r="S204" s="9">
        <f t="shared" si="151"/>
        <v>1.4415282572796118E-2</v>
      </c>
      <c r="T204" s="9">
        <f t="shared" si="151"/>
        <v>1.2982186860884148E-2</v>
      </c>
      <c r="U204" s="9">
        <f t="shared" si="151"/>
        <v>1.075957390368365E-2</v>
      </c>
      <c r="V204" s="9">
        <f t="shared" si="151"/>
        <v>8.0438060876184547E-3</v>
      </c>
      <c r="W204" s="9">
        <f t="shared" si="151"/>
        <v>5.7422297234768216E-3</v>
      </c>
      <c r="X204" s="9">
        <f t="shared" si="151"/>
        <v>4.2179351360434048E-3</v>
      </c>
      <c r="Y204" s="9">
        <f t="shared" si="151"/>
        <v>3.6665404484705899E-3</v>
      </c>
      <c r="Z204" s="9">
        <f t="shared" si="151"/>
        <v>3.3278511220351525E-3</v>
      </c>
      <c r="AA204" s="9">
        <f t="shared" si="151"/>
        <v>2.9091274746217977E-3</v>
      </c>
      <c r="AB204" s="9">
        <f t="shared" si="151"/>
        <v>1.9800531557894185E-3</v>
      </c>
      <c r="AC204" s="9">
        <f t="shared" si="151"/>
        <v>4.9441137078898301E-4</v>
      </c>
      <c r="AD204" s="9">
        <f t="shared" si="151"/>
        <v>-1.2400765568000294E-3</v>
      </c>
      <c r="AE204" s="9">
        <f t="shared" si="151"/>
        <v>-6.5154468042234459E-3</v>
      </c>
      <c r="AF204" s="9">
        <f t="shared" si="151"/>
        <v>-7.8596360466403059E-3</v>
      </c>
      <c r="AG204" s="9">
        <f t="shared" si="151"/>
        <v>-8.2688840690037235E-3</v>
      </c>
      <c r="AH204" s="9">
        <f t="shared" si="151"/>
        <v>-8.3448843430190545E-3</v>
      </c>
      <c r="AI204" s="9">
        <f t="shared" si="151"/>
        <v>-8.1729986818751543E-3</v>
      </c>
      <c r="AJ204" s="9">
        <f t="shared" si="151"/>
        <v>-8.1698698596589514E-3</v>
      </c>
      <c r="AK204" s="9">
        <f t="shared" si="151"/>
        <v>-8.3027887994087113E-3</v>
      </c>
      <c r="AL204" s="9">
        <f t="shared" si="151"/>
        <v>-8.8982684108863674E-3</v>
      </c>
      <c r="AM204" s="9">
        <f t="shared" ref="AM204:CJ204" si="152">AM194/AM145/(AM184/AM133)-1</f>
        <v>-1.0281038458039626E-2</v>
      </c>
      <c r="AN204" s="9">
        <f t="shared" si="152"/>
        <v>-1.2127013316385882E-2</v>
      </c>
      <c r="AO204" s="9">
        <f t="shared" si="152"/>
        <v>-1.3968568412539795E-2</v>
      </c>
      <c r="AP204" s="9">
        <f t="shared" si="152"/>
        <v>-1.5578701841499454E-2</v>
      </c>
      <c r="AQ204" s="9">
        <f t="shared" si="152"/>
        <v>-1.7051345887857394E-2</v>
      </c>
      <c r="AR204" s="9">
        <f t="shared" si="152"/>
        <v>-1.8275251891796351E-2</v>
      </c>
      <c r="AS204" s="9">
        <f t="shared" si="152"/>
        <v>-1.9466327662656435E-2</v>
      </c>
      <c r="AT204" s="9">
        <f t="shared" si="152"/>
        <v>-2.0806658927265076E-2</v>
      </c>
      <c r="AU204" s="9">
        <f t="shared" si="152"/>
        <v>-2.2354546439737999E-2</v>
      </c>
      <c r="AV204" s="9">
        <f t="shared" si="152"/>
        <v>-2.6564696501563789E-2</v>
      </c>
      <c r="AW204" s="9">
        <f t="shared" si="152"/>
        <v>-2.8073517670841208E-2</v>
      </c>
      <c r="AX204" s="9">
        <f t="shared" si="152"/>
        <v>-2.9242397617887161E-2</v>
      </c>
      <c r="AY204" s="9">
        <f t="shared" si="152"/>
        <v>-3.0139979512732507E-2</v>
      </c>
      <c r="AZ204" s="9">
        <f t="shared" si="152"/>
        <v>-3.0729246488570117E-2</v>
      </c>
      <c r="BA204" s="9">
        <f t="shared" si="152"/>
        <v>-3.139778667067783E-2</v>
      </c>
      <c r="BB204" s="9">
        <f t="shared" si="152"/>
        <v>-3.1958496021083693E-2</v>
      </c>
      <c r="BC204" s="9">
        <f t="shared" si="152"/>
        <v>-3.2638075798324895E-2</v>
      </c>
      <c r="BD204" s="9">
        <f t="shared" si="152"/>
        <v>-3.3453304347702439E-2</v>
      </c>
      <c r="BE204" s="9">
        <f t="shared" si="152"/>
        <v>-3.4218166140241535E-2</v>
      </c>
      <c r="BF204" s="9">
        <f t="shared" si="152"/>
        <v>-3.5093637404861933E-2</v>
      </c>
      <c r="BG204" s="9">
        <f t="shared" si="152"/>
        <v>-3.575600786699995E-2</v>
      </c>
      <c r="BH204" s="9">
        <f t="shared" si="152"/>
        <v>-3.6416622479161553E-2</v>
      </c>
      <c r="BI204" s="9">
        <f t="shared" si="152"/>
        <v>-3.9085519798851331E-2</v>
      </c>
      <c r="BJ204" s="9">
        <f t="shared" si="152"/>
        <v>-3.9312610877972887E-2</v>
      </c>
      <c r="BK204" s="9">
        <f t="shared" si="152"/>
        <v>-3.9291795352777492E-2</v>
      </c>
      <c r="BL204" s="9">
        <f t="shared" si="152"/>
        <v>-3.9477467495073637E-2</v>
      </c>
      <c r="BM204" s="9">
        <f t="shared" si="152"/>
        <v>-3.9651792186507162E-2</v>
      </c>
      <c r="BN204" s="9">
        <f t="shared" si="152"/>
        <v>-4.0114696668831384E-2</v>
      </c>
      <c r="BO204" s="9">
        <f t="shared" si="152"/>
        <v>-4.0563018089325942E-2</v>
      </c>
      <c r="BP204" s="9">
        <f t="shared" si="152"/>
        <v>-4.1086307734367944E-2</v>
      </c>
      <c r="BQ204" s="9">
        <f t="shared" si="152"/>
        <v>-4.1528704519245063E-2</v>
      </c>
      <c r="BR204" s="9">
        <f t="shared" si="152"/>
        <v>-4.186368919656791E-2</v>
      </c>
      <c r="BS204" s="9">
        <f t="shared" si="152"/>
        <v>-4.219549296284808E-2</v>
      </c>
      <c r="BT204" s="9">
        <f t="shared" si="152"/>
        <v>-4.2632652469894894E-2</v>
      </c>
      <c r="BU204" s="9">
        <f t="shared" si="152"/>
        <v>-4.3058310761166174E-2</v>
      </c>
      <c r="BV204" s="9">
        <f t="shared" si="152"/>
        <v>-4.5478481209135668E-2</v>
      </c>
      <c r="BW204" s="9">
        <f t="shared" si="152"/>
        <v>-4.5816738579847693E-2</v>
      </c>
      <c r="BX204" s="9">
        <f t="shared" si="152"/>
        <v>-4.6123577310652863E-2</v>
      </c>
      <c r="BY204" s="9">
        <f t="shared" si="152"/>
        <v>-4.6327444216811897E-2</v>
      </c>
      <c r="BZ204" s="9">
        <f t="shared" si="152"/>
        <v>-4.6544841175061857E-2</v>
      </c>
      <c r="CA204" s="9">
        <f t="shared" si="152"/>
        <v>-4.6895951511001899E-2</v>
      </c>
      <c r="CB204" s="9">
        <f t="shared" si="152"/>
        <v>-4.7340565843397409E-2</v>
      </c>
      <c r="CC204" s="9">
        <f t="shared" si="152"/>
        <v>-4.7853732382585612E-2</v>
      </c>
      <c r="CD204" s="9">
        <f t="shared" si="152"/>
        <v>-4.8388598177747544E-2</v>
      </c>
      <c r="CE204" s="9">
        <f t="shared" si="152"/>
        <v>-4.8902245813705392E-2</v>
      </c>
      <c r="CF204" s="9">
        <f t="shared" si="152"/>
        <v>-4.9372308595909575E-2</v>
      </c>
      <c r="CG204" s="9">
        <f t="shared" si="152"/>
        <v>-4.9816722539692826E-2</v>
      </c>
      <c r="CH204" s="9">
        <f t="shared" si="152"/>
        <v>-5.1896770142640269E-2</v>
      </c>
      <c r="CI204" s="9">
        <f t="shared" si="152"/>
        <v>-5.2186009744539796E-2</v>
      </c>
      <c r="CJ204" s="9">
        <f t="shared" si="152"/>
        <v>-5.2426299914430263E-2</v>
      </c>
    </row>
    <row r="205" spans="1:88" x14ac:dyDescent="0.3">
      <c r="B205" t="s">
        <v>24</v>
      </c>
      <c r="C205" s="9">
        <f t="shared" ref="C205:AL205" si="153">C195/C146/(C185/C134)-1</f>
        <v>2.5553495420368666E-2</v>
      </c>
      <c r="D205" s="9">
        <f t="shared" si="153"/>
        <v>2.8704560300899074E-2</v>
      </c>
      <c r="E205" s="9">
        <f t="shared" si="153"/>
        <v>3.1482833880243088E-2</v>
      </c>
      <c r="F205" s="9">
        <f t="shared" si="153"/>
        <v>3.3427973873028538E-2</v>
      </c>
      <c r="G205" s="9">
        <f t="shared" si="153"/>
        <v>3.4244537837998079E-2</v>
      </c>
      <c r="H205" s="9">
        <f t="shared" si="153"/>
        <v>3.3867112225985485E-2</v>
      </c>
      <c r="I205" s="9">
        <f t="shared" si="153"/>
        <v>3.2539175747313687E-2</v>
      </c>
      <c r="J205" s="9">
        <f t="shared" si="153"/>
        <v>1.4546500176107369E-2</v>
      </c>
      <c r="K205" s="9">
        <f t="shared" si="153"/>
        <v>-2.5941108358034093E-3</v>
      </c>
      <c r="L205" s="9">
        <f t="shared" si="153"/>
        <v>-1.9385019867177222E-2</v>
      </c>
      <c r="M205" s="9">
        <f t="shared" si="153"/>
        <v>-3.7012100829494354E-2</v>
      </c>
      <c r="N205" s="9">
        <f t="shared" si="153"/>
        <v>-5.6258564350337825E-2</v>
      </c>
      <c r="O205" s="9">
        <f t="shared" si="153"/>
        <v>-7.067591589220501E-2</v>
      </c>
      <c r="P205" s="9">
        <f t="shared" si="153"/>
        <v>-8.8787127404232558E-2</v>
      </c>
      <c r="Q205" s="9">
        <f t="shared" si="153"/>
        <v>-0.10573438422119463</v>
      </c>
      <c r="R205" s="9">
        <f t="shared" si="153"/>
        <v>-0.12228215322048919</v>
      </c>
      <c r="S205" s="9">
        <f t="shared" si="153"/>
        <v>-0.13149438141345537</v>
      </c>
      <c r="T205" s="9">
        <f t="shared" si="153"/>
        <v>-0.14371249558064092</v>
      </c>
      <c r="U205" s="9">
        <f t="shared" si="153"/>
        <v>-0.15384186436365965</v>
      </c>
      <c r="V205" s="9">
        <f t="shared" si="153"/>
        <v>-0.16750191379564505</v>
      </c>
      <c r="W205" s="9">
        <f t="shared" si="153"/>
        <v>-0.17959837594108641</v>
      </c>
      <c r="X205" s="9">
        <f t="shared" si="153"/>
        <v>-0.19489952518953435</v>
      </c>
      <c r="Y205" s="9">
        <f t="shared" si="153"/>
        <v>-0.20751170258031981</v>
      </c>
      <c r="Z205" s="9">
        <f t="shared" si="153"/>
        <v>-0.22238365268550586</v>
      </c>
      <c r="AA205" s="9">
        <f t="shared" si="153"/>
        <v>-0.23405727824329092</v>
      </c>
      <c r="AB205" s="9">
        <f t="shared" si="153"/>
        <v>-0.24738556332430284</v>
      </c>
      <c r="AC205" s="9">
        <f t="shared" si="153"/>
        <v>-0.25725572539920083</v>
      </c>
      <c r="AD205" s="9">
        <f t="shared" si="153"/>
        <v>-0.26856174615412265</v>
      </c>
      <c r="AE205" s="9">
        <f t="shared" si="153"/>
        <v>-0.27812958271009414</v>
      </c>
      <c r="AF205" s="9">
        <f t="shared" si="153"/>
        <v>-0.28932926884514742</v>
      </c>
      <c r="AG205" s="9">
        <f t="shared" si="153"/>
        <v>-0.29758501271601623</v>
      </c>
      <c r="AH205" s="9">
        <f t="shared" si="153"/>
        <v>-0.30825015081731877</v>
      </c>
      <c r="AI205" s="9">
        <f t="shared" si="153"/>
        <v>-0.31615567435044512</v>
      </c>
      <c r="AJ205" s="9">
        <f t="shared" si="153"/>
        <v>-0.32628956532145148</v>
      </c>
      <c r="AK205" s="9">
        <f t="shared" si="153"/>
        <v>-0.33383231784128908</v>
      </c>
      <c r="AL205" s="9">
        <f t="shared" si="153"/>
        <v>-0.34514190127334243</v>
      </c>
      <c r="AM205" s="9">
        <f t="shared" ref="AM205:CJ205" si="154">AM195/AM146/(AM185/AM134)-1</f>
        <v>-0.35500497806581954</v>
      </c>
      <c r="AN205" s="9">
        <f t="shared" si="154"/>
        <v>-0.36791048127668058</v>
      </c>
      <c r="AO205" s="9">
        <f t="shared" si="154"/>
        <v>-0.37883754491125177</v>
      </c>
      <c r="AP205" s="9">
        <f t="shared" si="154"/>
        <v>-0.38954693501332383</v>
      </c>
      <c r="AQ205" s="9">
        <f t="shared" si="154"/>
        <v>-0.40022162051427179</v>
      </c>
      <c r="AR205" s="9">
        <f t="shared" si="154"/>
        <v>-0.41195151323779589</v>
      </c>
      <c r="AS205" s="9">
        <f t="shared" si="154"/>
        <v>-0.42058660406743298</v>
      </c>
      <c r="AT205" s="9">
        <f t="shared" si="154"/>
        <v>-0.42819052102583133</v>
      </c>
      <c r="AU205" s="9">
        <f t="shared" si="154"/>
        <v>-0.43469981593614659</v>
      </c>
      <c r="AV205" s="9">
        <f t="shared" si="154"/>
        <v>-0.44085287416247632</v>
      </c>
      <c r="AW205" s="9">
        <f t="shared" si="154"/>
        <v>-0.44603422723327502</v>
      </c>
      <c r="AX205" s="9">
        <f t="shared" si="154"/>
        <v>-0.45048045264401237</v>
      </c>
      <c r="AY205" s="9">
        <f t="shared" si="154"/>
        <v>-0.4543051112799259</v>
      </c>
      <c r="AZ205" s="9">
        <f t="shared" si="154"/>
        <v>-0.45722909963304081</v>
      </c>
      <c r="BA205" s="9">
        <f t="shared" si="154"/>
        <v>-0.45965436673658566</v>
      </c>
      <c r="BB205" s="9">
        <f t="shared" si="154"/>
        <v>-0.46163199610919614</v>
      </c>
      <c r="BC205" s="9">
        <f t="shared" si="154"/>
        <v>-0.46298437485216692</v>
      </c>
      <c r="BD205" s="9">
        <f t="shared" si="154"/>
        <v>-0.46377031958426695</v>
      </c>
      <c r="BE205" s="9">
        <f t="shared" si="154"/>
        <v>-0.46379576753441876</v>
      </c>
      <c r="BF205" s="9">
        <f t="shared" si="154"/>
        <v>-0.4637475319913712</v>
      </c>
      <c r="BG205" s="9">
        <f t="shared" si="154"/>
        <v>-0.46321252441818106</v>
      </c>
      <c r="BH205" s="9">
        <f t="shared" si="154"/>
        <v>-0.46263390718497299</v>
      </c>
      <c r="BI205" s="9">
        <f t="shared" si="154"/>
        <v>-0.46216586664045667</v>
      </c>
      <c r="BJ205" s="9">
        <f t="shared" si="154"/>
        <v>-0.45949937598399926</v>
      </c>
      <c r="BK205" s="9">
        <f t="shared" si="154"/>
        <v>-0.45797940129623971</v>
      </c>
      <c r="BL205" s="9">
        <f t="shared" si="154"/>
        <v>-0.4565005657072797</v>
      </c>
      <c r="BM205" s="9">
        <f t="shared" si="154"/>
        <v>-0.45275223168482814</v>
      </c>
      <c r="BN205" s="9">
        <f t="shared" si="154"/>
        <v>-0.45076924948074359</v>
      </c>
      <c r="BO205" s="9">
        <f t="shared" si="154"/>
        <v>-0.44853604019251569</v>
      </c>
      <c r="BP205" s="9">
        <f t="shared" si="154"/>
        <v>-0.44486404158547188</v>
      </c>
      <c r="BQ205" s="9">
        <f t="shared" si="154"/>
        <v>-0.44270737591616482</v>
      </c>
      <c r="BR205" s="9">
        <f t="shared" si="154"/>
        <v>-0.43888961684825734</v>
      </c>
      <c r="BS205" s="9">
        <f t="shared" si="154"/>
        <v>-0.43678123141091818</v>
      </c>
      <c r="BT205" s="9">
        <f t="shared" si="154"/>
        <v>-0.43317288883199101</v>
      </c>
      <c r="BU205" s="9">
        <f t="shared" si="154"/>
        <v>-0.43114558500319256</v>
      </c>
      <c r="BV205" s="9">
        <f t="shared" si="154"/>
        <v>-0.42808142443112562</v>
      </c>
      <c r="BW205" s="9">
        <f t="shared" si="154"/>
        <v>-0.42457480524334534</v>
      </c>
      <c r="BX205" s="9">
        <f t="shared" si="154"/>
        <v>-0.4214914667279267</v>
      </c>
      <c r="BY205" s="9">
        <f t="shared" si="154"/>
        <v>-0.41993318543156188</v>
      </c>
      <c r="BZ205" s="9">
        <f t="shared" si="154"/>
        <v>-0.416835912286173</v>
      </c>
      <c r="CA205" s="9">
        <f t="shared" si="154"/>
        <v>-0.41376726605523417</v>
      </c>
      <c r="CB205" s="9">
        <f t="shared" si="154"/>
        <v>-0.41085443722406467</v>
      </c>
      <c r="CC205" s="9">
        <f t="shared" si="154"/>
        <v>-0.40815140003363681</v>
      </c>
      <c r="CD205" s="9">
        <f t="shared" si="154"/>
        <v>-0.40569920317240904</v>
      </c>
      <c r="CE205" s="9">
        <f t="shared" si="154"/>
        <v>-0.40351539291538818</v>
      </c>
      <c r="CF205" s="9">
        <f t="shared" si="154"/>
        <v>-0.40158685960732632</v>
      </c>
      <c r="CG205" s="9">
        <f t="shared" si="154"/>
        <v>-0.3998224715163603</v>
      </c>
      <c r="CH205" s="9">
        <f t="shared" si="154"/>
        <v>-0.39726901523666924</v>
      </c>
      <c r="CI205" s="9">
        <f t="shared" si="154"/>
        <v>-0.39605148402293211</v>
      </c>
      <c r="CJ205" s="9">
        <f t="shared" si="154"/>
        <v>-0.39507152393640688</v>
      </c>
    </row>
    <row r="206" spans="1:88" x14ac:dyDescent="0.3">
      <c r="B206" t="s">
        <v>10</v>
      </c>
      <c r="C206" s="9">
        <f t="shared" ref="C206:AL206" si="155">C196/C147/(C186/C135)-1</f>
        <v>1.4179404943218676E-2</v>
      </c>
      <c r="D206" s="9">
        <f t="shared" si="155"/>
        <v>1.7684959115496612E-2</v>
      </c>
      <c r="E206" s="9">
        <f t="shared" si="155"/>
        <v>1.8107600874953889E-2</v>
      </c>
      <c r="F206" s="9">
        <f t="shared" si="155"/>
        <v>1.7459634258048862E-2</v>
      </c>
      <c r="G206" s="9">
        <f t="shared" si="155"/>
        <v>1.7092203063534539E-2</v>
      </c>
      <c r="H206" s="9">
        <f t="shared" si="155"/>
        <v>1.7785022884587054E-2</v>
      </c>
      <c r="I206" s="9">
        <f t="shared" si="155"/>
        <v>1.9832213764949369E-2</v>
      </c>
      <c r="J206" s="9">
        <f t="shared" si="155"/>
        <v>2.0195692881806337E-2</v>
      </c>
      <c r="K206" s="9">
        <f t="shared" si="155"/>
        <v>1.7985774412917266E-2</v>
      </c>
      <c r="L206" s="9">
        <f t="shared" si="155"/>
        <v>2.1194844356789311E-2</v>
      </c>
      <c r="M206" s="9">
        <f t="shared" si="155"/>
        <v>2.3167185721460593E-2</v>
      </c>
      <c r="N206" s="9">
        <f t="shared" si="155"/>
        <v>2.5258795261365874E-2</v>
      </c>
      <c r="O206" s="9">
        <f t="shared" si="155"/>
        <v>2.7867592170279121E-2</v>
      </c>
      <c r="P206" s="9">
        <f t="shared" si="155"/>
        <v>2.8895029122762095E-2</v>
      </c>
      <c r="Q206" s="9">
        <f t="shared" si="155"/>
        <v>3.1327596764996635E-2</v>
      </c>
      <c r="R206" s="9">
        <f t="shared" si="155"/>
        <v>3.3415830706623684E-2</v>
      </c>
      <c r="S206" s="9">
        <f t="shared" si="155"/>
        <v>3.4057371092333755E-2</v>
      </c>
      <c r="T206" s="9">
        <f t="shared" si="155"/>
        <v>3.273162083317871E-2</v>
      </c>
      <c r="U206" s="9">
        <f t="shared" si="155"/>
        <v>3.0307572026970542E-2</v>
      </c>
      <c r="V206" s="9">
        <f t="shared" si="155"/>
        <v>2.7740538273905546E-2</v>
      </c>
      <c r="W206" s="9">
        <f t="shared" si="155"/>
        <v>2.6087335420247326E-2</v>
      </c>
      <c r="X206" s="9">
        <f t="shared" si="155"/>
        <v>2.5607654764997934E-2</v>
      </c>
      <c r="Y206" s="9">
        <f t="shared" si="155"/>
        <v>2.6119135337386634E-2</v>
      </c>
      <c r="Z206" s="9">
        <f t="shared" si="155"/>
        <v>2.6697162346549286E-2</v>
      </c>
      <c r="AA206" s="9">
        <f t="shared" si="155"/>
        <v>2.6696605664069395E-2</v>
      </c>
      <c r="AB206" s="9">
        <f t="shared" si="155"/>
        <v>2.5619750429355159E-2</v>
      </c>
      <c r="AC206" s="9">
        <f t="shared" si="155"/>
        <v>2.3477448820200753E-2</v>
      </c>
      <c r="AD206" s="9">
        <f t="shared" si="155"/>
        <v>2.0578155125872133E-2</v>
      </c>
      <c r="AE206" s="9">
        <f t="shared" si="155"/>
        <v>1.6148256949313655E-2</v>
      </c>
      <c r="AF206" s="9">
        <f t="shared" si="155"/>
        <v>1.3325647463987123E-2</v>
      </c>
      <c r="AG206" s="9">
        <f t="shared" si="155"/>
        <v>1.1560435839119032E-2</v>
      </c>
      <c r="AH206" s="9">
        <f t="shared" si="155"/>
        <v>1.0236487942466121E-2</v>
      </c>
      <c r="AI206" s="9">
        <f t="shared" si="155"/>
        <v>8.8919601004600057E-3</v>
      </c>
      <c r="AJ206" s="9">
        <f t="shared" si="155"/>
        <v>7.0176410965476776E-3</v>
      </c>
      <c r="AK206" s="9">
        <f t="shared" si="155"/>
        <v>4.6713372714768386E-3</v>
      </c>
      <c r="AL206" s="9">
        <f t="shared" si="155"/>
        <v>1.8425841228633111E-3</v>
      </c>
      <c r="AM206" s="9">
        <f t="shared" ref="AM206:CJ206" si="156">AM196/AM147/(AM186/AM135)-1</f>
        <v>-1.0517598469562683E-3</v>
      </c>
      <c r="AN206" s="9">
        <f t="shared" si="156"/>
        <v>-3.8684742660085591E-3</v>
      </c>
      <c r="AO206" s="9">
        <f t="shared" si="156"/>
        <v>-6.2066187598741607E-3</v>
      </c>
      <c r="AP206" s="9">
        <f t="shared" si="156"/>
        <v>-7.9379372881067667E-3</v>
      </c>
      <c r="AQ206" s="9">
        <f t="shared" si="156"/>
        <v>-9.2705391631451306E-3</v>
      </c>
      <c r="AR206" s="9">
        <f t="shared" si="156"/>
        <v>-1.0407147139176676E-2</v>
      </c>
      <c r="AS206" s="9">
        <f t="shared" si="156"/>
        <v>-1.1629101407024556E-2</v>
      </c>
      <c r="AT206" s="9">
        <f t="shared" si="156"/>
        <v>-1.3180676617153608E-2</v>
      </c>
      <c r="AU206" s="9">
        <f t="shared" si="156"/>
        <v>-1.5089305362712135E-2</v>
      </c>
      <c r="AV206" s="9">
        <f t="shared" si="156"/>
        <v>-1.8120901312304816E-2</v>
      </c>
      <c r="AW206" s="9">
        <f t="shared" si="156"/>
        <v>-2.0260120105553225E-2</v>
      </c>
      <c r="AX206" s="9">
        <f t="shared" si="156"/>
        <v>-2.1987987757160044E-2</v>
      </c>
      <c r="AY206" s="9">
        <f t="shared" si="156"/>
        <v>-2.3383287940985209E-2</v>
      </c>
      <c r="AZ206" s="9">
        <f t="shared" si="156"/>
        <v>-2.4518342872958621E-2</v>
      </c>
      <c r="BA206" s="9">
        <f t="shared" si="156"/>
        <v>-2.5705298814764355E-2</v>
      </c>
      <c r="BB206" s="9">
        <f t="shared" si="156"/>
        <v>-2.6973447054136956E-2</v>
      </c>
      <c r="BC206" s="9">
        <f t="shared" si="156"/>
        <v>-2.8339954052068017E-2</v>
      </c>
      <c r="BD206" s="9">
        <f t="shared" si="156"/>
        <v>-2.9814814851054527E-2</v>
      </c>
      <c r="BE206" s="9">
        <f t="shared" si="156"/>
        <v>-3.1227154016684522E-2</v>
      </c>
      <c r="BF206" s="9">
        <f t="shared" si="156"/>
        <v>-3.2582538455878773E-2</v>
      </c>
      <c r="BG206" s="9">
        <f t="shared" si="156"/>
        <v>-3.3674530862712548E-2</v>
      </c>
      <c r="BH206" s="9">
        <f t="shared" si="156"/>
        <v>-3.4608665299557861E-2</v>
      </c>
      <c r="BI206" s="9">
        <f t="shared" si="156"/>
        <v>-3.6142179691131315E-2</v>
      </c>
      <c r="BJ206" s="9">
        <f t="shared" si="156"/>
        <v>-3.6838603626049626E-2</v>
      </c>
      <c r="BK206" s="9">
        <f t="shared" si="156"/>
        <v>-3.7366588758671937E-2</v>
      </c>
      <c r="BL206" s="9">
        <f t="shared" si="156"/>
        <v>-3.8054760858014403E-2</v>
      </c>
      <c r="BM206" s="9">
        <f t="shared" si="156"/>
        <v>-3.880545060385665E-2</v>
      </c>
      <c r="BN206" s="9">
        <f t="shared" si="156"/>
        <v>-3.9759008048192768E-2</v>
      </c>
      <c r="BO206" s="9">
        <f t="shared" si="156"/>
        <v>-4.0672960770826938E-2</v>
      </c>
      <c r="BP206" s="9">
        <f t="shared" si="156"/>
        <v>-4.1462474546772876E-2</v>
      </c>
      <c r="BQ206" s="9">
        <f t="shared" si="156"/>
        <v>-4.2051790928104182E-2</v>
      </c>
      <c r="BR206" s="9">
        <f t="shared" si="156"/>
        <v>-4.2425748463784552E-2</v>
      </c>
      <c r="BS206" s="9">
        <f t="shared" si="156"/>
        <v>-4.2760801224043576E-2</v>
      </c>
      <c r="BT206" s="9">
        <f t="shared" si="156"/>
        <v>-4.3150945333596868E-2</v>
      </c>
      <c r="BU206" s="9">
        <f t="shared" si="156"/>
        <v>-4.360121477881318E-2</v>
      </c>
      <c r="BV206" s="9">
        <f t="shared" si="156"/>
        <v>-4.4762755721331038E-2</v>
      </c>
      <c r="BW206" s="9">
        <f t="shared" si="156"/>
        <v>-4.5259306572507985E-2</v>
      </c>
      <c r="BX206" s="9">
        <f t="shared" si="156"/>
        <v>-4.5625348309466185E-2</v>
      </c>
      <c r="BY206" s="9">
        <f t="shared" si="156"/>
        <v>-4.5920078069008774E-2</v>
      </c>
      <c r="BZ206" s="9">
        <f t="shared" si="156"/>
        <v>-4.6195391596221103E-2</v>
      </c>
      <c r="CA206" s="9">
        <f t="shared" si="156"/>
        <v>-4.6541962766761036E-2</v>
      </c>
      <c r="CB206" s="9">
        <f t="shared" si="156"/>
        <v>-4.6951582003325942E-2</v>
      </c>
      <c r="CC206" s="9">
        <f t="shared" si="156"/>
        <v>-4.737232891758858E-2</v>
      </c>
      <c r="CD206" s="9">
        <f t="shared" si="156"/>
        <v>-4.7732907580523398E-2</v>
      </c>
      <c r="CE206" s="9">
        <f t="shared" si="156"/>
        <v>-4.7984413147553417E-2</v>
      </c>
      <c r="CF206" s="9">
        <f t="shared" si="156"/>
        <v>-4.8124696097369912E-2</v>
      </c>
      <c r="CG206" s="9">
        <f t="shared" si="156"/>
        <v>-4.8200553132299317E-2</v>
      </c>
      <c r="CH206" s="9">
        <f t="shared" si="156"/>
        <v>-4.880940021937763E-2</v>
      </c>
      <c r="CI206" s="9">
        <f t="shared" si="156"/>
        <v>-4.8922512436369026E-2</v>
      </c>
      <c r="CJ206" s="9">
        <f t="shared" si="156"/>
        <v>-4.9005763079118303E-2</v>
      </c>
    </row>
    <row r="207" spans="1:88" x14ac:dyDescent="0.3">
      <c r="B207" t="s">
        <v>9</v>
      </c>
      <c r="C207" s="9">
        <f t="shared" ref="C207:AL207" si="157">C197/C148/(C187/C136)-1</f>
        <v>2.4534317383580806E-2</v>
      </c>
      <c r="D207" s="9">
        <f t="shared" si="157"/>
        <v>2.5672073649568805E-2</v>
      </c>
      <c r="E207" s="9">
        <f t="shared" si="157"/>
        <v>2.4479931746186123E-2</v>
      </c>
      <c r="F207" s="9">
        <f t="shared" si="157"/>
        <v>2.2306957716293541E-2</v>
      </c>
      <c r="G207" s="9">
        <f t="shared" si="157"/>
        <v>2.0103328893382288E-2</v>
      </c>
      <c r="H207" s="9">
        <f t="shared" si="157"/>
        <v>1.8533159817922584E-2</v>
      </c>
      <c r="I207" s="9">
        <f t="shared" si="157"/>
        <v>1.8001969597985834E-2</v>
      </c>
      <c r="J207" s="9">
        <f t="shared" si="157"/>
        <v>1.4655020299219723E-2</v>
      </c>
      <c r="K207" s="9">
        <f t="shared" si="157"/>
        <v>8.0610110715686467E-3</v>
      </c>
      <c r="L207" s="9">
        <f t="shared" si="157"/>
        <v>1.3424921233757825E-2</v>
      </c>
      <c r="M207" s="9">
        <f t="shared" si="157"/>
        <v>1.5916578814755944E-2</v>
      </c>
      <c r="N207" s="9">
        <f t="shared" si="157"/>
        <v>1.8921898659392644E-2</v>
      </c>
      <c r="O207" s="9">
        <f t="shared" si="157"/>
        <v>2.1629880585082306E-2</v>
      </c>
      <c r="P207" s="9">
        <f t="shared" si="157"/>
        <v>2.0333001088091995E-2</v>
      </c>
      <c r="Q207" s="9">
        <f t="shared" si="157"/>
        <v>2.1976289109270519E-2</v>
      </c>
      <c r="R207" s="9">
        <f t="shared" si="157"/>
        <v>2.2922859409560292E-2</v>
      </c>
      <c r="S207" s="9">
        <f t="shared" si="157"/>
        <v>2.2352656277354832E-2</v>
      </c>
      <c r="T207" s="9">
        <f t="shared" si="157"/>
        <v>2.0014884694781188E-2</v>
      </c>
      <c r="U207" s="9">
        <f t="shared" si="157"/>
        <v>1.6723366704542553E-2</v>
      </c>
      <c r="V207" s="9">
        <f t="shared" si="157"/>
        <v>1.2732604866092512E-2</v>
      </c>
      <c r="W207" s="9">
        <f t="shared" si="157"/>
        <v>9.1689231956797457E-3</v>
      </c>
      <c r="X207" s="9">
        <f t="shared" si="157"/>
        <v>6.4432862597383345E-3</v>
      </c>
      <c r="Y207" s="9">
        <f t="shared" si="157"/>
        <v>4.8657568500547477E-3</v>
      </c>
      <c r="Z207" s="9">
        <f t="shared" si="157"/>
        <v>3.4071300695159845E-3</v>
      </c>
      <c r="AA207" s="9">
        <f t="shared" si="157"/>
        <v>1.8654774606339242E-3</v>
      </c>
      <c r="AB207" s="9">
        <f t="shared" si="157"/>
        <v>-1.9582201710144354E-4</v>
      </c>
      <c r="AC207" s="9">
        <f t="shared" si="157"/>
        <v>-2.6560957766673665E-3</v>
      </c>
      <c r="AD207" s="9">
        <f t="shared" si="157"/>
        <v>-4.9310525842053421E-3</v>
      </c>
      <c r="AE207" s="9">
        <f t="shared" si="157"/>
        <v>-9.8713769571272536E-3</v>
      </c>
      <c r="AF207" s="9">
        <f t="shared" si="157"/>
        <v>-1.128862883889592E-2</v>
      </c>
      <c r="AG207" s="9">
        <f t="shared" si="157"/>
        <v>-1.1364232659453744E-2</v>
      </c>
      <c r="AH207" s="9">
        <f t="shared" si="157"/>
        <v>-1.091748686660321E-2</v>
      </c>
      <c r="AI207" s="9">
        <f t="shared" si="157"/>
        <v>-9.8562138490365658E-3</v>
      </c>
      <c r="AJ207" s="9">
        <f t="shared" si="157"/>
        <v>-8.5874105199582607E-3</v>
      </c>
      <c r="AK207" s="9">
        <f t="shared" si="157"/>
        <v>-6.9332915980023779E-3</v>
      </c>
      <c r="AL207" s="9">
        <f t="shared" si="157"/>
        <v>-5.5053752040593595E-3</v>
      </c>
      <c r="AM207" s="9">
        <f t="shared" ref="AM207:CJ207" si="158">AM197/AM148/(AM187/AM136)-1</f>
        <v>-5.1051284475610581E-3</v>
      </c>
      <c r="AN207" s="9">
        <f t="shared" si="158"/>
        <v>-5.9370016647133372E-3</v>
      </c>
      <c r="AO207" s="9">
        <f t="shared" si="158"/>
        <v>-7.4707553574764329E-3</v>
      </c>
      <c r="AP207" s="9">
        <f t="shared" si="158"/>
        <v>-9.2858211063117091E-3</v>
      </c>
      <c r="AQ207" s="9">
        <f t="shared" si="158"/>
        <v>-1.1437372730488282E-2</v>
      </c>
      <c r="AR207" s="9">
        <f t="shared" si="158"/>
        <v>-1.3334983774372922E-2</v>
      </c>
      <c r="AS207" s="9">
        <f t="shared" si="158"/>
        <v>-1.5280995329146285E-2</v>
      </c>
      <c r="AT207" s="9">
        <f t="shared" si="158"/>
        <v>-1.7371739102879702E-2</v>
      </c>
      <c r="AU207" s="9">
        <f t="shared" si="158"/>
        <v>-1.9604906424999347E-2</v>
      </c>
      <c r="AV207" s="9">
        <f t="shared" si="158"/>
        <v>-2.3760584463941914E-2</v>
      </c>
      <c r="AW207" s="9">
        <f t="shared" si="158"/>
        <v>-2.5825955129079592E-2</v>
      </c>
      <c r="AX207" s="9">
        <f t="shared" si="158"/>
        <v>-2.7461522560809026E-2</v>
      </c>
      <c r="AY207" s="9">
        <f t="shared" si="158"/>
        <v>-2.8731336117402417E-2</v>
      </c>
      <c r="AZ207" s="9">
        <f t="shared" si="158"/>
        <v>-2.9482629769627233E-2</v>
      </c>
      <c r="BA207" s="9">
        <f t="shared" si="158"/>
        <v>-3.039118054529677E-2</v>
      </c>
      <c r="BB207" s="9">
        <f t="shared" si="158"/>
        <v>-3.123785193910722E-2</v>
      </c>
      <c r="BC207" s="9">
        <f t="shared" si="158"/>
        <v>-3.205879257958788E-2</v>
      </c>
      <c r="BD207" s="9">
        <f t="shared" si="158"/>
        <v>-3.2896702613212758E-2</v>
      </c>
      <c r="BE207" s="9">
        <f t="shared" si="158"/>
        <v>-3.3478031749385462E-2</v>
      </c>
      <c r="BF207" s="9">
        <f t="shared" si="158"/>
        <v>-3.4241136499756131E-2</v>
      </c>
      <c r="BG207" s="9">
        <f t="shared" si="158"/>
        <v>-3.4626660639166418E-2</v>
      </c>
      <c r="BH207" s="9">
        <f t="shared" si="158"/>
        <v>-3.5110308707015037E-2</v>
      </c>
      <c r="BI207" s="9">
        <f t="shared" si="158"/>
        <v>-3.7017766185895584E-2</v>
      </c>
      <c r="BJ207" s="9">
        <f t="shared" si="158"/>
        <v>-3.7145338364196201E-2</v>
      </c>
      <c r="BK207" s="9">
        <f t="shared" si="158"/>
        <v>-3.6938146592178978E-2</v>
      </c>
      <c r="BL207" s="9">
        <f t="shared" si="158"/>
        <v>-3.7055538820433664E-2</v>
      </c>
      <c r="BM207" s="9">
        <f t="shared" si="158"/>
        <v>-3.7052061590583052E-2</v>
      </c>
      <c r="BN207" s="9">
        <f t="shared" si="158"/>
        <v>-3.7440995391878618E-2</v>
      </c>
      <c r="BO207" s="9">
        <f t="shared" si="158"/>
        <v>-3.7693455344189664E-2</v>
      </c>
      <c r="BP207" s="9">
        <f t="shared" si="158"/>
        <v>-3.8112927707203093E-2</v>
      </c>
      <c r="BQ207" s="9">
        <f t="shared" si="158"/>
        <v>-3.8319719031466803E-2</v>
      </c>
      <c r="BR207" s="9">
        <f t="shared" si="158"/>
        <v>-3.843415871628264E-2</v>
      </c>
      <c r="BS207" s="9">
        <f t="shared" si="158"/>
        <v>-3.857362631782435E-2</v>
      </c>
      <c r="BT207" s="9">
        <f t="shared" si="158"/>
        <v>-3.8946258900843356E-2</v>
      </c>
      <c r="BU207" s="9">
        <f t="shared" si="158"/>
        <v>-3.9237557802043743E-2</v>
      </c>
      <c r="BV207" s="9">
        <f t="shared" si="158"/>
        <v>-4.1132949415931042E-2</v>
      </c>
      <c r="BW207" s="9">
        <f t="shared" si="158"/>
        <v>-4.1458169159545144E-2</v>
      </c>
      <c r="BX207" s="9">
        <f t="shared" si="158"/>
        <v>-4.1875047933090159E-2</v>
      </c>
      <c r="BY207" s="9">
        <f t="shared" si="158"/>
        <v>-4.2117751867201347E-2</v>
      </c>
      <c r="BZ207" s="9">
        <f t="shared" si="158"/>
        <v>-4.2393649862532912E-2</v>
      </c>
      <c r="CA207" s="9">
        <f t="shared" si="158"/>
        <v>-4.2803918705078048E-2</v>
      </c>
      <c r="CB207" s="9">
        <f t="shared" si="158"/>
        <v>-4.3322778966408682E-2</v>
      </c>
      <c r="CC207" s="9">
        <f t="shared" si="158"/>
        <v>-4.3922665188713572E-2</v>
      </c>
      <c r="CD207" s="9">
        <f t="shared" si="158"/>
        <v>-4.4555602173544484E-2</v>
      </c>
      <c r="CE207" s="9">
        <f t="shared" si="158"/>
        <v>-4.5180539997437208E-2</v>
      </c>
      <c r="CF207" s="9">
        <f t="shared" si="158"/>
        <v>-4.5781105140354383E-2</v>
      </c>
      <c r="CG207" s="9">
        <f t="shared" si="158"/>
        <v>-4.6379535819271234E-2</v>
      </c>
      <c r="CH207" s="9">
        <f t="shared" si="158"/>
        <v>-4.826121066577449E-2</v>
      </c>
      <c r="CI207" s="9">
        <f t="shared" si="158"/>
        <v>-4.8828358173896858E-2</v>
      </c>
      <c r="CJ207" s="9">
        <f t="shared" si="158"/>
        <v>-4.9387076678918174E-2</v>
      </c>
    </row>
    <row r="209" spans="1:88" x14ac:dyDescent="0.3">
      <c r="A209" s="12" t="s">
        <v>60</v>
      </c>
      <c r="B209" t="s">
        <v>22</v>
      </c>
      <c r="C209" s="6">
        <f>[1]Results!F1434</f>
        <v>27160.377919999999</v>
      </c>
      <c r="D209" s="6">
        <f>[1]Results!G1434</f>
        <v>27001.403170000001</v>
      </c>
      <c r="E209" s="6">
        <f>[1]Results!H1434</f>
        <v>26937.14818</v>
      </c>
      <c r="F209" s="6">
        <f>[1]Results!I1434</f>
        <v>26965.269609999999</v>
      </c>
      <c r="G209" s="6">
        <f>[1]Results!J1434</f>
        <v>27046.012159999998</v>
      </c>
      <c r="H209" s="6">
        <f>[1]Results!K1434</f>
        <v>27149.879700000001</v>
      </c>
      <c r="I209" s="6">
        <f>[1]Results!L1434</f>
        <v>27247.991180000001</v>
      </c>
      <c r="J209" s="6">
        <f>[1]Results!M1434</f>
        <v>27320.78182</v>
      </c>
      <c r="K209" s="6">
        <f>[1]Results!N1434</f>
        <v>27368.471710000002</v>
      </c>
      <c r="L209" s="6">
        <f>[1]Results!O1434</f>
        <v>27403.041689999998</v>
      </c>
      <c r="M209" s="6">
        <f>[1]Results!P1434</f>
        <v>27440.015619999998</v>
      </c>
      <c r="N209" s="6">
        <f>[1]Results!Q1434</f>
        <v>27520.596509999999</v>
      </c>
      <c r="O209" s="6">
        <f>[1]Results!R1434</f>
        <v>27606.658520000001</v>
      </c>
      <c r="P209" s="6">
        <f>[1]Results!S1434</f>
        <v>27692.925029999999</v>
      </c>
      <c r="Q209" s="6">
        <f>[1]Results!T1434</f>
        <v>27773.10615</v>
      </c>
      <c r="R209" s="6">
        <f>[1]Results!U1434</f>
        <v>27841.82173</v>
      </c>
      <c r="S209" s="6">
        <f>[1]Results!V1434</f>
        <v>27900.939409999999</v>
      </c>
      <c r="T209" s="6">
        <f>[1]Results!W1434</f>
        <v>27958.853480000002</v>
      </c>
      <c r="U209" s="6">
        <f>[1]Results!X1434</f>
        <v>28048.63378</v>
      </c>
      <c r="V209" s="6">
        <f>[1]Results!Y1434</f>
        <v>28135.374820000001</v>
      </c>
      <c r="W209" s="6">
        <f>[1]Results!Z1434</f>
        <v>28214.953959999999</v>
      </c>
      <c r="X209" s="6">
        <f>[1]Results!AA1434</f>
        <v>28284.659250000001</v>
      </c>
      <c r="Y209" s="6">
        <f>[1]Results!AB1434</f>
        <v>28369.230459999999</v>
      </c>
      <c r="Z209" s="6">
        <f>[1]Results!AC1434</f>
        <v>28437.42815</v>
      </c>
      <c r="AA209" s="6">
        <f>[1]Results!AD1434</f>
        <v>28493.248879999999</v>
      </c>
      <c r="AB209" s="6">
        <f>[1]Results!AE1434</f>
        <v>28543.602579999999</v>
      </c>
      <c r="AC209" s="6">
        <f>[1]Results!AF1434</f>
        <v>28594.529070000001</v>
      </c>
      <c r="AD209" s="6">
        <f>[1]Results!AG1434</f>
        <v>28672.082549999999</v>
      </c>
      <c r="AE209" s="6">
        <f>[1]Results!AH1434</f>
        <v>28744.270659999998</v>
      </c>
      <c r="AF209" s="6">
        <f>[1]Results!AI1434</f>
        <v>28807.89561</v>
      </c>
      <c r="AG209" s="6">
        <f>[1]Results!AJ1434</f>
        <v>28885.038659999998</v>
      </c>
      <c r="AH209" s="6">
        <f>[1]Results!AK1434</f>
        <v>28947.538089999998</v>
      </c>
      <c r="AI209" s="6">
        <f>[1]Results!AL1434</f>
        <v>28998.117279999999</v>
      </c>
      <c r="AJ209" s="6">
        <f>[1]Results!AM1434</f>
        <v>29042.06985</v>
      </c>
      <c r="AK209" s="6">
        <f>[1]Results!AN1434</f>
        <v>29105.316180000002</v>
      </c>
      <c r="AL209" s="6">
        <f>[1]Results!AO1434</f>
        <v>29161.702450000001</v>
      </c>
      <c r="AM209" s="6">
        <f>[1]Results!AP1434</f>
        <v>29233.04809</v>
      </c>
      <c r="AN209" s="6">
        <f>[1]Results!AQ1434</f>
        <v>29312.86247</v>
      </c>
      <c r="AO209" s="6">
        <f>[1]Results!AR1434</f>
        <v>29394.4702</v>
      </c>
      <c r="AP209" s="6">
        <f>[1]Results!AS1434</f>
        <v>29474.14992</v>
      </c>
      <c r="AQ209" s="6">
        <f>[1]Results!AT1434</f>
        <v>29531.457200000001</v>
      </c>
      <c r="AR209" s="6">
        <f>[1]Results!AU1434</f>
        <v>29593.83251</v>
      </c>
      <c r="AS209" s="6">
        <f>[1]Results!AV1434</f>
        <v>29662.640630000002</v>
      </c>
      <c r="AT209" s="6">
        <f>[1]Results!AW1434</f>
        <v>29735.99641</v>
      </c>
      <c r="AU209" s="6">
        <f>[1]Results!AX1434</f>
        <v>29810.385289999998</v>
      </c>
      <c r="AV209" s="6">
        <f>[1]Results!AY1434</f>
        <v>29900.613560000002</v>
      </c>
      <c r="AW209" s="6">
        <f>[1]Results!AZ1434</f>
        <v>29980.198639999999</v>
      </c>
      <c r="AX209" s="6">
        <f>[1]Results!BA1434</f>
        <v>30048.148840000002</v>
      </c>
      <c r="AY209" s="6">
        <f>[1]Results!BB1434</f>
        <v>30107.155920000001</v>
      </c>
      <c r="AZ209" s="6">
        <f>[1]Results!BC1434</f>
        <v>30178.678950000001</v>
      </c>
      <c r="BA209" s="6">
        <f>[1]Results!BD1434</f>
        <v>30242.645229999998</v>
      </c>
      <c r="BB209" s="6">
        <f>[1]Results!BE1434</f>
        <v>30284.074130000001</v>
      </c>
      <c r="BC209" s="6">
        <f>[1]Results!BF1434</f>
        <v>30313.133310000001</v>
      </c>
      <c r="BD209" s="6">
        <f>[1]Results!BG1434</f>
        <v>30332.34273</v>
      </c>
      <c r="BE209" s="6">
        <f>[1]Results!BH1434</f>
        <v>30360.23402</v>
      </c>
      <c r="BF209" s="6">
        <f>[1]Results!BI1434</f>
        <v>30377.204730000001</v>
      </c>
      <c r="BG209" s="6">
        <f>[1]Results!BJ1434</f>
        <v>30401.091629999999</v>
      </c>
      <c r="BH209" s="6">
        <f>[1]Results!BK1434</f>
        <v>30413.74051</v>
      </c>
      <c r="BI209" s="6">
        <f>[1]Results!BL1434</f>
        <v>30433.51237</v>
      </c>
      <c r="BJ209" s="6">
        <f>[1]Results!BM1434</f>
        <v>30443.192050000001</v>
      </c>
      <c r="BK209" s="6">
        <f>[1]Results!BN1434</f>
        <v>30460.692920000001</v>
      </c>
      <c r="BL209" s="6">
        <f>[1]Results!BO1434</f>
        <v>30468.966619999999</v>
      </c>
      <c r="BM209" s="6">
        <f>[1]Results!BP1434</f>
        <v>30485.001339999999</v>
      </c>
      <c r="BN209" s="6">
        <f>[1]Results!BQ1434</f>
        <v>30491.644359999998</v>
      </c>
      <c r="BO209" s="6">
        <f>[1]Results!BR1434</f>
        <v>30505.215929999998</v>
      </c>
      <c r="BP209" s="6">
        <f>[1]Results!BS1434</f>
        <v>30509.048309999998</v>
      </c>
      <c r="BQ209" s="6">
        <f>[1]Results!BT1434</f>
        <v>30519.506880000001</v>
      </c>
      <c r="BR209" s="6">
        <f>[1]Results!BU1434</f>
        <v>30534.700209999999</v>
      </c>
      <c r="BS209" s="6">
        <f>[1]Results!BV1434</f>
        <v>30551.967929999999</v>
      </c>
      <c r="BT209" s="6">
        <f>[1]Results!BW1434</f>
        <v>30555.529620000001</v>
      </c>
      <c r="BU209" s="6">
        <f>[1]Results!BX1434</f>
        <v>30562.29478</v>
      </c>
      <c r="BV209" s="6">
        <f>[1]Results!BY1434</f>
        <v>30572.046030000001</v>
      </c>
      <c r="BW209" s="6">
        <f>[1]Results!BZ1434</f>
        <v>30583.474050000001</v>
      </c>
      <c r="BX209" s="6">
        <f>[1]Results!CA1434</f>
        <v>30582.11449</v>
      </c>
      <c r="BY209" s="6">
        <f>[1]Results!CB1434</f>
        <v>30584.08093</v>
      </c>
      <c r="BZ209" s="6">
        <f>[1]Results!CC1434</f>
        <v>30588.794030000001</v>
      </c>
      <c r="CA209" s="6">
        <f>[1]Results!CD1434</f>
        <v>30594.757000000001</v>
      </c>
      <c r="CB209" s="6">
        <f>[1]Results!CE1434</f>
        <v>30600.564689999999</v>
      </c>
      <c r="CC209" s="6">
        <f>[1]Results!CF1434</f>
        <v>30605.222290000002</v>
      </c>
      <c r="CD209" s="6">
        <f>[1]Results!CG1434</f>
        <v>30608.300869999999</v>
      </c>
      <c r="CE209" s="6">
        <f>[1]Results!CH1434</f>
        <v>30609.840850000001</v>
      </c>
      <c r="CF209" s="6">
        <f>[1]Results!CI1434</f>
        <v>30610.10888</v>
      </c>
      <c r="CG209" s="6">
        <f>[1]Results!CJ1434</f>
        <v>30609.357390000001</v>
      </c>
      <c r="CH209" s="6">
        <f>[1]Results!CK1434</f>
        <v>30607.683270000001</v>
      </c>
      <c r="CI209" s="6">
        <f>[1]Results!CL1434</f>
        <v>30605.00621</v>
      </c>
      <c r="CJ209" s="6">
        <f>[1]Results!CM1434</f>
        <v>30601.152730000002</v>
      </c>
    </row>
    <row r="210" spans="1:88" x14ac:dyDescent="0.3">
      <c r="A210" t="s">
        <v>27</v>
      </c>
      <c r="B210" t="s">
        <v>7</v>
      </c>
      <c r="C210" s="6">
        <f>[1]Results!F1435</f>
        <v>756.62920699999995</v>
      </c>
      <c r="D210" s="6">
        <f>[1]Results!G1435</f>
        <v>746.5914636</v>
      </c>
      <c r="E210" s="6">
        <f>[1]Results!H1435</f>
        <v>735.3382613</v>
      </c>
      <c r="F210" s="6">
        <f>[1]Results!I1435</f>
        <v>727.07614590000003</v>
      </c>
      <c r="G210" s="6">
        <f>[1]Results!J1435</f>
        <v>723.1706954</v>
      </c>
      <c r="H210" s="6">
        <f>[1]Results!K1435</f>
        <v>723.6418936</v>
      </c>
      <c r="I210" s="6">
        <f>[1]Results!L1435</f>
        <v>727.96241320000001</v>
      </c>
      <c r="J210" s="6">
        <f>[1]Results!M1435</f>
        <v>734.46059579999996</v>
      </c>
      <c r="K210" s="6">
        <f>[1]Results!N1435</f>
        <v>741.238787</v>
      </c>
      <c r="L210" s="6">
        <f>[1]Results!O1435</f>
        <v>746.51717510000003</v>
      </c>
      <c r="M210" s="6">
        <f>[1]Results!P1435</f>
        <v>749.14052500000003</v>
      </c>
      <c r="N210" s="6">
        <f>[1]Results!Q1435</f>
        <v>750.04335530000003</v>
      </c>
      <c r="O210" s="6">
        <f>[1]Results!R1435</f>
        <v>747.85235009999997</v>
      </c>
      <c r="P210" s="6">
        <f>[1]Results!S1435</f>
        <v>743.30243250000001</v>
      </c>
      <c r="Q210" s="6">
        <f>[1]Results!T1435</f>
        <v>737.25452270000005</v>
      </c>
      <c r="R210" s="6">
        <f>[1]Results!U1435</f>
        <v>730.45996630000002</v>
      </c>
      <c r="S210" s="6">
        <f>[1]Results!V1435</f>
        <v>723.12357840000004</v>
      </c>
      <c r="T210" s="6">
        <f>[1]Results!W1435</f>
        <v>715.543768</v>
      </c>
      <c r="U210" s="6">
        <f>[1]Results!X1435</f>
        <v>709.21723580000003</v>
      </c>
      <c r="V210" s="6">
        <f>[1]Results!Y1435</f>
        <v>702.95610710000005</v>
      </c>
      <c r="W210" s="6">
        <f>[1]Results!Z1435</f>
        <v>697.05121989999998</v>
      </c>
      <c r="X210" s="6">
        <f>[1]Results!AA1435</f>
        <v>691.62854240000001</v>
      </c>
      <c r="Y210" s="6">
        <f>[1]Results!AB1435</f>
        <v>687.7290544</v>
      </c>
      <c r="Z210" s="6">
        <f>[1]Results!AC1435</f>
        <v>683.76503300000002</v>
      </c>
      <c r="AA210" s="6">
        <f>[1]Results!AD1435</f>
        <v>679.63722589999998</v>
      </c>
      <c r="AB210" s="6">
        <f>[1]Results!AE1435</f>
        <v>675.29361919999997</v>
      </c>
      <c r="AC210" s="6">
        <f>[1]Results!AF1435</f>
        <v>670.7455066</v>
      </c>
      <c r="AD210" s="6">
        <f>[1]Results!AG1435</f>
        <v>667.11784990000001</v>
      </c>
      <c r="AE210" s="6">
        <f>[1]Results!AH1435</f>
        <v>663.17226270000003</v>
      </c>
      <c r="AF210" s="6">
        <f>[1]Results!AI1435</f>
        <v>659.06373399999995</v>
      </c>
      <c r="AG210" s="6">
        <f>[1]Results!AJ1435</f>
        <v>655.84443699999997</v>
      </c>
      <c r="AH210" s="6">
        <f>[1]Results!AK1435</f>
        <v>652.18496170000003</v>
      </c>
      <c r="AI210" s="6">
        <f>[1]Results!AL1435</f>
        <v>648.13418200000001</v>
      </c>
      <c r="AJ210" s="6">
        <f>[1]Results!AM1435</f>
        <v>643.74916929999995</v>
      </c>
      <c r="AK210" s="6">
        <f>[1]Results!AN1435</f>
        <v>640.0429355</v>
      </c>
      <c r="AL210" s="6">
        <f>[1]Results!AO1435</f>
        <v>635.85614439999995</v>
      </c>
      <c r="AM210" s="6">
        <f>[1]Results!AP1435</f>
        <v>632.19654860000003</v>
      </c>
      <c r="AN210" s="6">
        <f>[1]Results!AQ1435</f>
        <v>628.88933310000004</v>
      </c>
      <c r="AO210" s="6">
        <f>[1]Results!AR1435</f>
        <v>625.73708490000001</v>
      </c>
      <c r="AP210" s="6">
        <f>[1]Results!AS1435</f>
        <v>622.54333510000004</v>
      </c>
      <c r="AQ210" s="6">
        <f>[1]Results!AT1435</f>
        <v>618.29809109999997</v>
      </c>
      <c r="AR210" s="6">
        <f>[1]Results!AU1435</f>
        <v>614.09623439999996</v>
      </c>
      <c r="AS210" s="6">
        <f>[1]Results!AV1435</f>
        <v>609.88145689999999</v>
      </c>
      <c r="AT210" s="6">
        <f>[1]Results!AW1435</f>
        <v>605.65944360000003</v>
      </c>
      <c r="AU210" s="6">
        <f>[1]Results!AX1435</f>
        <v>601.46257909999997</v>
      </c>
      <c r="AV210" s="6">
        <f>[1]Results!AY1435</f>
        <v>598.10635500000001</v>
      </c>
      <c r="AW210" s="6">
        <f>[1]Results!AZ1435</f>
        <v>594.42318450000005</v>
      </c>
      <c r="AX210" s="6">
        <f>[1]Results!BA1435</f>
        <v>590.46603949999997</v>
      </c>
      <c r="AY210" s="6">
        <f>[1]Results!BB1435</f>
        <v>586.26980760000004</v>
      </c>
      <c r="AZ210" s="6">
        <f>[1]Results!BC1435</f>
        <v>582.62804559999995</v>
      </c>
      <c r="BA210" s="6">
        <f>[1]Results!BD1435</f>
        <v>578.54652820000001</v>
      </c>
      <c r="BB210" s="6">
        <f>[1]Results!BE1435</f>
        <v>573.94280240000001</v>
      </c>
      <c r="BC210" s="6">
        <f>[1]Results!BF1435</f>
        <v>568.95837759999995</v>
      </c>
      <c r="BD210" s="6">
        <f>[1]Results!BG1435</f>
        <v>563.74667929999998</v>
      </c>
      <c r="BE210" s="6">
        <f>[1]Results!BH1435</f>
        <v>559.1294729</v>
      </c>
      <c r="BF210" s="6">
        <f>[1]Results!BI1435</f>
        <v>554.20739730000003</v>
      </c>
      <c r="BG210" s="6">
        <f>[1]Results!BJ1435</f>
        <v>549.7871897</v>
      </c>
      <c r="BH210" s="6">
        <f>[1]Results!BK1435</f>
        <v>545.00566830000002</v>
      </c>
      <c r="BI210" s="6">
        <f>[1]Results!BL1435</f>
        <v>540.66223530000002</v>
      </c>
      <c r="BJ210" s="6">
        <f>[1]Results!BM1435</f>
        <v>535.94023779999998</v>
      </c>
      <c r="BK210" s="6">
        <f>[1]Results!BN1435</f>
        <v>531.63982910000004</v>
      </c>
      <c r="BL210" s="6">
        <f>[1]Results!BO1435</f>
        <v>526.96292330000006</v>
      </c>
      <c r="BM210" s="6">
        <f>[1]Results!BP1435</f>
        <v>522.70736729999999</v>
      </c>
      <c r="BN210" s="6">
        <f>[1]Results!BQ1435</f>
        <v>518.1241076</v>
      </c>
      <c r="BO210" s="6">
        <f>[1]Results!BR1435</f>
        <v>513.97547870000005</v>
      </c>
      <c r="BP210" s="6">
        <f>[1]Results!BS1435</f>
        <v>509.51860340000002</v>
      </c>
      <c r="BQ210" s="6">
        <f>[1]Results!BT1435</f>
        <v>505.43595879999998</v>
      </c>
      <c r="BR210" s="6">
        <f>[1]Results!BU1435</f>
        <v>501.5951867</v>
      </c>
      <c r="BS210" s="6">
        <f>[1]Results!BV1435</f>
        <v>497.88663029999998</v>
      </c>
      <c r="BT210" s="6">
        <f>[1]Results!BW1435</f>
        <v>493.66683169999999</v>
      </c>
      <c r="BU210" s="6">
        <f>[1]Results!BX1435</f>
        <v>489.68668650000001</v>
      </c>
      <c r="BV210" s="6">
        <f>[1]Results!BY1435</f>
        <v>485.82719220000001</v>
      </c>
      <c r="BW210" s="6">
        <f>[1]Results!BZ1435</f>
        <v>482.0368613</v>
      </c>
      <c r="BX210" s="6">
        <f>[1]Results!CA1435</f>
        <v>477.75422350000002</v>
      </c>
      <c r="BY210" s="6">
        <f>[1]Results!CB1435</f>
        <v>473.72578149999998</v>
      </c>
      <c r="BZ210" s="6">
        <f>[1]Results!CC1435</f>
        <v>469.88360280000001</v>
      </c>
      <c r="CA210" s="6">
        <f>[1]Results!CD1435</f>
        <v>466.13166280000002</v>
      </c>
      <c r="CB210" s="6">
        <f>[1]Results!CE1435</f>
        <v>462.44247389999998</v>
      </c>
      <c r="CC210" s="6">
        <f>[1]Results!CF1435</f>
        <v>458.79037340000002</v>
      </c>
      <c r="CD210" s="6">
        <f>[1]Results!CG1435</f>
        <v>455.15402180000001</v>
      </c>
      <c r="CE210" s="6">
        <f>[1]Results!CH1435</f>
        <v>451.5196962</v>
      </c>
      <c r="CF210" s="6">
        <f>[1]Results!CI1435</f>
        <v>447.88627029999998</v>
      </c>
      <c r="CG210" s="6">
        <f>[1]Results!CJ1435</f>
        <v>444.25658329999999</v>
      </c>
      <c r="CH210" s="6">
        <f>[1]Results!CK1435</f>
        <v>440.63973290000001</v>
      </c>
      <c r="CI210" s="6">
        <f>[1]Results!CL1435</f>
        <v>437.04694919999997</v>
      </c>
      <c r="CJ210" s="6">
        <f>[1]Results!CM1435</f>
        <v>433.48795510000002</v>
      </c>
    </row>
    <row r="211" spans="1:88" x14ac:dyDescent="0.3">
      <c r="B211" t="s">
        <v>96</v>
      </c>
      <c r="C211" s="6">
        <f>[1]Results!F1448</f>
        <v>1762.0908469999999</v>
      </c>
      <c r="D211" s="6">
        <f>[1]Results!G1448</f>
        <v>1821.839146</v>
      </c>
      <c r="E211" s="6">
        <f>[1]Results!H1448</f>
        <v>1913.2136499999999</v>
      </c>
      <c r="F211" s="6">
        <f>[1]Results!I1448</f>
        <v>1991.139404</v>
      </c>
      <c r="G211" s="6">
        <f>[1]Results!J1448</f>
        <v>2040.8267499999999</v>
      </c>
      <c r="H211" s="6">
        <f>[1]Results!K1448</f>
        <v>2063.8276089999999</v>
      </c>
      <c r="I211" s="6">
        <f>[1]Results!L1448</f>
        <v>2064.2862530000002</v>
      </c>
      <c r="J211" s="6">
        <f>[1]Results!M1448</f>
        <v>2048.6610770000002</v>
      </c>
      <c r="K211" s="6">
        <f>[1]Results!N1448</f>
        <v>2024.439932</v>
      </c>
      <c r="L211" s="6">
        <f>[1]Results!O1448</f>
        <v>1999.1126429999999</v>
      </c>
      <c r="M211" s="6">
        <f>[1]Results!P1448</f>
        <v>1978.512952</v>
      </c>
      <c r="N211" s="6">
        <f>[1]Results!Q1448</f>
        <v>1967.11094</v>
      </c>
      <c r="O211" s="6">
        <f>[1]Results!R1448</f>
        <v>1963.6573149999999</v>
      </c>
      <c r="P211" s="6">
        <f>[1]Results!S1448</f>
        <v>1965.871623</v>
      </c>
      <c r="Q211" s="6">
        <f>[1]Results!T1448</f>
        <v>1971.056341</v>
      </c>
      <c r="R211" s="6">
        <f>[1]Results!U1448</f>
        <v>1976.924886</v>
      </c>
      <c r="S211" s="6">
        <f>[1]Results!V1448</f>
        <v>1983.8713889999999</v>
      </c>
      <c r="T211" s="6">
        <f>[1]Results!W1448</f>
        <v>1992.5708910000001</v>
      </c>
      <c r="U211" s="6">
        <f>[1]Results!X1448</f>
        <v>2004.193495</v>
      </c>
      <c r="V211" s="6">
        <f>[1]Results!Y1448</f>
        <v>2016.3670629999999</v>
      </c>
      <c r="W211" s="6">
        <f>[1]Results!Z1448</f>
        <v>2027.0672279999999</v>
      </c>
      <c r="X211" s="6">
        <f>[1]Results!AA1448</f>
        <v>2035.0044069999999</v>
      </c>
      <c r="Y211" s="6">
        <f>[1]Results!AB1448</f>
        <v>2040.8357639999999</v>
      </c>
      <c r="Z211" s="6">
        <f>[1]Results!AC1448</f>
        <v>2043.6843670000001</v>
      </c>
      <c r="AA211" s="6">
        <f>[1]Results!AD1448</f>
        <v>2044.184565</v>
      </c>
      <c r="AB211" s="6">
        <f>[1]Results!AE1448</f>
        <v>2043.6627739999999</v>
      </c>
      <c r="AC211" s="6">
        <f>[1]Results!AF1448</f>
        <v>2043.2518130000001</v>
      </c>
      <c r="AD211" s="6">
        <f>[1]Results!AG1448</f>
        <v>2044.2716190000001</v>
      </c>
      <c r="AE211" s="6">
        <f>[1]Results!AH1448</f>
        <v>2045.1040539999999</v>
      </c>
      <c r="AF211" s="6">
        <f>[1]Results!AI1448</f>
        <v>2044.827939</v>
      </c>
      <c r="AG211" s="6">
        <f>[1]Results!AJ1448</f>
        <v>2044.290694</v>
      </c>
      <c r="AH211" s="6">
        <f>[1]Results!AK1448</f>
        <v>2042.841473</v>
      </c>
      <c r="AI211" s="6">
        <f>[1]Results!AL1448</f>
        <v>2040.9991640000001</v>
      </c>
      <c r="AJ211" s="6">
        <f>[1]Results!AM1448</f>
        <v>2039.738245</v>
      </c>
      <c r="AK211" s="6">
        <f>[1]Results!AN1448</f>
        <v>2040.7036929999999</v>
      </c>
      <c r="AL211" s="6">
        <f>[1]Results!AO1448</f>
        <v>2042.9372969999999</v>
      </c>
      <c r="AM211" s="6">
        <f>[1]Results!AP1448</f>
        <v>2043.7679330000001</v>
      </c>
      <c r="AN211" s="6">
        <f>[1]Results!AQ1448</f>
        <v>2045.7712919999999</v>
      </c>
      <c r="AO211" s="6">
        <f>[1]Results!AR1448</f>
        <v>2048.80926</v>
      </c>
      <c r="AP211" s="6">
        <f>[1]Results!AS1448</f>
        <v>2052.3902560000001</v>
      </c>
      <c r="AQ211" s="6">
        <f>[1]Results!AT1448</f>
        <v>2055.6412690000002</v>
      </c>
      <c r="AR211" s="6">
        <f>[1]Results!AU1448</f>
        <v>2059.8849909999999</v>
      </c>
      <c r="AS211" s="6">
        <f>[1]Results!AV1448</f>
        <v>2065.6620929999999</v>
      </c>
      <c r="AT211" s="6">
        <f>[1]Results!AW1448</f>
        <v>2072.7434619999999</v>
      </c>
      <c r="AU211" s="6">
        <f>[1]Results!AX1448</f>
        <v>2080.4294439999999</v>
      </c>
      <c r="AV211" s="6">
        <f>[1]Results!AY1448</f>
        <v>2088.709116</v>
      </c>
      <c r="AW211" s="6">
        <f>[1]Results!AZ1448</f>
        <v>2096.721172</v>
      </c>
      <c r="AX211" s="6">
        <f>[1]Results!BA1448</f>
        <v>2103.419836</v>
      </c>
      <c r="AY211" s="6">
        <f>[1]Results!BB1448</f>
        <v>2109.0985169999999</v>
      </c>
      <c r="AZ211" s="6">
        <f>[1]Results!BC1448</f>
        <v>2115.2501229999998</v>
      </c>
      <c r="BA211" s="6">
        <f>[1]Results!BD1448</f>
        <v>2121.5719669999999</v>
      </c>
      <c r="BB211" s="6">
        <f>[1]Results!BE1448</f>
        <v>2102.941002</v>
      </c>
      <c r="BC211" s="6">
        <f>[1]Results!BF1448</f>
        <v>2087.8892219999998</v>
      </c>
      <c r="BD211" s="6">
        <f>[1]Results!BG1448</f>
        <v>2080.6103090000001</v>
      </c>
      <c r="BE211" s="6">
        <f>[1]Results!BH1448</f>
        <v>2080.0472930000001</v>
      </c>
      <c r="BF211" s="6">
        <f>[1]Results!BI1448</f>
        <v>2082.8901820000001</v>
      </c>
      <c r="BG211" s="6">
        <f>[1]Results!BJ1448</f>
        <v>2087.551422</v>
      </c>
      <c r="BH211" s="6">
        <f>[1]Results!BK1448</f>
        <v>2092.3452010000001</v>
      </c>
      <c r="BI211" s="6">
        <f>[1]Results!BL1448</f>
        <v>2097.3524969999999</v>
      </c>
      <c r="BJ211" s="6">
        <f>[1]Results!BM1448</f>
        <v>2101.7509930000001</v>
      </c>
      <c r="BK211" s="6">
        <f>[1]Results!BN1448</f>
        <v>2106.1248780000001</v>
      </c>
      <c r="BL211" s="6">
        <f>[1]Results!BO1448</f>
        <v>2109.8658030000001</v>
      </c>
      <c r="BM211" s="6">
        <f>[1]Results!BP1448</f>
        <v>2113.588624</v>
      </c>
      <c r="BN211" s="6">
        <f>[1]Results!BQ1448</f>
        <v>2116.682898</v>
      </c>
      <c r="BO211" s="6">
        <f>[1]Results!BR1448</f>
        <v>2119.7104089999998</v>
      </c>
      <c r="BP211" s="6">
        <f>[1]Results!BS1448</f>
        <v>2122.0841890000002</v>
      </c>
      <c r="BQ211" s="6">
        <f>[1]Results!BT1448</f>
        <v>2124.3673490000001</v>
      </c>
      <c r="BR211" s="6">
        <f>[1]Results!BU1448</f>
        <v>2126.669562</v>
      </c>
      <c r="BS211" s="6">
        <f>[1]Results!BV1448</f>
        <v>2128.8499259999999</v>
      </c>
      <c r="BT211" s="6">
        <f>[1]Results!BW1448</f>
        <v>2130.1812060000002</v>
      </c>
      <c r="BU211" s="6">
        <f>[1]Results!BX1448</f>
        <v>2131.3704379999999</v>
      </c>
      <c r="BV211" s="6">
        <f>[1]Results!BY1448</f>
        <v>2132.6723619999998</v>
      </c>
      <c r="BW211" s="6">
        <f>[1]Results!BZ1448</f>
        <v>2134.0896899999998</v>
      </c>
      <c r="BX211" s="6">
        <f>[1]Results!CA1448</f>
        <v>2134.9396900000002</v>
      </c>
      <c r="BY211" s="6">
        <f>[1]Results!CB1448</f>
        <v>2135.8011200000001</v>
      </c>
      <c r="BZ211" s="6">
        <f>[1]Results!CC1448</f>
        <v>2136.8000529999999</v>
      </c>
      <c r="CA211" s="6">
        <f>[1]Results!CD1448</f>
        <v>2137.7748929999998</v>
      </c>
      <c r="CB211" s="6">
        <f>[1]Results!CE1448</f>
        <v>2138.5797240000002</v>
      </c>
      <c r="CC211" s="6">
        <f>[1]Results!CF1448</f>
        <v>2139.1225420000001</v>
      </c>
      <c r="CD211" s="6">
        <f>[1]Results!CG1448</f>
        <v>2139.4070230000002</v>
      </c>
      <c r="CE211" s="6">
        <f>[1]Results!CH1448</f>
        <v>2139.5131849999998</v>
      </c>
      <c r="CF211" s="6">
        <f>[1]Results!CI1448</f>
        <v>2139.5477740000001</v>
      </c>
      <c r="CG211" s="6">
        <f>[1]Results!CJ1448</f>
        <v>2139.5836389999999</v>
      </c>
      <c r="CH211" s="6">
        <f>[1]Results!CK1448</f>
        <v>2139.6383049999999</v>
      </c>
      <c r="CI211" s="6">
        <f>[1]Results!CL1448</f>
        <v>2139.6773079999998</v>
      </c>
      <c r="CJ211" s="6">
        <f>[1]Results!CM1448</f>
        <v>2139.640531</v>
      </c>
    </row>
    <row r="212" spans="1:88" x14ac:dyDescent="0.3">
      <c r="B212" t="s">
        <v>11</v>
      </c>
      <c r="C212" s="6">
        <f>[1]Results!F1463</f>
        <v>57.165269010000003</v>
      </c>
      <c r="D212" s="6">
        <f>[1]Results!G1463</f>
        <v>56.930583110000001</v>
      </c>
      <c r="E212" s="6">
        <f>[1]Results!H1463</f>
        <v>56.505359370000001</v>
      </c>
      <c r="F212" s="6">
        <f>[1]Results!I1463</f>
        <v>56.098921650000001</v>
      </c>
      <c r="G212" s="6">
        <f>[1]Results!J1463</f>
        <v>55.755561030000003</v>
      </c>
      <c r="H212" s="6">
        <f>[1]Results!K1463</f>
        <v>55.546066699999997</v>
      </c>
      <c r="I212" s="6">
        <f>[1]Results!L1463</f>
        <v>55.549270569999997</v>
      </c>
      <c r="J212" s="6">
        <f>[1]Results!M1463</f>
        <v>55.712688960000001</v>
      </c>
      <c r="K212" s="6">
        <f>[1]Results!N1463</f>
        <v>55.949589529999997</v>
      </c>
      <c r="L212" s="6">
        <f>[1]Results!O1463</f>
        <v>56.14985669</v>
      </c>
      <c r="M212" s="6">
        <f>[1]Results!P1463</f>
        <v>56.246242770000002</v>
      </c>
      <c r="N212" s="6">
        <f>[1]Results!Q1463</f>
        <v>56.321473449999999</v>
      </c>
      <c r="O212" s="6">
        <f>[1]Results!R1463</f>
        <v>56.323197950000001</v>
      </c>
      <c r="P212" s="6">
        <f>[1]Results!S1463</f>
        <v>56.324316690000003</v>
      </c>
      <c r="Q212" s="6">
        <f>[1]Results!T1463</f>
        <v>56.387479200000001</v>
      </c>
      <c r="R212" s="6">
        <f>[1]Results!U1463</f>
        <v>56.544911769999999</v>
      </c>
      <c r="S212" s="6">
        <f>[1]Results!V1463</f>
        <v>56.751833769999998</v>
      </c>
      <c r="T212" s="6">
        <f>[1]Results!W1463</f>
        <v>56.991354510000001</v>
      </c>
      <c r="U212" s="6">
        <f>[1]Results!X1463</f>
        <v>57.3403718</v>
      </c>
      <c r="V212" s="6">
        <f>[1]Results!Y1463</f>
        <v>57.730854309999998</v>
      </c>
      <c r="W212" s="6">
        <f>[1]Results!Z1463</f>
        <v>58.176958480000003</v>
      </c>
      <c r="X212" s="6">
        <f>[1]Results!AA1463</f>
        <v>58.677359670000001</v>
      </c>
      <c r="Y212" s="6">
        <f>[1]Results!AB1463</f>
        <v>59.279310180000003</v>
      </c>
      <c r="Z212" s="6">
        <f>[1]Results!AC1463</f>
        <v>59.875260279999999</v>
      </c>
      <c r="AA212" s="6">
        <f>[1]Results!AD1463</f>
        <v>60.44039506</v>
      </c>
      <c r="AB212" s="6">
        <f>[1]Results!AE1463</f>
        <v>60.959835099999999</v>
      </c>
      <c r="AC212" s="6">
        <f>[1]Results!AF1463</f>
        <v>61.430857449999998</v>
      </c>
      <c r="AD212" s="6">
        <f>[1]Results!AG1463</f>
        <v>61.92866059</v>
      </c>
      <c r="AE212" s="6">
        <f>[1]Results!AH1463</f>
        <v>62.397613849999999</v>
      </c>
      <c r="AF212" s="6">
        <f>[1]Results!AI1463</f>
        <v>62.85001501</v>
      </c>
      <c r="AG212" s="6">
        <f>[1]Results!AJ1463</f>
        <v>63.345227649999998</v>
      </c>
      <c r="AH212" s="6">
        <f>[1]Results!AK1463</f>
        <v>63.799747250000003</v>
      </c>
      <c r="AI212" s="6">
        <f>[1]Results!AL1463</f>
        <v>64.200600089999995</v>
      </c>
      <c r="AJ212" s="6">
        <f>[1]Results!AM1463</f>
        <v>64.539766229999998</v>
      </c>
      <c r="AK212" s="6">
        <f>[1]Results!AN1463</f>
        <v>64.875862839999996</v>
      </c>
      <c r="AL212" s="6">
        <f>[1]Results!AO1463</f>
        <v>65.152676619999994</v>
      </c>
      <c r="AM212" s="6">
        <f>[1]Results!AP1463</f>
        <v>65.452114159999994</v>
      </c>
      <c r="AN212" s="6">
        <f>[1]Results!AQ1463</f>
        <v>65.780437579999997</v>
      </c>
      <c r="AO212" s="6">
        <f>[1]Results!AR1463</f>
        <v>66.125673129999996</v>
      </c>
      <c r="AP212" s="6">
        <f>[1]Results!AS1463</f>
        <v>66.465920679999996</v>
      </c>
      <c r="AQ212" s="6">
        <f>[1]Results!AT1463</f>
        <v>66.725303800000006</v>
      </c>
      <c r="AR212" s="6">
        <f>[1]Results!AU1463</f>
        <v>66.950913619999994</v>
      </c>
      <c r="AS212" s="6">
        <f>[1]Results!AV1463</f>
        <v>67.140870750000005</v>
      </c>
      <c r="AT212" s="6">
        <f>[1]Results!AW1463</f>
        <v>67.303654309999999</v>
      </c>
      <c r="AU212" s="6">
        <f>[1]Results!AX1463</f>
        <v>67.452017549999994</v>
      </c>
      <c r="AV212" s="6">
        <f>[1]Results!AY1463</f>
        <v>67.644167929999995</v>
      </c>
      <c r="AW212" s="6">
        <f>[1]Results!AZ1463</f>
        <v>67.815738210000006</v>
      </c>
      <c r="AX212" s="6">
        <f>[1]Results!BA1463</f>
        <v>67.962647050000001</v>
      </c>
      <c r="AY212" s="6">
        <f>[1]Results!BB1463</f>
        <v>68.076360640000004</v>
      </c>
      <c r="AZ212" s="6">
        <f>[1]Results!BC1463</f>
        <v>68.197969040000004</v>
      </c>
      <c r="BA212" s="6">
        <f>[1]Results!BD1463</f>
        <v>68.271669750000001</v>
      </c>
      <c r="BB212" s="6">
        <f>[1]Results!BE1463</f>
        <v>68.289908220000001</v>
      </c>
      <c r="BC212" s="6">
        <f>[1]Results!BF1463</f>
        <v>68.268722980000007</v>
      </c>
      <c r="BD212" s="6">
        <f>[1]Results!BG1463</f>
        <v>68.220882219999993</v>
      </c>
      <c r="BE212" s="6">
        <f>[1]Results!BH1463</f>
        <v>68.197946790000003</v>
      </c>
      <c r="BF212" s="6">
        <f>[1]Results!BI1463</f>
        <v>68.149884929999999</v>
      </c>
      <c r="BG212" s="6">
        <f>[1]Results!BJ1463</f>
        <v>68.122634090000005</v>
      </c>
      <c r="BH212" s="6">
        <f>[1]Results!BK1463</f>
        <v>68.065298740000003</v>
      </c>
      <c r="BI212" s="6">
        <f>[1]Results!BL1463</f>
        <v>68.021877549999999</v>
      </c>
      <c r="BJ212" s="6">
        <f>[1]Results!BM1463</f>
        <v>67.944160569999994</v>
      </c>
      <c r="BK212" s="6">
        <f>[1]Results!BN1463</f>
        <v>67.877990249999996</v>
      </c>
      <c r="BL212" s="6">
        <f>[1]Results!BO1463</f>
        <v>67.777141729999997</v>
      </c>
      <c r="BM212" s="6">
        <f>[1]Results!BP1463</f>
        <v>67.690172750000002</v>
      </c>
      <c r="BN212" s="6">
        <f>[1]Results!BQ1463</f>
        <v>67.575595840000005</v>
      </c>
      <c r="BO212" s="6">
        <f>[1]Results!BR1463</f>
        <v>67.478800329999999</v>
      </c>
      <c r="BP212" s="6">
        <f>[1]Results!BS1463</f>
        <v>67.356963460000003</v>
      </c>
      <c r="BQ212" s="6">
        <f>[1]Results!BT1463</f>
        <v>67.247358770000005</v>
      </c>
      <c r="BR212" s="6">
        <f>[1]Results!BU1463</f>
        <v>67.148405909999994</v>
      </c>
      <c r="BS212" s="6">
        <f>[1]Results!BV1463</f>
        <v>67.056826259999994</v>
      </c>
      <c r="BT212" s="6">
        <f>[1]Results!BW1463</f>
        <v>66.931608150000002</v>
      </c>
      <c r="BU212" s="6">
        <f>[1]Results!BX1463</f>
        <v>66.813388660000001</v>
      </c>
      <c r="BV212" s="6">
        <f>[1]Results!BY1463</f>
        <v>66.695181230000003</v>
      </c>
      <c r="BW212" s="6">
        <f>[1]Results!BZ1463</f>
        <v>66.576613440000003</v>
      </c>
      <c r="BX212" s="6">
        <f>[1]Results!CA1463</f>
        <v>66.42261646</v>
      </c>
      <c r="BY212" s="6">
        <f>[1]Results!CB1463</f>
        <v>66.276162330000005</v>
      </c>
      <c r="BZ212" s="6">
        <f>[1]Results!CC1463</f>
        <v>66.136346950000004</v>
      </c>
      <c r="CA212" s="6">
        <f>[1]Results!CD1463</f>
        <v>65.997725599999995</v>
      </c>
      <c r="CB212" s="6">
        <f>[1]Results!CE1463</f>
        <v>65.861718490000001</v>
      </c>
      <c r="CC212" s="6">
        <f>[1]Results!CF1463</f>
        <v>65.727371050000002</v>
      </c>
      <c r="CD212" s="6">
        <f>[1]Results!CG1463</f>
        <v>65.592202520000001</v>
      </c>
      <c r="CE212" s="6">
        <f>[1]Results!CH1463</f>
        <v>65.453530619999995</v>
      </c>
      <c r="CF212" s="6">
        <f>[1]Results!CI1463</f>
        <v>65.309988970000006</v>
      </c>
      <c r="CG212" s="6">
        <f>[1]Results!CJ1463</f>
        <v>65.161153119999994</v>
      </c>
      <c r="CH212" s="6">
        <f>[1]Results!CK1463</f>
        <v>65.008008110000006</v>
      </c>
      <c r="CI212" s="6">
        <f>[1]Results!CL1463</f>
        <v>64.852196789999994</v>
      </c>
      <c r="CJ212" s="6">
        <f>[1]Results!CM1463</f>
        <v>64.695210829999994</v>
      </c>
    </row>
    <row r="213" spans="1:88" x14ac:dyDescent="0.3">
      <c r="B213" t="s">
        <v>8</v>
      </c>
      <c r="C213" s="6">
        <f>[1]Results!F1438-[1]Results!F1448</f>
        <v>2548.7754870000003</v>
      </c>
      <c r="D213" s="6">
        <f>[1]Results!G1438-[1]Results!G1448</f>
        <v>2514.8722010000001</v>
      </c>
      <c r="E213" s="6">
        <f>[1]Results!H1438-[1]Results!H1448</f>
        <v>2494.904466</v>
      </c>
      <c r="F213" s="6">
        <f>[1]Results!I1438-[1]Results!I1448</f>
        <v>2486.6748110000003</v>
      </c>
      <c r="G213" s="6">
        <f>[1]Results!J1438-[1]Results!J1448</f>
        <v>2486.2763859999995</v>
      </c>
      <c r="H213" s="6">
        <f>[1]Results!K1438-[1]Results!K1448</f>
        <v>2490.2305720000004</v>
      </c>
      <c r="I213" s="6">
        <f>[1]Results!L1438-[1]Results!L1448</f>
        <v>2494.2420329999995</v>
      </c>
      <c r="J213" s="6">
        <f>[1]Results!M1438-[1]Results!M1448</f>
        <v>2495.2918269999996</v>
      </c>
      <c r="K213" s="6">
        <f>[1]Results!N1438-[1]Results!N1448</f>
        <v>2492.4738399999997</v>
      </c>
      <c r="L213" s="6">
        <f>[1]Results!O1438-[1]Results!O1448</f>
        <v>2486.6394480000004</v>
      </c>
      <c r="M213" s="6">
        <f>[1]Results!P1438-[1]Results!P1448</f>
        <v>2479.5137510000004</v>
      </c>
      <c r="N213" s="6">
        <f>[1]Results!Q1438-[1]Results!Q1448</f>
        <v>2478.6836660000004</v>
      </c>
      <c r="O213" s="6">
        <f>[1]Results!R1438-[1]Results!R1448</f>
        <v>2475.6848640000003</v>
      </c>
      <c r="P213" s="6">
        <f>[1]Results!S1438-[1]Results!S1448</f>
        <v>2471.2893050000002</v>
      </c>
      <c r="Q213" s="6">
        <f>[1]Results!T1438-[1]Results!T1448</f>
        <v>2465.7076890000003</v>
      </c>
      <c r="R213" s="6">
        <f>[1]Results!U1438-[1]Results!U1448</f>
        <v>2458.8787499999999</v>
      </c>
      <c r="S213" s="6">
        <f>[1]Results!V1438-[1]Results!V1448</f>
        <v>2451.457899</v>
      </c>
      <c r="T213" s="6">
        <f>[1]Results!W1438-[1]Results!W1448</f>
        <v>2444.5059080000001</v>
      </c>
      <c r="U213" s="6">
        <f>[1]Results!X1438-[1]Results!X1448</f>
        <v>2444.1414579999996</v>
      </c>
      <c r="V213" s="6">
        <f>[1]Results!Y1438-[1]Results!Y1448</f>
        <v>2442.2696430000005</v>
      </c>
      <c r="W213" s="6">
        <f>[1]Results!Z1438-[1]Results!Z1448</f>
        <v>2439.1713909999999</v>
      </c>
      <c r="X213" s="6">
        <f>[1]Results!AA1438-[1]Results!AA1448</f>
        <v>2434.9270019999999</v>
      </c>
      <c r="Y213" s="6">
        <f>[1]Results!AB1438-[1]Results!AB1448</f>
        <v>2434.7272969999999</v>
      </c>
      <c r="Z213" s="6">
        <f>[1]Results!AC1438-[1]Results!AC1448</f>
        <v>2431.1934289999999</v>
      </c>
      <c r="AA213" s="6">
        <f>[1]Results!AD1438-[1]Results!AD1448</f>
        <v>2425.509912</v>
      </c>
      <c r="AB213" s="6">
        <f>[1]Results!AE1438-[1]Results!AE1448</f>
        <v>2418.9249949999999</v>
      </c>
      <c r="AC213" s="6">
        <f>[1]Results!AF1438-[1]Results!AF1448</f>
        <v>2412.4790629999998</v>
      </c>
      <c r="AD213" s="6">
        <f>[1]Results!AG1438-[1]Results!AG1448</f>
        <v>2411.3999709999998</v>
      </c>
      <c r="AE213" s="6">
        <f>[1]Results!AH1438-[1]Results!AH1448</f>
        <v>2408.6344830000003</v>
      </c>
      <c r="AF213" s="6">
        <f>[1]Results!AI1438-[1]Results!AI1448</f>
        <v>2404.5517070000005</v>
      </c>
      <c r="AG213" s="6">
        <f>[1]Results!AJ1438-[1]Results!AJ1448</f>
        <v>2404.0241569999998</v>
      </c>
      <c r="AH213" s="6">
        <f>[1]Results!AK1438-[1]Results!AK1448</f>
        <v>2400.6306419999996</v>
      </c>
      <c r="AI213" s="6">
        <f>[1]Results!AL1438-[1]Results!AL1448</f>
        <v>2395.385773</v>
      </c>
      <c r="AJ213" s="6">
        <f>[1]Results!AM1438-[1]Results!AM1448</f>
        <v>2389.2994290000001</v>
      </c>
      <c r="AK213" s="6">
        <f>[1]Results!AN1438-[1]Results!AN1448</f>
        <v>2387.4378199999996</v>
      </c>
      <c r="AL213" s="6">
        <f>[1]Results!AO1438-[1]Results!AO1448</f>
        <v>2383.7782240000001</v>
      </c>
      <c r="AM213" s="6">
        <f>[1]Results!AP1438-[1]Results!AP1448</f>
        <v>2383.5869700000003</v>
      </c>
      <c r="AN213" s="6">
        <f>[1]Results!AQ1438-[1]Results!AQ1448</f>
        <v>2385.1381079999996</v>
      </c>
      <c r="AO213" s="6">
        <f>[1]Results!AR1438-[1]Results!AR1448</f>
        <v>2387.0690770000001</v>
      </c>
      <c r="AP213" s="6">
        <f>[1]Results!AS1438-[1]Results!AS1448</f>
        <v>2388.5905859999998</v>
      </c>
      <c r="AQ213" s="6">
        <f>[1]Results!AT1438-[1]Results!AT1448</f>
        <v>2385.4688979999996</v>
      </c>
      <c r="AR213" s="6">
        <f>[1]Results!AU1438-[1]Results!AU1448</f>
        <v>2383.7706669999998</v>
      </c>
      <c r="AS213" s="6">
        <f>[1]Results!AV1438-[1]Results!AV1448</f>
        <v>2383.125599</v>
      </c>
      <c r="AT213" s="6">
        <f>[1]Results!AW1438-[1]Results!AW1448</f>
        <v>2383.1121639999997</v>
      </c>
      <c r="AU213" s="6">
        <f>[1]Results!AX1438-[1]Results!AX1448</f>
        <v>2383.2912920000003</v>
      </c>
      <c r="AV213" s="6">
        <f>[1]Results!AY1438-[1]Results!AY1448</f>
        <v>2386.9736839999996</v>
      </c>
      <c r="AW213" s="6">
        <f>[1]Results!AZ1438-[1]Results!AZ1448</f>
        <v>2388.4799870000002</v>
      </c>
      <c r="AX213" s="6">
        <f>[1]Results!BA1438-[1]Results!BA1448</f>
        <v>2388.1700499999997</v>
      </c>
      <c r="AY213" s="6">
        <f>[1]Results!BB1438-[1]Results!BB1448</f>
        <v>2386.6068849999997</v>
      </c>
      <c r="AZ213" s="6">
        <f>[1]Results!BC1438-[1]Results!BC1448</f>
        <v>2387.9044170000006</v>
      </c>
      <c r="BA213" s="6">
        <f>[1]Results!BD1438-[1]Results!BD1448</f>
        <v>2387.2807849999999</v>
      </c>
      <c r="BB213" s="6">
        <f>[1]Results!BE1438-[1]Results!BE1448</f>
        <v>2384.035856</v>
      </c>
      <c r="BC213" s="6">
        <f>[1]Results!BF1438-[1]Results!BF1448</f>
        <v>2379.7536570000002</v>
      </c>
      <c r="BD213" s="6">
        <f>[1]Results!BG1438-[1]Results!BG1448</f>
        <v>2375.144256</v>
      </c>
      <c r="BE213" s="6">
        <f>[1]Results!BH1438-[1]Results!BH1448</f>
        <v>2373.7282979999995</v>
      </c>
      <c r="BF213" s="6">
        <f>[1]Results!BI1438-[1]Results!BI1448</f>
        <v>2370.662464</v>
      </c>
      <c r="BG213" s="6">
        <f>[1]Results!BJ1438-[1]Results!BJ1448</f>
        <v>2369.6707099999999</v>
      </c>
      <c r="BH213" s="6">
        <f>[1]Results!BK1438-[1]Results!BK1448</f>
        <v>2366.4653879999996</v>
      </c>
      <c r="BI213" s="6">
        <f>[1]Results!BL1438-[1]Results!BL1448</f>
        <v>2365.0332740000003</v>
      </c>
      <c r="BJ213" s="6">
        <f>[1]Results!BM1438-[1]Results!BM1448</f>
        <v>2361.4098039999994</v>
      </c>
      <c r="BK213" s="6">
        <f>[1]Results!BN1438-[1]Results!BN1448</f>
        <v>2359.5845560000002</v>
      </c>
      <c r="BL213" s="6">
        <f>[1]Results!BO1438-[1]Results!BO1448</f>
        <v>2355.755611</v>
      </c>
      <c r="BM213" s="6">
        <f>[1]Results!BP1438-[1]Results!BP1448</f>
        <v>2353.7648550000004</v>
      </c>
      <c r="BN213" s="6">
        <f>[1]Results!BQ1438-[1]Results!BQ1448</f>
        <v>2349.8068370000001</v>
      </c>
      <c r="BO213" s="6">
        <f>[1]Results!BR1438-[1]Results!BR1448</f>
        <v>2347.6004400000006</v>
      </c>
      <c r="BP213" s="6">
        <f>[1]Results!BS1438-[1]Results!BS1448</f>
        <v>2343.4286050000001</v>
      </c>
      <c r="BQ213" s="6">
        <f>[1]Results!BT1438-[1]Results!BT1448</f>
        <v>2341.0199720000001</v>
      </c>
      <c r="BR213" s="6">
        <f>[1]Results!BU1438-[1]Results!BU1448</f>
        <v>2339.5313909999995</v>
      </c>
      <c r="BS213" s="6">
        <f>[1]Results!BV1438-[1]Results!BV1448</f>
        <v>2338.3360330000005</v>
      </c>
      <c r="BT213" s="6">
        <f>[1]Results!BW1438-[1]Results!BW1448</f>
        <v>2334.3160010000001</v>
      </c>
      <c r="BU213" s="6">
        <f>[1]Results!BX1438-[1]Results!BX1448</f>
        <v>2331.3411020000003</v>
      </c>
      <c r="BV213" s="6">
        <f>[1]Results!BY1438-[1]Results!BY1448</f>
        <v>2328.9984639999998</v>
      </c>
      <c r="BW213" s="6">
        <f>[1]Results!BZ1438-[1]Results!BZ1448</f>
        <v>2326.9034080000001</v>
      </c>
      <c r="BX213" s="6">
        <f>[1]Results!CA1438-[1]Results!CA1448</f>
        <v>2322.1986589999997</v>
      </c>
      <c r="BY213" s="6">
        <f>[1]Results!CB1438-[1]Results!CB1448</f>
        <v>2318.5973800000002</v>
      </c>
      <c r="BZ213" s="6">
        <f>[1]Results!CC1438-[1]Results!CC1448</f>
        <v>2315.6363769999998</v>
      </c>
      <c r="CA213" s="6">
        <f>[1]Results!CD1438-[1]Results!CD1448</f>
        <v>2312.9916750000002</v>
      </c>
      <c r="CB213" s="6">
        <f>[1]Results!CE1438-[1]Results!CE1448</f>
        <v>2310.3694399999995</v>
      </c>
      <c r="CC213" s="6">
        <f>[1]Results!CF1438-[1]Results!CF1448</f>
        <v>2307.5929589999996</v>
      </c>
      <c r="CD213" s="6">
        <f>[1]Results!CG1438-[1]Results!CG1448</f>
        <v>2304.5843609999997</v>
      </c>
      <c r="CE213" s="6">
        <f>[1]Results!CH1438-[1]Results!CH1448</f>
        <v>2301.3379860000005</v>
      </c>
      <c r="CF213" s="6">
        <f>[1]Results!CI1438-[1]Results!CI1448</f>
        <v>2297.8832459999999</v>
      </c>
      <c r="CG213" s="6">
        <f>[1]Results!CJ1438-[1]Results!CJ1448</f>
        <v>2294.2661039999998</v>
      </c>
      <c r="CH213" s="6">
        <f>[1]Results!CK1438-[1]Results!CK1448</f>
        <v>2290.5204550000003</v>
      </c>
      <c r="CI213" s="6">
        <f>[1]Results!CL1438-[1]Results!CL1448</f>
        <v>2286.6603909999999</v>
      </c>
      <c r="CJ213" s="6">
        <f>[1]Results!CM1438-[1]Results!CM1448</f>
        <v>2282.684338</v>
      </c>
    </row>
    <row r="214" spans="1:88" x14ac:dyDescent="0.3">
      <c r="B214" t="s">
        <v>24</v>
      </c>
      <c r="C214" s="6">
        <f>[1]Results!F1458</f>
        <v>43.11213369</v>
      </c>
      <c r="D214" s="6">
        <f>[1]Results!G1458</f>
        <v>43.246016699999998</v>
      </c>
      <c r="E214" s="6">
        <f>[1]Results!H1458</f>
        <v>43.514605430000003</v>
      </c>
      <c r="F214" s="6">
        <f>[1]Results!I1458</f>
        <v>43.735769939999997</v>
      </c>
      <c r="G214" s="6">
        <f>[1]Results!J1458</f>
        <v>43.923178419999999</v>
      </c>
      <c r="H214" s="6">
        <f>[1]Results!K1458</f>
        <v>44.118930259999999</v>
      </c>
      <c r="I214" s="6">
        <f>[1]Results!L1458</f>
        <v>44.342423699999998</v>
      </c>
      <c r="J214" s="6">
        <f>[1]Results!M1458</f>
        <v>44.576587779999997</v>
      </c>
      <c r="K214" s="6">
        <f>[1]Results!N1458</f>
        <v>44.755837229999997</v>
      </c>
      <c r="L214" s="6">
        <f>[1]Results!O1458</f>
        <v>44.810481320000001</v>
      </c>
      <c r="M214" s="6">
        <f>[1]Results!P1458</f>
        <v>44.69785341</v>
      </c>
      <c r="N214" s="6">
        <f>[1]Results!Q1458</f>
        <v>44.496058079999997</v>
      </c>
      <c r="O214" s="6">
        <f>[1]Results!R1458</f>
        <v>44.135540030000001</v>
      </c>
      <c r="P214" s="6">
        <f>[1]Results!S1458</f>
        <v>43.674301550000003</v>
      </c>
      <c r="Q214" s="6">
        <f>[1]Results!T1458</f>
        <v>43.164214999999999</v>
      </c>
      <c r="R214" s="6">
        <f>[1]Results!U1458</f>
        <v>42.638008290000002</v>
      </c>
      <c r="S214" s="6">
        <f>[1]Results!V1458</f>
        <v>42.060973390000001</v>
      </c>
      <c r="T214" s="6">
        <f>[1]Results!W1458</f>
        <v>41.473142500000002</v>
      </c>
      <c r="U214" s="6">
        <f>[1]Results!X1458</f>
        <v>40.93355056</v>
      </c>
      <c r="V214" s="6">
        <f>[1]Results!Y1458</f>
        <v>40.433472250000001</v>
      </c>
      <c r="W214" s="6">
        <f>[1]Results!Z1458</f>
        <v>39.986969960000003</v>
      </c>
      <c r="X214" s="6">
        <f>[1]Results!AA1458</f>
        <v>39.598488469999999</v>
      </c>
      <c r="Y214" s="6">
        <f>[1]Results!AB1458</f>
        <v>39.287931059999998</v>
      </c>
      <c r="Z214" s="6">
        <f>[1]Results!AC1458</f>
        <v>39.010356010000002</v>
      </c>
      <c r="AA214" s="6">
        <f>[1]Results!AD1458</f>
        <v>38.74556707</v>
      </c>
      <c r="AB214" s="6">
        <f>[1]Results!AE1458</f>
        <v>38.477786719999997</v>
      </c>
      <c r="AC214" s="6">
        <f>[1]Results!AF1458</f>
        <v>38.200163410000002</v>
      </c>
      <c r="AD214" s="6">
        <f>[1]Results!AG1458</f>
        <v>37.941155139999999</v>
      </c>
      <c r="AE214" s="6">
        <f>[1]Results!AH1458</f>
        <v>37.683372929999997</v>
      </c>
      <c r="AF214" s="6">
        <f>[1]Results!AI1458</f>
        <v>37.432979449999998</v>
      </c>
      <c r="AG214" s="6">
        <f>[1]Results!AJ1458</f>
        <v>37.215472490000003</v>
      </c>
      <c r="AH214" s="6">
        <f>[1]Results!AK1458</f>
        <v>36.998806109999997</v>
      </c>
      <c r="AI214" s="6">
        <f>[1]Results!AL1458</f>
        <v>36.771256270000002</v>
      </c>
      <c r="AJ214" s="6">
        <f>[1]Results!AM1458</f>
        <v>36.523768840000002</v>
      </c>
      <c r="AK214" s="6">
        <f>[1]Results!AN1458</f>
        <v>36.277297969999999</v>
      </c>
      <c r="AL214" s="6">
        <f>[1]Results!AO1458</f>
        <v>36.012190320000002</v>
      </c>
      <c r="AM214" s="6">
        <f>[1]Results!AP1458</f>
        <v>35.863770209999998</v>
      </c>
      <c r="AN214" s="6">
        <f>[1]Results!AQ1458</f>
        <v>35.798574889999998</v>
      </c>
      <c r="AO214" s="6">
        <f>[1]Results!AR1458</f>
        <v>35.789891969999999</v>
      </c>
      <c r="AP214" s="6">
        <f>[1]Results!AS1458</f>
        <v>35.813672830000002</v>
      </c>
      <c r="AQ214" s="6">
        <f>[1]Results!AT1458</f>
        <v>35.826794960000001</v>
      </c>
      <c r="AR214" s="6">
        <f>[1]Results!AU1458</f>
        <v>35.8369468</v>
      </c>
      <c r="AS214" s="6">
        <f>[1]Results!AV1458</f>
        <v>35.839062869999999</v>
      </c>
      <c r="AT214" s="6">
        <f>[1]Results!AW1458</f>
        <v>35.835769339999999</v>
      </c>
      <c r="AU214" s="6">
        <f>[1]Results!AX1458</f>
        <v>35.834508669999998</v>
      </c>
      <c r="AV214" s="6">
        <f>[1]Results!AY1458</f>
        <v>35.862572649999997</v>
      </c>
      <c r="AW214" s="6">
        <f>[1]Results!AZ1458</f>
        <v>35.901998800000001</v>
      </c>
      <c r="AX214" s="6">
        <f>[1]Results!BA1458</f>
        <v>35.947814110000003</v>
      </c>
      <c r="AY214" s="6">
        <f>[1]Results!BB1458</f>
        <v>35.992489130000003</v>
      </c>
      <c r="AZ214" s="6">
        <f>[1]Results!BC1458</f>
        <v>36.048705339999998</v>
      </c>
      <c r="BA214" s="6">
        <f>[1]Results!BD1458</f>
        <v>36.093494100000001</v>
      </c>
      <c r="BB214" s="6">
        <f>[1]Results!BE1458</f>
        <v>36.117792139999999</v>
      </c>
      <c r="BC214" s="6">
        <f>[1]Results!BF1458</f>
        <v>36.13090657</v>
      </c>
      <c r="BD214" s="6">
        <f>[1]Results!BG1458</f>
        <v>36.140356169999997</v>
      </c>
      <c r="BE214" s="6">
        <f>[1]Results!BH1458</f>
        <v>36.168100950000003</v>
      </c>
      <c r="BF214" s="6">
        <f>[1]Results!BI1458</f>
        <v>36.196375260000003</v>
      </c>
      <c r="BG214" s="6">
        <f>[1]Results!BJ1458</f>
        <v>36.241872450000002</v>
      </c>
      <c r="BH214" s="6">
        <f>[1]Results!BK1458</f>
        <v>36.285105049999999</v>
      </c>
      <c r="BI214" s="6">
        <f>[1]Results!BL1458</f>
        <v>36.341263830000003</v>
      </c>
      <c r="BJ214" s="6">
        <f>[1]Results!BM1458</f>
        <v>36.391343229999997</v>
      </c>
      <c r="BK214" s="6">
        <f>[1]Results!BN1458</f>
        <v>36.451364179999999</v>
      </c>
      <c r="BL214" s="6">
        <f>[1]Results!BO1458</f>
        <v>36.504940660000003</v>
      </c>
      <c r="BM214" s="6">
        <f>[1]Results!BP1458</f>
        <v>36.569245649999999</v>
      </c>
      <c r="BN214" s="6">
        <f>[1]Results!BQ1458</f>
        <v>36.628775349999998</v>
      </c>
      <c r="BO214" s="6">
        <f>[1]Results!BR1458</f>
        <v>36.70030328</v>
      </c>
      <c r="BP214" s="6">
        <f>[1]Results!BS1458</f>
        <v>36.768041189999998</v>
      </c>
      <c r="BQ214" s="6">
        <f>[1]Results!BT1458</f>
        <v>36.848102240000003</v>
      </c>
      <c r="BR214" s="6">
        <f>[1]Results!BU1458</f>
        <v>36.939736949999997</v>
      </c>
      <c r="BS214" s="6">
        <f>[1]Results!BV1458</f>
        <v>37.04131787</v>
      </c>
      <c r="BT214" s="6">
        <f>[1]Results!BW1458</f>
        <v>37.135721519999997</v>
      </c>
      <c r="BU214" s="6">
        <f>[1]Results!BX1458</f>
        <v>37.236451240000001</v>
      </c>
      <c r="BV214" s="6">
        <f>[1]Results!BY1458</f>
        <v>37.342685340000003</v>
      </c>
      <c r="BW214" s="6">
        <f>[1]Results!BZ1458</f>
        <v>37.453422070000002</v>
      </c>
      <c r="BX214" s="6">
        <f>[1]Results!CA1458</f>
        <v>37.554075859999998</v>
      </c>
      <c r="BY214" s="6">
        <f>[1]Results!CB1458</f>
        <v>37.659845590000003</v>
      </c>
      <c r="BZ214" s="6">
        <f>[1]Results!CC1458</f>
        <v>37.771620169999998</v>
      </c>
      <c r="CA214" s="6">
        <f>[1]Results!CD1458</f>
        <v>37.890201879999999</v>
      </c>
      <c r="CB214" s="6">
        <f>[1]Results!CE1458</f>
        <v>38.015463279999999</v>
      </c>
      <c r="CC214" s="6">
        <f>[1]Results!CF1458</f>
        <v>38.146563280000002</v>
      </c>
      <c r="CD214" s="6">
        <f>[1]Results!CG1458</f>
        <v>38.281950010000003</v>
      </c>
      <c r="CE214" s="6">
        <f>[1]Results!CH1458</f>
        <v>38.419855400000003</v>
      </c>
      <c r="CF214" s="6">
        <f>[1]Results!CI1458</f>
        <v>38.558879580000003</v>
      </c>
      <c r="CG214" s="6">
        <f>[1]Results!CJ1458</f>
        <v>38.698502490000003</v>
      </c>
      <c r="CH214" s="6">
        <f>[1]Results!CK1458</f>
        <v>38.839041039999998</v>
      </c>
      <c r="CI214" s="6">
        <f>[1]Results!CL1458</f>
        <v>38.981336839999997</v>
      </c>
      <c r="CJ214" s="6">
        <f>[1]Results!CM1458</f>
        <v>39.126309839999998</v>
      </c>
    </row>
    <row r="215" spans="1:88" x14ac:dyDescent="0.3">
      <c r="B215" t="s">
        <v>10</v>
      </c>
      <c r="C215" s="6">
        <f>[1]Results!F1455</f>
        <v>21134.072189999999</v>
      </c>
      <c r="D215" s="6">
        <f>[1]Results!G1455</f>
        <v>20972.01354</v>
      </c>
      <c r="E215" s="6">
        <f>[1]Results!H1455</f>
        <v>20859.382590000001</v>
      </c>
      <c r="F215" s="6">
        <f>[1]Results!I1455</f>
        <v>20834.79608</v>
      </c>
      <c r="G215" s="6">
        <f>[1]Results!J1455</f>
        <v>20875.755270000001</v>
      </c>
      <c r="H215" s="6">
        <f>[1]Results!K1455</f>
        <v>20955.241300000002</v>
      </c>
      <c r="I215" s="6">
        <f>[1]Results!L1455</f>
        <v>21046.241040000001</v>
      </c>
      <c r="J215" s="6">
        <f>[1]Results!M1455</f>
        <v>21128.57836</v>
      </c>
      <c r="K215" s="6">
        <f>[1]Results!N1455</f>
        <v>21198.434069999999</v>
      </c>
      <c r="L215" s="6">
        <f>[1]Results!O1455</f>
        <v>21261.35311</v>
      </c>
      <c r="M215" s="6">
        <f>[1]Results!P1455</f>
        <v>21326.201209999999</v>
      </c>
      <c r="N215" s="6">
        <f>[1]Results!Q1455</f>
        <v>21419.380430000001</v>
      </c>
      <c r="O215" s="6">
        <f>[1]Results!R1455</f>
        <v>21515.707729999998</v>
      </c>
      <c r="P215" s="6">
        <f>[1]Results!S1455</f>
        <v>21610.537059999999</v>
      </c>
      <c r="Q215" s="6">
        <f>[1]Results!T1455</f>
        <v>21699.166720000001</v>
      </c>
      <c r="R215" s="6">
        <f>[1]Results!U1455</f>
        <v>21777.85512</v>
      </c>
      <c r="S215" s="6">
        <f>[1]Results!V1455</f>
        <v>21847.116819999999</v>
      </c>
      <c r="T215" s="6">
        <f>[1]Results!W1455</f>
        <v>21912.952219999999</v>
      </c>
      <c r="U215" s="6">
        <f>[1]Results!X1455</f>
        <v>21998.149130000002</v>
      </c>
      <c r="V215" s="6">
        <f>[1]Results!Y1455</f>
        <v>22081.136579999999</v>
      </c>
      <c r="W215" s="6">
        <f>[1]Results!Z1455</f>
        <v>22159.275699999998</v>
      </c>
      <c r="X215" s="6">
        <f>[1]Results!AA1455</f>
        <v>22231.005690000002</v>
      </c>
      <c r="Y215" s="6">
        <f>[1]Results!AB1455</f>
        <v>22313.082460000001</v>
      </c>
      <c r="Z215" s="6">
        <f>[1]Results!AC1455</f>
        <v>22385.74827</v>
      </c>
      <c r="AA215" s="6">
        <f>[1]Results!AD1455</f>
        <v>22451.1453</v>
      </c>
      <c r="AB215" s="6">
        <f>[1]Results!AE1455</f>
        <v>22513.43433</v>
      </c>
      <c r="AC215" s="6">
        <f>[1]Results!AF1455</f>
        <v>22576.249660000001</v>
      </c>
      <c r="AD215" s="6">
        <f>[1]Results!AG1455</f>
        <v>22656.76916</v>
      </c>
      <c r="AE215" s="6">
        <f>[1]Results!AH1455</f>
        <v>22734.392029999999</v>
      </c>
      <c r="AF215" s="6">
        <f>[1]Results!AI1455</f>
        <v>22806.321550000001</v>
      </c>
      <c r="AG215" s="6">
        <f>[1]Results!AJ1455</f>
        <v>22886.82043</v>
      </c>
      <c r="AH215" s="6">
        <f>[1]Results!AK1455</f>
        <v>22957.534049999998</v>
      </c>
      <c r="AI215" s="6">
        <f>[1]Results!AL1455</f>
        <v>23019.478330000002</v>
      </c>
      <c r="AJ215" s="6">
        <f>[1]Results!AM1455</f>
        <v>23075.71298</v>
      </c>
      <c r="AK215" s="6">
        <f>[1]Results!AN1455</f>
        <v>23143.281559999999</v>
      </c>
      <c r="AL215" s="6">
        <f>[1]Results!AO1455</f>
        <v>23205.419470000001</v>
      </c>
      <c r="AM215" s="6">
        <f>[1]Results!AP1455</f>
        <v>23278.99007</v>
      </c>
      <c r="AN215" s="6">
        <f>[1]Results!AQ1455</f>
        <v>23357.21758</v>
      </c>
      <c r="AO215" s="6">
        <f>[1]Results!AR1455</f>
        <v>23435.474310000001</v>
      </c>
      <c r="AP215" s="6">
        <f>[1]Results!AS1455</f>
        <v>23511.741880000001</v>
      </c>
      <c r="AQ215" s="6">
        <f>[1]Results!AT1455</f>
        <v>23572.69512</v>
      </c>
      <c r="AR215" s="6">
        <f>[1]Results!AU1455</f>
        <v>23636.03253</v>
      </c>
      <c r="AS215" s="6">
        <f>[1]Results!AV1455</f>
        <v>23703.028910000001</v>
      </c>
      <c r="AT215" s="6">
        <f>[1]Results!AW1455</f>
        <v>23772.513459999998</v>
      </c>
      <c r="AU215" s="6">
        <f>[1]Results!AX1455</f>
        <v>23842.169539999999</v>
      </c>
      <c r="AV215" s="6">
        <f>[1]Results!AY1455</f>
        <v>23921.944609999999</v>
      </c>
      <c r="AW215" s="6">
        <f>[1]Results!AZ1455</f>
        <v>23994.309130000001</v>
      </c>
      <c r="AX215" s="6">
        <f>[1]Results!BA1455</f>
        <v>24058.889220000001</v>
      </c>
      <c r="AY215" s="6">
        <f>[1]Results!BB1455</f>
        <v>24117.389289999999</v>
      </c>
      <c r="AZ215" s="6">
        <f>[1]Results!BC1455</f>
        <v>24183.94355</v>
      </c>
      <c r="BA215" s="6">
        <f>[1]Results!BD1455</f>
        <v>24245.559740000001</v>
      </c>
      <c r="BB215" s="6">
        <f>[1]Results!BE1455</f>
        <v>24313.036370000002</v>
      </c>
      <c r="BC215" s="6">
        <f>[1]Results!BF1455</f>
        <v>24366.38322</v>
      </c>
      <c r="BD215" s="6">
        <f>[1]Results!BG1455</f>
        <v>24403.029559999999</v>
      </c>
      <c r="BE215" s="6">
        <f>[1]Results!BH1455</f>
        <v>24437.383150000001</v>
      </c>
      <c r="BF215" s="6">
        <f>[1]Results!BI1455</f>
        <v>24459.845010000001</v>
      </c>
      <c r="BG215" s="6">
        <f>[1]Results!BJ1455</f>
        <v>24484.450540000002</v>
      </c>
      <c r="BH215" s="6">
        <f>[1]Results!BK1455</f>
        <v>24500.765719999999</v>
      </c>
      <c r="BI215" s="6">
        <f>[1]Results!BL1455</f>
        <v>24521.416000000001</v>
      </c>
      <c r="BJ215" s="6">
        <f>[1]Results!BM1455</f>
        <v>24535.62846</v>
      </c>
      <c r="BK215" s="6">
        <f>[1]Results!BN1455</f>
        <v>24555.08726</v>
      </c>
      <c r="BL215" s="6">
        <f>[1]Results!BO1455</f>
        <v>24568.767329999999</v>
      </c>
      <c r="BM215" s="6">
        <f>[1]Results!BP1455</f>
        <v>24587.579710000002</v>
      </c>
      <c r="BN215" s="6">
        <f>[1]Results!BQ1455</f>
        <v>24600.350750000001</v>
      </c>
      <c r="BO215" s="6">
        <f>[1]Results!BR1455</f>
        <v>24617.565460000002</v>
      </c>
      <c r="BP215" s="6">
        <f>[1]Results!BS1455</f>
        <v>24628.399669999999</v>
      </c>
      <c r="BQ215" s="6">
        <f>[1]Results!BT1455</f>
        <v>24643.456289999998</v>
      </c>
      <c r="BR215" s="6">
        <f>[1]Results!BU1455</f>
        <v>24661.845259999998</v>
      </c>
      <c r="BS215" s="6">
        <f>[1]Results!BV1455</f>
        <v>24681.91187</v>
      </c>
      <c r="BT215" s="6">
        <f>[1]Results!BW1455</f>
        <v>24693.076010000001</v>
      </c>
      <c r="BU215" s="6">
        <f>[1]Results!BX1455</f>
        <v>24706.106189999999</v>
      </c>
      <c r="BV215" s="6">
        <f>[1]Results!BY1455</f>
        <v>24721.11937</v>
      </c>
      <c r="BW215" s="6">
        <f>[1]Results!BZ1455</f>
        <v>24737.31034</v>
      </c>
      <c r="BX215" s="6">
        <f>[1]Results!CA1455</f>
        <v>24744.963749999999</v>
      </c>
      <c r="BY215" s="6">
        <f>[1]Results!CB1455</f>
        <v>24754.369060000001</v>
      </c>
      <c r="BZ215" s="6">
        <f>[1]Results!CC1455</f>
        <v>24765.41519</v>
      </c>
      <c r="CA215" s="6">
        <f>[1]Results!CD1455</f>
        <v>24777.255010000001</v>
      </c>
      <c r="CB215" s="6">
        <f>[1]Results!CE1455</f>
        <v>24789.01081</v>
      </c>
      <c r="CC215" s="6">
        <f>[1]Results!CF1455</f>
        <v>24800.02435</v>
      </c>
      <c r="CD215" s="6">
        <f>[1]Results!CG1455</f>
        <v>24809.984619999999</v>
      </c>
      <c r="CE215" s="6">
        <f>[1]Results!CH1455</f>
        <v>24818.876639999999</v>
      </c>
      <c r="CF215" s="6">
        <f>[1]Results!CI1455</f>
        <v>24826.826659999999</v>
      </c>
      <c r="CG215" s="6">
        <f>[1]Results!CJ1455</f>
        <v>24833.955549999999</v>
      </c>
      <c r="CH215" s="6">
        <f>[1]Results!CK1455</f>
        <v>24840.291450000001</v>
      </c>
      <c r="CI215" s="6">
        <f>[1]Results!CL1455</f>
        <v>24845.759539999999</v>
      </c>
      <c r="CJ215" s="6">
        <f>[1]Results!CM1455</f>
        <v>24850.238679999999</v>
      </c>
    </row>
    <row r="216" spans="1:88" x14ac:dyDescent="0.3">
      <c r="B216" t="s">
        <v>23</v>
      </c>
      <c r="C216" s="6">
        <f>[1]Results!F1450</f>
        <v>858.532779</v>
      </c>
      <c r="D216" s="6">
        <f>[1]Results!G1450</f>
        <v>845.91021450000005</v>
      </c>
      <c r="E216" s="6">
        <f>[1]Results!H1450</f>
        <v>834.28924700000005</v>
      </c>
      <c r="F216" s="6">
        <f>[1]Results!I1450</f>
        <v>825.74847950000003</v>
      </c>
      <c r="G216" s="6">
        <f>[1]Results!J1450</f>
        <v>820.30431590000001</v>
      </c>
      <c r="H216" s="6">
        <f>[1]Results!K1450</f>
        <v>817.27333290000001</v>
      </c>
      <c r="I216" s="6">
        <f>[1]Results!L1450</f>
        <v>815.36775269999998</v>
      </c>
      <c r="J216" s="6">
        <f>[1]Results!M1450</f>
        <v>813.50068099999999</v>
      </c>
      <c r="K216" s="6">
        <f>[1]Results!N1450</f>
        <v>811.17964789999996</v>
      </c>
      <c r="L216" s="6">
        <f>[1]Results!O1450</f>
        <v>808.45896979999998</v>
      </c>
      <c r="M216" s="6">
        <f>[1]Results!P1450</f>
        <v>805.70308780000005</v>
      </c>
      <c r="N216" s="6">
        <f>[1]Results!Q1450</f>
        <v>804.56059570000002</v>
      </c>
      <c r="O216" s="6">
        <f>[1]Results!R1450</f>
        <v>803.29751799999997</v>
      </c>
      <c r="P216" s="6">
        <f>[1]Results!S1450</f>
        <v>801.92599010000004</v>
      </c>
      <c r="Q216" s="6">
        <f>[1]Results!T1450</f>
        <v>800.36918790000004</v>
      </c>
      <c r="R216" s="6">
        <f>[1]Results!U1450</f>
        <v>798.52008909999995</v>
      </c>
      <c r="S216" s="6">
        <f>[1]Results!V1450</f>
        <v>796.556918</v>
      </c>
      <c r="T216" s="6">
        <f>[1]Results!W1450</f>
        <v>794.81619509999996</v>
      </c>
      <c r="U216" s="6">
        <f>[1]Results!X1450</f>
        <v>794.65853159999995</v>
      </c>
      <c r="V216" s="6">
        <f>[1]Results!Y1450</f>
        <v>794.48109439999996</v>
      </c>
      <c r="W216" s="6">
        <f>[1]Results!Z1450</f>
        <v>794.2244905</v>
      </c>
      <c r="X216" s="6">
        <f>[1]Results!AA1450</f>
        <v>793.81776090000005</v>
      </c>
      <c r="Y216" s="6">
        <f>[1]Results!AB1450</f>
        <v>794.2886469</v>
      </c>
      <c r="Z216" s="6">
        <f>[1]Results!AC1450</f>
        <v>794.15142609999998</v>
      </c>
      <c r="AA216" s="6">
        <f>[1]Results!AD1450</f>
        <v>793.585915</v>
      </c>
      <c r="AB216" s="6">
        <f>[1]Results!AE1450</f>
        <v>792.84924139999998</v>
      </c>
      <c r="AC216" s="6">
        <f>[1]Results!AF1450</f>
        <v>792.17200579999997</v>
      </c>
      <c r="AD216" s="6">
        <f>[1]Results!AG1450</f>
        <v>792.65413530000001</v>
      </c>
      <c r="AE216" s="6">
        <f>[1]Results!AH1450</f>
        <v>792.88684620000004</v>
      </c>
      <c r="AF216" s="6">
        <f>[1]Results!AI1450</f>
        <v>792.84768919999999</v>
      </c>
      <c r="AG216" s="6">
        <f>[1]Results!AJ1450</f>
        <v>793.49824160000003</v>
      </c>
      <c r="AH216" s="6">
        <f>[1]Results!AK1450</f>
        <v>793.54840799999999</v>
      </c>
      <c r="AI216" s="6">
        <f>[1]Results!AL1450</f>
        <v>793.14797680000004</v>
      </c>
      <c r="AJ216" s="6">
        <f>[1]Results!AM1450</f>
        <v>792.50649220000003</v>
      </c>
      <c r="AK216" s="6">
        <f>[1]Results!AN1450</f>
        <v>792.69701110000005</v>
      </c>
      <c r="AL216" s="6">
        <f>[1]Results!AO1450</f>
        <v>792.54643910000004</v>
      </c>
      <c r="AM216" s="6">
        <f>[1]Results!AP1450</f>
        <v>793.19068519999996</v>
      </c>
      <c r="AN216" s="6">
        <f>[1]Results!AQ1450</f>
        <v>794.26714570000001</v>
      </c>
      <c r="AO216" s="6">
        <f>[1]Results!AR1450</f>
        <v>795.46489910000003</v>
      </c>
      <c r="AP216" s="6">
        <f>[1]Results!AS1450</f>
        <v>796.60427830000003</v>
      </c>
      <c r="AQ216" s="6">
        <f>[1]Results!AT1450</f>
        <v>796.80172990000005</v>
      </c>
      <c r="AR216" s="6">
        <f>[1]Results!AU1450</f>
        <v>797.26022550000005</v>
      </c>
      <c r="AS216" s="6">
        <f>[1]Results!AV1450</f>
        <v>797.96263799999997</v>
      </c>
      <c r="AT216" s="6">
        <f>[1]Results!AW1450</f>
        <v>798.82845640000005</v>
      </c>
      <c r="AU216" s="6">
        <f>[1]Results!AX1450</f>
        <v>799.74590950000004</v>
      </c>
      <c r="AV216" s="6">
        <f>[1]Results!AY1450</f>
        <v>801.37305909999998</v>
      </c>
      <c r="AW216" s="6">
        <f>[1]Results!AZ1450</f>
        <v>802.54742959999999</v>
      </c>
      <c r="AX216" s="6">
        <f>[1]Results!BA1450</f>
        <v>803.29322820000004</v>
      </c>
      <c r="AY216" s="6">
        <f>[1]Results!BB1450</f>
        <v>803.72257309999998</v>
      </c>
      <c r="AZ216" s="6">
        <f>[1]Results!BC1450</f>
        <v>804.70614230000001</v>
      </c>
      <c r="BA216" s="6">
        <f>[1]Results!BD1450</f>
        <v>805.32104800000002</v>
      </c>
      <c r="BB216" s="6">
        <f>[1]Results!BE1450</f>
        <v>805.71039759999996</v>
      </c>
      <c r="BC216" s="6">
        <f>[1]Results!BF1450</f>
        <v>805.74920120000002</v>
      </c>
      <c r="BD216" s="6">
        <f>[1]Results!BG1450</f>
        <v>805.45068509999999</v>
      </c>
      <c r="BE216" s="6">
        <f>[1]Results!BH1450</f>
        <v>805.57975759999999</v>
      </c>
      <c r="BF216" s="6">
        <f>[1]Results!BI1450</f>
        <v>805.25341289999994</v>
      </c>
      <c r="BG216" s="6">
        <f>[1]Results!BJ1450</f>
        <v>805.26726399999995</v>
      </c>
      <c r="BH216" s="6">
        <f>[1]Results!BK1450</f>
        <v>804.80812460000004</v>
      </c>
      <c r="BI216" s="6">
        <f>[1]Results!BL1450</f>
        <v>804.68522859999996</v>
      </c>
      <c r="BJ216" s="6">
        <f>[1]Results!BM1450</f>
        <v>804.12705240000003</v>
      </c>
      <c r="BK216" s="6">
        <f>[1]Results!BN1450</f>
        <v>803.92703940000001</v>
      </c>
      <c r="BL216" s="6">
        <f>[1]Results!BO1450</f>
        <v>803.33286620000001</v>
      </c>
      <c r="BM216" s="6">
        <f>[1]Results!BP1450</f>
        <v>803.10136520000003</v>
      </c>
      <c r="BN216" s="6">
        <f>[1]Results!BQ1450</f>
        <v>802.47539170000005</v>
      </c>
      <c r="BO216" s="6">
        <f>[1]Results!BR1450</f>
        <v>802.18503769999995</v>
      </c>
      <c r="BP216" s="6">
        <f>[1]Results!BS1450</f>
        <v>801.49224270000002</v>
      </c>
      <c r="BQ216" s="6">
        <f>[1]Results!BT1450</f>
        <v>801.1318569</v>
      </c>
      <c r="BR216" s="6">
        <f>[1]Results!BU1450</f>
        <v>800.97066180000002</v>
      </c>
      <c r="BS216" s="6">
        <f>[1]Results!BV1450</f>
        <v>800.88532750000002</v>
      </c>
      <c r="BT216" s="6">
        <f>[1]Results!BW1450</f>
        <v>800.22223889999998</v>
      </c>
      <c r="BU216" s="6">
        <f>[1]Results!BX1450</f>
        <v>799.74051970000005</v>
      </c>
      <c r="BV216" s="6">
        <f>[1]Results!BY1450</f>
        <v>799.39077710000004</v>
      </c>
      <c r="BW216" s="6">
        <f>[1]Results!BZ1450</f>
        <v>799.10371169999996</v>
      </c>
      <c r="BX216" s="6">
        <f>[1]Results!CA1450</f>
        <v>798.28147920000004</v>
      </c>
      <c r="BY216" s="6">
        <f>[1]Results!CB1450</f>
        <v>797.6515756</v>
      </c>
      <c r="BZ216" s="6">
        <f>[1]Results!CC1450</f>
        <v>797.15083849999996</v>
      </c>
      <c r="CA216" s="6">
        <f>[1]Results!CD1450</f>
        <v>796.71582909999995</v>
      </c>
      <c r="CB216" s="6">
        <f>[1]Results!CE1450</f>
        <v>796.28505689999997</v>
      </c>
      <c r="CC216" s="6">
        <f>[1]Results!CF1450</f>
        <v>795.81813399999999</v>
      </c>
      <c r="CD216" s="6">
        <f>[1]Results!CG1450</f>
        <v>795.29669190000004</v>
      </c>
      <c r="CE216" s="6">
        <f>[1]Results!CH1450</f>
        <v>794.7199521</v>
      </c>
      <c r="CF216" s="6">
        <f>[1]Results!CI1450</f>
        <v>794.09606020000001</v>
      </c>
      <c r="CG216" s="6">
        <f>[1]Results!CJ1450</f>
        <v>793.43586040000002</v>
      </c>
      <c r="CH216" s="6">
        <f>[1]Results!CK1450</f>
        <v>792.74626850000004</v>
      </c>
      <c r="CI216" s="6">
        <f>[1]Results!CL1450</f>
        <v>792.02848830000005</v>
      </c>
      <c r="CJ216" s="6">
        <f>[1]Results!CM1450</f>
        <v>791.27971030000003</v>
      </c>
    </row>
    <row r="218" spans="1:88" x14ac:dyDescent="0.3">
      <c r="A218" s="12" t="s">
        <v>60</v>
      </c>
      <c r="B218" t="s">
        <v>22</v>
      </c>
      <c r="C218" s="6">
        <f>[1]Results!F1473</f>
        <v>27390.92366</v>
      </c>
      <c r="D218" s="3">
        <f>[1]Results!G1473</f>
        <v>27419.069589999999</v>
      </c>
      <c r="E218" s="3">
        <f>[1]Results!H1473</f>
        <v>27476.712820000001</v>
      </c>
      <c r="F218" s="3">
        <f>[1]Results!I1473</f>
        <v>27571.811259999999</v>
      </c>
      <c r="G218" s="3">
        <f>[1]Results!J1473</f>
        <v>27684.0088</v>
      </c>
      <c r="H218" s="3">
        <f>[1]Results!K1473</f>
        <v>27803.784650000001</v>
      </c>
      <c r="I218" s="3">
        <f>[1]Results!L1473</f>
        <v>27919.08496</v>
      </c>
      <c r="J218" s="3">
        <f>[1]Results!M1473</f>
        <v>28001.847280000002</v>
      </c>
      <c r="K218" s="3">
        <f>[1]Results!N1473</f>
        <v>28018.443200000002</v>
      </c>
      <c r="L218" s="3">
        <f>[1]Results!O1473</f>
        <v>28097.930820000001</v>
      </c>
      <c r="M218" s="3">
        <f>[1]Results!P1473</f>
        <v>28205.921419999999</v>
      </c>
      <c r="N218" s="3">
        <f>[1]Results!Q1473</f>
        <v>28368.780729999999</v>
      </c>
      <c r="O218" s="3">
        <f>[1]Results!R1473</f>
        <v>28541.670300000002</v>
      </c>
      <c r="P218" s="3">
        <f>[1]Results!S1473</f>
        <v>28684.3603</v>
      </c>
      <c r="Q218" s="3">
        <f>[1]Results!T1473</f>
        <v>28830.029719999999</v>
      </c>
      <c r="R218" s="3">
        <f>[1]Results!U1473</f>
        <v>28970.269329999999</v>
      </c>
      <c r="S218" s="3">
        <f>[1]Results!V1473</f>
        <v>29102.465240000001</v>
      </c>
      <c r="T218" s="3">
        <f>[1]Results!W1473</f>
        <v>29222.149249999999</v>
      </c>
      <c r="U218" s="3">
        <f>[1]Results!X1473</f>
        <v>29360.028699999999</v>
      </c>
      <c r="V218" s="3">
        <f>[1]Results!Y1473</f>
        <v>29480.178189999999</v>
      </c>
      <c r="W218" s="3">
        <f>[1]Results!Z1473</f>
        <v>29588.822690000001</v>
      </c>
      <c r="X218" s="3">
        <f>[1]Results!AA1473</f>
        <v>29692.889370000001</v>
      </c>
      <c r="Y218" s="3">
        <f>[1]Results!AB1473</f>
        <v>29826.815019999998</v>
      </c>
      <c r="Z218" s="3">
        <f>[1]Results!AC1473</f>
        <v>29953.995920000001</v>
      </c>
      <c r="AA218" s="3">
        <f>[1]Results!AD1473</f>
        <v>30072.624670000001</v>
      </c>
      <c r="AB218" s="3">
        <f>[1]Results!AE1473</f>
        <v>30180.773649999999</v>
      </c>
      <c r="AC218" s="3">
        <f>[1]Results!AF1473</f>
        <v>30279.524170000001</v>
      </c>
      <c r="AD218" s="3">
        <f>[1]Results!AG1473</f>
        <v>30395.496869999999</v>
      </c>
      <c r="AE218" s="3">
        <f>[1]Results!AH1473</f>
        <v>30470.430840000001</v>
      </c>
      <c r="AF218" s="3">
        <f>[1]Results!AI1473</f>
        <v>30540.916160000001</v>
      </c>
      <c r="AG218" s="3">
        <f>[1]Results!AJ1473</f>
        <v>30640.818480000002</v>
      </c>
      <c r="AH218" s="3">
        <f>[1]Results!AK1473</f>
        <v>30738.840329999999</v>
      </c>
      <c r="AI218" s="3">
        <f>[1]Results!AL1473</f>
        <v>30835.036639999998</v>
      </c>
      <c r="AJ218" s="3">
        <f>[1]Results!AM1473</f>
        <v>30927.35138</v>
      </c>
      <c r="AK218" s="3">
        <f>[1]Results!AN1473</f>
        <v>31040.175500000001</v>
      </c>
      <c r="AL218" s="3">
        <f>[1]Results!AO1473</f>
        <v>31139.220389999999</v>
      </c>
      <c r="AM218" s="3">
        <f>[1]Results!AP1473</f>
        <v>31251.333589999998</v>
      </c>
      <c r="AN218" s="3">
        <f>[1]Results!AQ1473</f>
        <v>31367.906770000001</v>
      </c>
      <c r="AO218" s="3">
        <f>[1]Results!AR1473</f>
        <v>31484.82963</v>
      </c>
      <c r="AP218" s="3">
        <f>[1]Results!AS1473</f>
        <v>31601.344120000002</v>
      </c>
      <c r="AQ218" s="3">
        <f>[1]Results!AT1473</f>
        <v>31695.240870000001</v>
      </c>
      <c r="AR218" s="3">
        <f>[1]Results!AU1473</f>
        <v>31796.596539999999</v>
      </c>
      <c r="AS218" s="3">
        <f>[1]Results!AV1473</f>
        <v>31905.249940000002</v>
      </c>
      <c r="AT218" s="3">
        <f>[1]Results!AW1473</f>
        <v>32015.33653</v>
      </c>
      <c r="AU218" s="3">
        <f>[1]Results!AX1473</f>
        <v>32119.919409999999</v>
      </c>
      <c r="AV218" s="3">
        <f>[1]Results!AY1473</f>
        <v>32214.106220000001</v>
      </c>
      <c r="AW218" s="3">
        <f>[1]Results!AZ1473</f>
        <v>32297.190129999999</v>
      </c>
      <c r="AX218" s="3">
        <f>[1]Results!BA1473</f>
        <v>32371.811900000001</v>
      </c>
      <c r="AY218" s="3">
        <f>[1]Results!BB1473</f>
        <v>32442.35412</v>
      </c>
      <c r="AZ218" s="3">
        <f>[1]Results!BC1473</f>
        <v>32533.50606</v>
      </c>
      <c r="BA218" s="3">
        <f>[1]Results!BD1473</f>
        <v>32619.39717</v>
      </c>
      <c r="BB218" s="3">
        <f>[1]Results!BE1473</f>
        <v>32683.837729999999</v>
      </c>
      <c r="BC218" s="3">
        <f>[1]Results!BF1473</f>
        <v>32733.818060000001</v>
      </c>
      <c r="BD218" s="3">
        <f>[1]Results!BG1473</f>
        <v>32770.000509999998</v>
      </c>
      <c r="BE218" s="3">
        <f>[1]Results!BH1473</f>
        <v>32814.081169999998</v>
      </c>
      <c r="BF218" s="3">
        <f>[1]Results!BI1473</f>
        <v>32843.893179999999</v>
      </c>
      <c r="BG218" s="3">
        <f>[1]Results!BJ1473</f>
        <v>32882.210010000003</v>
      </c>
      <c r="BH218" s="3">
        <f>[1]Results!BK1473</f>
        <v>32908.872179999998</v>
      </c>
      <c r="BI218" s="3">
        <f>[1]Results!BL1473</f>
        <v>32927.459139999999</v>
      </c>
      <c r="BJ218" s="3">
        <f>[1]Results!BM1473</f>
        <v>32942.8508</v>
      </c>
      <c r="BK218" s="3">
        <f>[1]Results!BN1473</f>
        <v>32974.553679999997</v>
      </c>
      <c r="BL218" s="3">
        <f>[1]Results!BO1473</f>
        <v>32998.677889999999</v>
      </c>
      <c r="BM218" s="3">
        <f>[1]Results!BP1473</f>
        <v>33033.042430000001</v>
      </c>
      <c r="BN218" s="3">
        <f>[1]Results!BQ1473</f>
        <v>33054.290419999998</v>
      </c>
      <c r="BO218" s="3">
        <f>[1]Results!BR1473</f>
        <v>33081.404549999999</v>
      </c>
      <c r="BP218" s="3">
        <f>[1]Results!BS1473</f>
        <v>33096.838020000003</v>
      </c>
      <c r="BQ218" s="3">
        <f>[1]Results!BT1473</f>
        <v>33120.639909999998</v>
      </c>
      <c r="BR218" s="3">
        <f>[1]Results!BU1473</f>
        <v>33152.453309999997</v>
      </c>
      <c r="BS218" s="3">
        <f>[1]Results!BV1473</f>
        <v>33187.921179999998</v>
      </c>
      <c r="BT218" s="3">
        <f>[1]Results!BW1473</f>
        <v>33207.870710000003</v>
      </c>
      <c r="BU218" s="3">
        <f>[1]Results!BX1473</f>
        <v>33230.186130000002</v>
      </c>
      <c r="BV218" s="3">
        <f>[1]Results!BY1473</f>
        <v>33238.886720000002</v>
      </c>
      <c r="BW218" s="3">
        <f>[1]Results!BZ1473</f>
        <v>33253.86507</v>
      </c>
      <c r="BX218" s="3">
        <f>[1]Results!CA1473</f>
        <v>33258.715680000001</v>
      </c>
      <c r="BY218" s="3">
        <f>[1]Results!CB1473</f>
        <v>33270.63551</v>
      </c>
      <c r="BZ218" s="3">
        <f>[1]Results!CC1473</f>
        <v>33288.230539999997</v>
      </c>
      <c r="CA218" s="3">
        <f>[1]Results!CD1473</f>
        <v>33308.098839999999</v>
      </c>
      <c r="CB218" s="3">
        <f>[1]Results!CE1473</f>
        <v>33327.218610000004</v>
      </c>
      <c r="CC218" s="3">
        <f>[1]Results!CF1473</f>
        <v>33343.980060000002</v>
      </c>
      <c r="CD218" s="3">
        <f>[1]Results!CG1473</f>
        <v>33358.320030000003</v>
      </c>
      <c r="CE218" s="3">
        <f>[1]Results!CH1473</f>
        <v>33371.143819999998</v>
      </c>
      <c r="CF218" s="3">
        <f>[1]Results!CI1473</f>
        <v>33383.441050000001</v>
      </c>
      <c r="CG218" s="3">
        <f>[1]Results!CJ1473</f>
        <v>33395.595869999997</v>
      </c>
      <c r="CH218" s="3">
        <f>[1]Results!CK1473</f>
        <v>33394.359499999999</v>
      </c>
      <c r="CI218" s="3">
        <f>[1]Results!CL1473</f>
        <v>33396.391100000001</v>
      </c>
      <c r="CJ218" s="3">
        <f>[1]Results!CM1473</f>
        <v>33400.729229999997</v>
      </c>
    </row>
    <row r="219" spans="1:88" x14ac:dyDescent="0.3">
      <c r="A219" t="s">
        <v>26</v>
      </c>
      <c r="B219" t="s">
        <v>7</v>
      </c>
      <c r="C219" s="6">
        <f>[1]Results!F1474</f>
        <v>760.96437849999995</v>
      </c>
      <c r="D219" s="3">
        <f>[1]Results!G1474</f>
        <v>754.51498479999998</v>
      </c>
      <c r="E219" s="3">
        <f>[1]Results!H1474</f>
        <v>745.66180039999995</v>
      </c>
      <c r="F219" s="3">
        <f>[1]Results!I1474</f>
        <v>738.28804449999996</v>
      </c>
      <c r="G219" s="3">
        <f>[1]Results!J1474</f>
        <v>733.68379749999997</v>
      </c>
      <c r="H219" s="3">
        <f>[1]Results!K1474</f>
        <v>731.99301939999998</v>
      </c>
      <c r="I219" s="3">
        <f>[1]Results!L1474</f>
        <v>732.96497869999996</v>
      </c>
      <c r="J219" s="3">
        <f>[1]Results!M1474</f>
        <v>735.56323359999999</v>
      </c>
      <c r="K219" s="3">
        <f>[1]Results!N1474</f>
        <v>736.95634529999995</v>
      </c>
      <c r="L219" s="3">
        <f>[1]Results!O1474</f>
        <v>740.15025170000001</v>
      </c>
      <c r="M219" s="3">
        <f>[1]Results!P1474</f>
        <v>742.04391769999995</v>
      </c>
      <c r="N219" s="3">
        <f>[1]Results!Q1474</f>
        <v>742.7337397</v>
      </c>
      <c r="O219" s="3">
        <f>[1]Results!R1474</f>
        <v>740.27996610000002</v>
      </c>
      <c r="P219" s="3">
        <f>[1]Results!S1474</f>
        <v>733.91009210000004</v>
      </c>
      <c r="Q219" s="3">
        <f>[1]Results!T1474</f>
        <v>726.21346210000002</v>
      </c>
      <c r="R219" s="3">
        <f>[1]Results!U1474</f>
        <v>717.95029629999999</v>
      </c>
      <c r="S219" s="3">
        <f>[1]Results!V1474</f>
        <v>709.78430219999996</v>
      </c>
      <c r="T219" s="3">
        <f>[1]Results!W1474</f>
        <v>702.05035150000003</v>
      </c>
      <c r="U219" s="3">
        <f>[1]Results!X1474</f>
        <v>696.0185563</v>
      </c>
      <c r="V219" s="3">
        <f>[1]Results!Y1474</f>
        <v>689.96735379999996</v>
      </c>
      <c r="W219" s="3">
        <f>[1]Results!Z1474</f>
        <v>683.83947950000004</v>
      </c>
      <c r="X219" s="3">
        <f>[1]Results!AA1474</f>
        <v>677.62487009999995</v>
      </c>
      <c r="Y219" s="3">
        <f>[1]Results!AB1474</f>
        <v>672.53147939999997</v>
      </c>
      <c r="Z219" s="3">
        <f>[1]Results!AC1474</f>
        <v>667.11686899999995</v>
      </c>
      <c r="AA219" s="3">
        <f>[1]Results!AD1474</f>
        <v>661.55896619999999</v>
      </c>
      <c r="AB219" s="3">
        <f>[1]Results!AE1474</f>
        <v>655.98390329999995</v>
      </c>
      <c r="AC219" s="3">
        <f>[1]Results!AF1474</f>
        <v>650.49271659999999</v>
      </c>
      <c r="AD219" s="3">
        <f>[1]Results!AG1474</f>
        <v>646.20915969999999</v>
      </c>
      <c r="AE219" s="3">
        <f>[1]Results!AH1474</f>
        <v>640.60841019999998</v>
      </c>
      <c r="AF219" s="3">
        <f>[1]Results!AI1474</f>
        <v>635.1247889</v>
      </c>
      <c r="AG219" s="3">
        <f>[1]Results!AJ1474</f>
        <v>630.71187139999995</v>
      </c>
      <c r="AH219" s="3">
        <f>[1]Results!AK1474</f>
        <v>625.95073530000002</v>
      </c>
      <c r="AI219" s="3">
        <f>[1]Results!AL1474</f>
        <v>620.96932790000005</v>
      </c>
      <c r="AJ219" s="3">
        <f>[1]Results!AM1474</f>
        <v>615.88567090000004</v>
      </c>
      <c r="AK219" s="3">
        <f>[1]Results!AN1474</f>
        <v>611.75152349999996</v>
      </c>
      <c r="AL219" s="3">
        <f>[1]Results!AO1474</f>
        <v>607.25064620000001</v>
      </c>
      <c r="AM219" s="3">
        <f>[1]Results!AP1474</f>
        <v>603.59990170000003</v>
      </c>
      <c r="AN219" s="3">
        <f>[1]Results!AQ1474</f>
        <v>600.48944649999999</v>
      </c>
      <c r="AO219" s="3">
        <f>[1]Results!AR1474</f>
        <v>597.56575120000002</v>
      </c>
      <c r="AP219" s="3">
        <f>[1]Results!AS1474</f>
        <v>594.52335600000004</v>
      </c>
      <c r="AQ219" s="3">
        <f>[1]Results!AT1474</f>
        <v>590.28222900000003</v>
      </c>
      <c r="AR219" s="3">
        <f>[1]Results!AU1474</f>
        <v>586.03004399999998</v>
      </c>
      <c r="AS219" s="3">
        <f>[1]Results!AV1474</f>
        <v>581.75141329999997</v>
      </c>
      <c r="AT219" s="3">
        <f>[1]Results!AW1474</f>
        <v>577.48079829999995</v>
      </c>
      <c r="AU219" s="3">
        <f>[1]Results!AX1474</f>
        <v>573.24226450000003</v>
      </c>
      <c r="AV219" s="3">
        <f>[1]Results!AY1474</f>
        <v>569.01496039999995</v>
      </c>
      <c r="AW219" s="3">
        <f>[1]Results!AZ1474</f>
        <v>564.74405839999997</v>
      </c>
      <c r="AX219" s="3">
        <f>[1]Results!BA1474</f>
        <v>560.36488499999996</v>
      </c>
      <c r="AY219" s="3">
        <f>[1]Results!BB1474</f>
        <v>555.84369890000005</v>
      </c>
      <c r="AZ219" s="3">
        <f>[1]Results!BC1474</f>
        <v>551.97412240000006</v>
      </c>
      <c r="BA219" s="3">
        <f>[1]Results!BD1474</f>
        <v>547.71971069999995</v>
      </c>
      <c r="BB219" s="3">
        <f>[1]Results!BE1474</f>
        <v>543.02933199999995</v>
      </c>
      <c r="BC219" s="3">
        <f>[1]Results!BF1474</f>
        <v>538.02696070000002</v>
      </c>
      <c r="BD219" s="3">
        <f>[1]Results!BG1474</f>
        <v>532.83499689999996</v>
      </c>
      <c r="BE219" s="3">
        <f>[1]Results!BH1474</f>
        <v>528.25402080000003</v>
      </c>
      <c r="BF219" s="3">
        <f>[1]Results!BI1474</f>
        <v>523.31582820000006</v>
      </c>
      <c r="BG219" s="3">
        <f>[1]Results!BJ1474</f>
        <v>518.82067970000003</v>
      </c>
      <c r="BH219" s="3">
        <f>[1]Results!BK1474</f>
        <v>513.8788988</v>
      </c>
      <c r="BI219" s="3">
        <f>[1]Results!BL1474</f>
        <v>508.6539416</v>
      </c>
      <c r="BJ219" s="3">
        <f>[1]Results!BM1474</f>
        <v>503.29827019999999</v>
      </c>
      <c r="BK219" s="3">
        <f>[1]Results!BN1474</f>
        <v>498.59056029999999</v>
      </c>
      <c r="BL219" s="3">
        <f>[1]Results!BO1474</f>
        <v>493.69619840000001</v>
      </c>
      <c r="BM219" s="3">
        <f>[1]Results!BP1474</f>
        <v>489.37291900000002</v>
      </c>
      <c r="BN219" s="3">
        <f>[1]Results!BQ1474</f>
        <v>484.79000639999998</v>
      </c>
      <c r="BO219" s="3">
        <f>[1]Results!BR1474</f>
        <v>480.65775739999998</v>
      </c>
      <c r="BP219" s="3">
        <f>[1]Results!BS1474</f>
        <v>476.16974900000002</v>
      </c>
      <c r="BQ219" s="3">
        <f>[1]Results!BT1474</f>
        <v>472.03925379999998</v>
      </c>
      <c r="BR219" s="3">
        <f>[1]Results!BU1474</f>
        <v>468.11091019999998</v>
      </c>
      <c r="BS219" s="3">
        <f>[1]Results!BV1474</f>
        <v>464.28098820000002</v>
      </c>
      <c r="BT219" s="3">
        <f>[1]Results!BW1474</f>
        <v>459.91770059999999</v>
      </c>
      <c r="BU219" s="3">
        <f>[1]Results!BX1474</f>
        <v>455.78937280000002</v>
      </c>
      <c r="BV219" s="3">
        <f>[1]Results!BY1474</f>
        <v>451.2531869</v>
      </c>
      <c r="BW219" s="3">
        <f>[1]Results!BZ1474</f>
        <v>447.03323060000002</v>
      </c>
      <c r="BX219" s="3">
        <f>[1]Results!CA1474</f>
        <v>442.4910726</v>
      </c>
      <c r="BY219" s="3">
        <f>[1]Results!CB1474</f>
        <v>438.31970460000002</v>
      </c>
      <c r="BZ219" s="3">
        <f>[1]Results!CC1474</f>
        <v>434.407826</v>
      </c>
      <c r="CA219" s="3">
        <f>[1]Results!CD1474</f>
        <v>430.66672699999998</v>
      </c>
      <c r="CB219" s="3">
        <f>[1]Results!CE1474</f>
        <v>427.02185009999999</v>
      </c>
      <c r="CC219" s="3">
        <f>[1]Results!CF1474</f>
        <v>423.40924330000001</v>
      </c>
      <c r="CD219" s="3">
        <f>[1]Results!CG1474</f>
        <v>419.7790794</v>
      </c>
      <c r="CE219" s="3">
        <f>[1]Results!CH1474</f>
        <v>416.10185910000001</v>
      </c>
      <c r="CF219" s="3">
        <f>[1]Results!CI1474</f>
        <v>412.37150830000002</v>
      </c>
      <c r="CG219" s="3">
        <f>[1]Results!CJ1474</f>
        <v>408.60210030000002</v>
      </c>
      <c r="CH219" s="3">
        <f>[1]Results!CK1474</f>
        <v>404.36260929999997</v>
      </c>
      <c r="CI219" s="3">
        <f>[1]Results!CL1474</f>
        <v>400.34432720000001</v>
      </c>
      <c r="CJ219" s="3">
        <f>[1]Results!CM1474</f>
        <v>396.51154500000001</v>
      </c>
    </row>
    <row r="220" spans="1:88" x14ac:dyDescent="0.3">
      <c r="B220" t="s">
        <v>96</v>
      </c>
      <c r="C220" s="6">
        <f>[1]Results!F1487</f>
        <v>1770.9899680000001</v>
      </c>
      <c r="D220" s="3">
        <f>[1]Results!G1487</f>
        <v>1836.226502</v>
      </c>
      <c r="E220" s="3">
        <f>[1]Results!H1487</f>
        <v>1926.9701700000001</v>
      </c>
      <c r="F220" s="3">
        <f>[1]Results!I1487</f>
        <v>2000.1933899999999</v>
      </c>
      <c r="G220" s="3">
        <f>[1]Results!J1487</f>
        <v>2044.4761510000001</v>
      </c>
      <c r="H220" s="3">
        <f>[1]Results!K1487</f>
        <v>2064.9145789999998</v>
      </c>
      <c r="I220" s="3">
        <f>[1]Results!L1487</f>
        <v>2068.1532339999999</v>
      </c>
      <c r="J220" s="3">
        <f>[1]Results!M1487</f>
        <v>2056.4402679999998</v>
      </c>
      <c r="K220" s="3">
        <f>[1]Results!N1487</f>
        <v>2036.849162</v>
      </c>
      <c r="L220" s="3">
        <f>[1]Results!O1487</f>
        <v>2022.4681370000001</v>
      </c>
      <c r="M220" s="3">
        <f>[1]Results!P1487</f>
        <v>2017.572177</v>
      </c>
      <c r="N220" s="3">
        <f>[1]Results!Q1487</f>
        <v>2024.1271489999999</v>
      </c>
      <c r="O220" s="3">
        <f>[1]Results!R1487</f>
        <v>2037.2670459999999</v>
      </c>
      <c r="P220" s="3">
        <f>[1]Results!S1487</f>
        <v>2052.050737</v>
      </c>
      <c r="Q220" s="3">
        <f>[1]Results!T1487</f>
        <v>2067.6028879999999</v>
      </c>
      <c r="R220" s="3">
        <f>[1]Results!U1487</f>
        <v>2082.7058510000002</v>
      </c>
      <c r="S220" s="3">
        <f>[1]Results!V1487</f>
        <v>2096.6692170000001</v>
      </c>
      <c r="T220" s="3">
        <f>[1]Results!W1487</f>
        <v>2109.3447540000002</v>
      </c>
      <c r="U220" s="3">
        <f>[1]Results!X1487</f>
        <v>2122.1592599999999</v>
      </c>
      <c r="V220" s="3">
        <f>[1]Results!Y1487</f>
        <v>2134.1078419999999</v>
      </c>
      <c r="W220" s="3">
        <f>[1]Results!Z1487</f>
        <v>2145.6675580000001</v>
      </c>
      <c r="X220" s="3">
        <f>[1]Results!AA1487</f>
        <v>2157.7182560000001</v>
      </c>
      <c r="Y220" s="3">
        <f>[1]Results!AB1487</f>
        <v>2171.9281489999998</v>
      </c>
      <c r="Z220" s="3">
        <f>[1]Results!AC1487</f>
        <v>2186.3603640000001</v>
      </c>
      <c r="AA220" s="3">
        <f>[1]Results!AD1487</f>
        <v>2199.607935</v>
      </c>
      <c r="AB220" s="3">
        <f>[1]Results!AE1487</f>
        <v>2210.793541</v>
      </c>
      <c r="AC220" s="3">
        <f>[1]Results!AF1487</f>
        <v>2219.503134</v>
      </c>
      <c r="AD220" s="3">
        <f>[1]Results!AG1487</f>
        <v>2226.5904340000002</v>
      </c>
      <c r="AE220" s="3">
        <f>[1]Results!AH1487</f>
        <v>2229.8809569999999</v>
      </c>
      <c r="AF220" s="3">
        <f>[1]Results!AI1487</f>
        <v>2231.5339990000002</v>
      </c>
      <c r="AG220" s="3">
        <f>[1]Results!AJ1487</f>
        <v>2234.762436</v>
      </c>
      <c r="AH220" s="3">
        <f>[1]Results!AK1487</f>
        <v>2239.2104380000001</v>
      </c>
      <c r="AI220" s="3">
        <f>[1]Results!AL1487</f>
        <v>2244.4305490000002</v>
      </c>
      <c r="AJ220" s="3">
        <f>[1]Results!AM1487</f>
        <v>2249.7649000000001</v>
      </c>
      <c r="AK220" s="3">
        <f>[1]Results!AN1487</f>
        <v>2255.7751459999999</v>
      </c>
      <c r="AL220" s="3">
        <f>[1]Results!AO1487</f>
        <v>2260.7737870000001</v>
      </c>
      <c r="AM220" s="3">
        <f>[1]Results!AP1487</f>
        <v>2262.2839279999998</v>
      </c>
      <c r="AN220" s="3">
        <f>[1]Results!AQ1487</f>
        <v>2263.6656079999998</v>
      </c>
      <c r="AO220" s="3">
        <f>[1]Results!AR1487</f>
        <v>2266.0788750000002</v>
      </c>
      <c r="AP220" s="3">
        <f>[1]Results!AS1487</f>
        <v>2270.2214819999999</v>
      </c>
      <c r="AQ220" s="3">
        <f>[1]Results!AT1487</f>
        <v>2275.6240950000001</v>
      </c>
      <c r="AR220" s="3">
        <f>[1]Results!AU1487</f>
        <v>2283.6199620000002</v>
      </c>
      <c r="AS220" s="3">
        <f>[1]Results!AV1487</f>
        <v>2294.0068500000002</v>
      </c>
      <c r="AT220" s="3">
        <f>[1]Results!AW1487</f>
        <v>2305.448069</v>
      </c>
      <c r="AU220" s="3">
        <f>[1]Results!AX1487</f>
        <v>2316.345448</v>
      </c>
      <c r="AV220" s="3">
        <f>[1]Results!AY1487</f>
        <v>2325.646068</v>
      </c>
      <c r="AW220" s="3">
        <f>[1]Results!AZ1487</f>
        <v>2333.8983499999999</v>
      </c>
      <c r="AX220" s="3">
        <f>[1]Results!BA1487</f>
        <v>2341.123372</v>
      </c>
      <c r="AY220" s="3">
        <f>[1]Results!BB1487</f>
        <v>2348.198253</v>
      </c>
      <c r="AZ220" s="3">
        <f>[1]Results!BC1487</f>
        <v>2356.835176</v>
      </c>
      <c r="BA220" s="3">
        <f>[1]Results!BD1487</f>
        <v>2366.075542</v>
      </c>
      <c r="BB220" s="3">
        <f>[1]Results!BE1487</f>
        <v>2350.7569939999998</v>
      </c>
      <c r="BC220" s="3">
        <f>[1]Results!BF1487</f>
        <v>2338.55996</v>
      </c>
      <c r="BD220" s="3">
        <f>[1]Results!BG1487</f>
        <v>2333.0109499999999</v>
      </c>
      <c r="BE220" s="3">
        <f>[1]Results!BH1487</f>
        <v>2333.2221850000001</v>
      </c>
      <c r="BF220" s="3">
        <f>[1]Results!BI1487</f>
        <v>2336.0977560000001</v>
      </c>
      <c r="BG220" s="3">
        <f>[1]Results!BJ1487</f>
        <v>2340.7566339999998</v>
      </c>
      <c r="BH220" s="3">
        <f>[1]Results!BK1487</f>
        <v>2345.7719320000001</v>
      </c>
      <c r="BI220" s="3">
        <f>[1]Results!BL1487</f>
        <v>2350.741219</v>
      </c>
      <c r="BJ220" s="3">
        <f>[1]Results!BM1487</f>
        <v>2355.726287</v>
      </c>
      <c r="BK220" s="3">
        <f>[1]Results!BN1487</f>
        <v>2361.4322649999999</v>
      </c>
      <c r="BL220" s="3">
        <f>[1]Results!BO1487</f>
        <v>2366.507865</v>
      </c>
      <c r="BM220" s="3">
        <f>[1]Results!BP1487</f>
        <v>2371.1623319999999</v>
      </c>
      <c r="BN220" s="3">
        <f>[1]Results!BQ1487</f>
        <v>2374.2916369999998</v>
      </c>
      <c r="BO220" s="3">
        <f>[1]Results!BR1487</f>
        <v>2376.7210089999999</v>
      </c>
      <c r="BP220" s="3">
        <f>[1]Results!BS1487</f>
        <v>2378.214575</v>
      </c>
      <c r="BQ220" s="3">
        <f>[1]Results!BT1487</f>
        <v>2379.9828630000002</v>
      </c>
      <c r="BR220" s="3">
        <f>[1]Results!BU1487</f>
        <v>2382.405933</v>
      </c>
      <c r="BS220" s="3">
        <f>[1]Results!BV1487</f>
        <v>2385.1515020000002</v>
      </c>
      <c r="BT220" s="3">
        <f>[1]Results!BW1487</f>
        <v>2387.0368779999999</v>
      </c>
      <c r="BU220" s="3">
        <f>[1]Results!BX1487</f>
        <v>2388.5960690000002</v>
      </c>
      <c r="BV220" s="3">
        <f>[1]Results!BY1487</f>
        <v>2389.3449690000002</v>
      </c>
      <c r="BW220" s="3">
        <f>[1]Results!BZ1487</f>
        <v>2390.2640740000002</v>
      </c>
      <c r="BX220" s="3">
        <f>[1]Results!CA1487</f>
        <v>2390.9036310000001</v>
      </c>
      <c r="BY220" s="3">
        <f>[1]Results!CB1487</f>
        <v>2391.9001699999999</v>
      </c>
      <c r="BZ220" s="3">
        <f>[1]Results!CC1487</f>
        <v>2393.1677920000002</v>
      </c>
      <c r="CA220" s="3">
        <f>[1]Results!CD1487</f>
        <v>2394.2732890000002</v>
      </c>
      <c r="CB220" s="3">
        <f>[1]Results!CE1487</f>
        <v>2394.837845</v>
      </c>
      <c r="CC220" s="3">
        <f>[1]Results!CF1487</f>
        <v>2394.7710379999999</v>
      </c>
      <c r="CD220" s="3">
        <f>[1]Results!CG1487</f>
        <v>2394.2884640000002</v>
      </c>
      <c r="CE220" s="3">
        <f>[1]Results!CH1487</f>
        <v>2393.7581230000001</v>
      </c>
      <c r="CF220" s="3">
        <f>[1]Results!CI1487</f>
        <v>2393.4876279999999</v>
      </c>
      <c r="CG220" s="3">
        <f>[1]Results!CJ1487</f>
        <v>2393.5723929999999</v>
      </c>
      <c r="CH220" s="3">
        <f>[1]Results!CK1487</f>
        <v>2393.352801</v>
      </c>
      <c r="CI220" s="3">
        <f>[1]Results!CL1487</f>
        <v>2393.363351</v>
      </c>
      <c r="CJ220" s="3">
        <f>[1]Results!CM1487</f>
        <v>2393.5119439999999</v>
      </c>
    </row>
    <row r="221" spans="1:88" x14ac:dyDescent="0.3">
      <c r="B221" t="s">
        <v>11</v>
      </c>
      <c r="C221" s="6">
        <f>[1]Results!F1502</f>
        <v>57.219101780000003</v>
      </c>
      <c r="D221" s="3">
        <f>[1]Results!G1502</f>
        <v>57.19806766</v>
      </c>
      <c r="E221" s="3">
        <f>[1]Results!H1502</f>
        <v>57.037428980000001</v>
      </c>
      <c r="F221" s="3">
        <f>[1]Results!I1502</f>
        <v>56.857252950000003</v>
      </c>
      <c r="G221" s="3">
        <f>[1]Results!J1502</f>
        <v>56.647105349999997</v>
      </c>
      <c r="H221" s="3">
        <f>[1]Results!K1502</f>
        <v>56.453769940000001</v>
      </c>
      <c r="I221" s="3">
        <f>[1]Results!L1502</f>
        <v>56.368254550000003</v>
      </c>
      <c r="J221" s="3">
        <f>[1]Results!M1502</f>
        <v>56.636672060000002</v>
      </c>
      <c r="K221" s="3">
        <f>[1]Results!N1502</f>
        <v>57.051241650000001</v>
      </c>
      <c r="L221" s="3">
        <f>[1]Results!O1502</f>
        <v>57.743134439999999</v>
      </c>
      <c r="M221" s="3">
        <f>[1]Results!P1502</f>
        <v>58.446767190000003</v>
      </c>
      <c r="N221" s="3">
        <f>[1]Results!Q1502</f>
        <v>59.07232758</v>
      </c>
      <c r="O221" s="3">
        <f>[1]Results!R1502</f>
        <v>59.513808429999997</v>
      </c>
      <c r="P221" s="3">
        <f>[1]Results!S1502</f>
        <v>59.764260239999999</v>
      </c>
      <c r="Q221" s="3">
        <f>[1]Results!T1502</f>
        <v>60.031000599999999</v>
      </c>
      <c r="R221" s="3">
        <f>[1]Results!U1502</f>
        <v>60.379390970000003</v>
      </c>
      <c r="S221" s="3">
        <f>[1]Results!V1502</f>
        <v>60.868646159999997</v>
      </c>
      <c r="T221" s="3">
        <f>[1]Results!W1502</f>
        <v>61.482209429999997</v>
      </c>
      <c r="U221" s="3">
        <f>[1]Results!X1502</f>
        <v>62.261238489999997</v>
      </c>
      <c r="V221" s="3">
        <f>[1]Results!Y1502</f>
        <v>63.048020710000003</v>
      </c>
      <c r="W221" s="3">
        <f>[1]Results!Z1502</f>
        <v>63.81176816</v>
      </c>
      <c r="X221" s="3">
        <f>[1]Results!AA1502</f>
        <v>64.536276270000002</v>
      </c>
      <c r="Y221" s="3">
        <f>[1]Results!AB1502</f>
        <v>65.312282330000002</v>
      </c>
      <c r="Z221" s="3">
        <f>[1]Results!AC1502</f>
        <v>66.051904539999995</v>
      </c>
      <c r="AA221" s="3">
        <f>[1]Results!AD1502</f>
        <v>66.777337000000003</v>
      </c>
      <c r="AB221" s="3">
        <f>[1]Results!AE1502</f>
        <v>67.495265320000001</v>
      </c>
      <c r="AC221" s="3">
        <f>[1]Results!AF1502</f>
        <v>68.218439849999996</v>
      </c>
      <c r="AD221" s="3">
        <f>[1]Results!AG1502</f>
        <v>69.027894140000001</v>
      </c>
      <c r="AE221" s="3">
        <f>[1]Results!AH1502</f>
        <v>69.747274309999995</v>
      </c>
      <c r="AF221" s="3">
        <f>[1]Results!AI1502</f>
        <v>70.449412580000001</v>
      </c>
      <c r="AG221" s="3">
        <f>[1]Results!AJ1502</f>
        <v>71.195291769999997</v>
      </c>
      <c r="AH221" s="3">
        <f>[1]Results!AK1502</f>
        <v>71.883082049999999</v>
      </c>
      <c r="AI221" s="3">
        <f>[1]Results!AL1502</f>
        <v>72.531766379999993</v>
      </c>
      <c r="AJ221" s="3">
        <f>[1]Results!AM1502</f>
        <v>73.154578009999994</v>
      </c>
      <c r="AK221" s="3">
        <f>[1]Results!AN1502</f>
        <v>73.837747500000006</v>
      </c>
      <c r="AL221" s="3">
        <f>[1]Results!AO1502</f>
        <v>74.481260460000001</v>
      </c>
      <c r="AM221" s="3">
        <f>[1]Results!AP1502</f>
        <v>75.013910609999996</v>
      </c>
      <c r="AN221" s="3">
        <f>[1]Results!AQ1502</f>
        <v>75.402549769999993</v>
      </c>
      <c r="AO221" s="3">
        <f>[1]Results!AR1502</f>
        <v>75.690765159999998</v>
      </c>
      <c r="AP221" s="3">
        <f>[1]Results!AS1502</f>
        <v>75.894714800000003</v>
      </c>
      <c r="AQ221" s="3">
        <f>[1]Results!AT1502</f>
        <v>75.949256329999997</v>
      </c>
      <c r="AR221" s="3">
        <f>[1]Results!AU1502</f>
        <v>75.951888440000005</v>
      </c>
      <c r="AS221" s="3">
        <f>[1]Results!AV1502</f>
        <v>75.92558563</v>
      </c>
      <c r="AT221" s="3">
        <f>[1]Results!AW1502</f>
        <v>75.890662059999997</v>
      </c>
      <c r="AU221" s="3">
        <f>[1]Results!AX1502</f>
        <v>75.858995620000002</v>
      </c>
      <c r="AV221" s="3">
        <f>[1]Results!AY1502</f>
        <v>75.827299920000002</v>
      </c>
      <c r="AW221" s="3">
        <f>[1]Results!AZ1502</f>
        <v>75.779969820000005</v>
      </c>
      <c r="AX221" s="3">
        <f>[1]Results!BA1502</f>
        <v>75.697725570000003</v>
      </c>
      <c r="AY221" s="3">
        <f>[1]Results!BB1502</f>
        <v>75.568073380000001</v>
      </c>
      <c r="AZ221" s="3">
        <f>[1]Results!BC1502</f>
        <v>75.453306799999993</v>
      </c>
      <c r="BA221" s="3">
        <f>[1]Results!BD1502</f>
        <v>75.285205320000003</v>
      </c>
      <c r="BB221" s="3">
        <f>[1]Results!BE1502</f>
        <v>75.05865799</v>
      </c>
      <c r="BC221" s="3">
        <f>[1]Results!BF1502</f>
        <v>74.796437420000004</v>
      </c>
      <c r="BD221" s="3">
        <f>[1]Results!BG1502</f>
        <v>74.5133072</v>
      </c>
      <c r="BE221" s="3">
        <f>[1]Results!BH1502</f>
        <v>74.269959700000001</v>
      </c>
      <c r="BF221" s="3">
        <f>[1]Results!BI1502</f>
        <v>73.989462700000004</v>
      </c>
      <c r="BG221" s="3">
        <f>[1]Results!BJ1502</f>
        <v>73.727046000000001</v>
      </c>
      <c r="BH221" s="3">
        <f>[1]Results!BK1502</f>
        <v>73.414454770000006</v>
      </c>
      <c r="BI221" s="3">
        <f>[1]Results!BL1502</f>
        <v>73.060552380000004</v>
      </c>
      <c r="BJ221" s="3">
        <f>[1]Results!BM1502</f>
        <v>72.680079469999995</v>
      </c>
      <c r="BK221" s="3">
        <f>[1]Results!BN1502</f>
        <v>72.335656720000003</v>
      </c>
      <c r="BL221" s="3">
        <f>[1]Results!BO1502</f>
        <v>71.970576570000006</v>
      </c>
      <c r="BM221" s="3">
        <f>[1]Results!BP1502</f>
        <v>71.648088169999994</v>
      </c>
      <c r="BN221" s="3">
        <f>[1]Results!BQ1502</f>
        <v>71.302821480000006</v>
      </c>
      <c r="BO221" s="3">
        <f>[1]Results!BR1502</f>
        <v>70.984829110000007</v>
      </c>
      <c r="BP221" s="3">
        <f>[1]Results!BS1502</f>
        <v>70.631689460000004</v>
      </c>
      <c r="BQ221" s="3">
        <f>[1]Results!BT1502</f>
        <v>70.292231869999995</v>
      </c>
      <c r="BR221" s="3">
        <f>[1]Results!BU1502</f>
        <v>69.961930859999995</v>
      </c>
      <c r="BS221" s="3">
        <f>[1]Results!BV1502</f>
        <v>69.635860309999998</v>
      </c>
      <c r="BT221" s="3">
        <f>[1]Results!BW1502</f>
        <v>69.269271860000003</v>
      </c>
      <c r="BU221" s="3">
        <f>[1]Results!BX1502</f>
        <v>68.917499759999998</v>
      </c>
      <c r="BV221" s="3">
        <f>[1]Results!BY1502</f>
        <v>68.531656510000005</v>
      </c>
      <c r="BW221" s="3">
        <f>[1]Results!BZ1502</f>
        <v>68.163925320000004</v>
      </c>
      <c r="BX221" s="3">
        <f>[1]Results!CA1502</f>
        <v>67.764581559999996</v>
      </c>
      <c r="BY221" s="3">
        <f>[1]Results!CB1502</f>
        <v>67.384986479999995</v>
      </c>
      <c r="BZ221" s="3">
        <f>[1]Results!CC1502</f>
        <v>67.024970300000007</v>
      </c>
      <c r="CA221" s="3">
        <f>[1]Results!CD1502</f>
        <v>66.681393920000005</v>
      </c>
      <c r="CB221" s="3">
        <f>[1]Results!CE1502</f>
        <v>66.349570249999999</v>
      </c>
      <c r="CC221" s="3">
        <f>[1]Results!CF1502</f>
        <v>66.022830760000005</v>
      </c>
      <c r="CD221" s="3">
        <f>[1]Results!CG1502</f>
        <v>65.694012790000002</v>
      </c>
      <c r="CE221" s="3">
        <f>[1]Results!CH1502</f>
        <v>65.35794654</v>
      </c>
      <c r="CF221" s="3">
        <f>[1]Results!CI1502</f>
        <v>65.013240940000003</v>
      </c>
      <c r="CG221" s="3">
        <f>[1]Results!CJ1502</f>
        <v>64.662313010000005</v>
      </c>
      <c r="CH221" s="3">
        <f>[1]Results!CK1502</f>
        <v>64.273040190000003</v>
      </c>
      <c r="CI221" s="3">
        <f>[1]Results!CL1502</f>
        <v>63.89691345</v>
      </c>
      <c r="CJ221" s="3">
        <f>[1]Results!CM1502</f>
        <v>63.535317300000003</v>
      </c>
    </row>
    <row r="222" spans="1:88" x14ac:dyDescent="0.3">
      <c r="B222" t="s">
        <v>8</v>
      </c>
      <c r="C222" s="6">
        <f>[1]Results!F1477-[1]Results!F1487</f>
        <v>2596.3449909999999</v>
      </c>
      <c r="D222" s="3">
        <f>[1]Results!G1477-[1]Results!G1487</f>
        <v>2591.4427410000003</v>
      </c>
      <c r="E222" s="3">
        <f>[1]Results!H1477-[1]Results!H1487</f>
        <v>2586.1727669999996</v>
      </c>
      <c r="F222" s="3">
        <f>[1]Results!I1477-[1]Results!I1487</f>
        <v>2583.1536140000003</v>
      </c>
      <c r="G222" s="3">
        <f>[1]Results!J1477-[1]Results!J1487</f>
        <v>2582.5494010000002</v>
      </c>
      <c r="H222" s="3">
        <f>[1]Results!K1477-[1]Results!K1487</f>
        <v>2584.2219820000005</v>
      </c>
      <c r="I222" s="3">
        <f>[1]Results!L1477-[1]Results!L1487</f>
        <v>2586.518098</v>
      </c>
      <c r="J222" s="3">
        <f>[1]Results!M1477-[1]Results!M1487</f>
        <v>2582.1930180000004</v>
      </c>
      <c r="K222" s="3">
        <f>[1]Results!N1477-[1]Results!N1487</f>
        <v>2566.233248</v>
      </c>
      <c r="L222" s="3">
        <f>[1]Results!O1477-[1]Results!O1487</f>
        <v>2565.5321540000004</v>
      </c>
      <c r="M222" s="3">
        <f>[1]Results!P1477-[1]Results!P1487</f>
        <v>2568.0380779999996</v>
      </c>
      <c r="N222" s="3">
        <f>[1]Results!Q1477-[1]Results!Q1487</f>
        <v>2579.5364010000003</v>
      </c>
      <c r="O222" s="3">
        <f>[1]Results!R1477-[1]Results!R1487</f>
        <v>2589.295306</v>
      </c>
      <c r="P222" s="3">
        <f>[1]Results!S1477-[1]Results!S1487</f>
        <v>2590.6707019999999</v>
      </c>
      <c r="Q222" s="3">
        <f>[1]Results!T1477-[1]Results!T1487</f>
        <v>2593.2213070000003</v>
      </c>
      <c r="R222" s="3">
        <f>[1]Results!U1477-[1]Results!U1487</f>
        <v>2595.7540400000003</v>
      </c>
      <c r="S222" s="3">
        <f>[1]Results!V1477-[1]Results!V1487</f>
        <v>2597.6867390000002</v>
      </c>
      <c r="T222" s="3">
        <f>[1]Results!W1477-[1]Results!W1487</f>
        <v>2598.5846509999997</v>
      </c>
      <c r="U222" s="3">
        <f>[1]Results!X1477-[1]Results!X1487</f>
        <v>2604.5588250000005</v>
      </c>
      <c r="V222" s="3">
        <f>[1]Results!Y1477-[1]Results!Y1487</f>
        <v>2606.8162290000005</v>
      </c>
      <c r="W222" s="3">
        <f>[1]Results!Z1477-[1]Results!Z1487</f>
        <v>2606.8345119999994</v>
      </c>
      <c r="X222" s="3">
        <f>[1]Results!AA1477-[1]Results!AA1487</f>
        <v>2606.0013559999998</v>
      </c>
      <c r="Y222" s="3">
        <f>[1]Results!AB1477-[1]Results!AB1487</f>
        <v>2611.1848300000006</v>
      </c>
      <c r="Z222" s="3">
        <f>[1]Results!AC1477-[1]Results!AC1487</f>
        <v>2614.1653340000003</v>
      </c>
      <c r="AA222" s="3">
        <f>[1]Results!AD1477-[1]Results!AD1487</f>
        <v>2615.7001769999997</v>
      </c>
      <c r="AB222" s="3">
        <f>[1]Results!AE1477-[1]Results!AE1487</f>
        <v>2616.1377990000001</v>
      </c>
      <c r="AC222" s="3">
        <f>[1]Results!AF1477-[1]Results!AF1487</f>
        <v>2615.9396689999999</v>
      </c>
      <c r="AD222" s="3">
        <f>[1]Results!AG1477-[1]Results!AG1487</f>
        <v>2620.8126509999997</v>
      </c>
      <c r="AE222" s="3">
        <f>[1]Results!AH1477-[1]Results!AH1487</f>
        <v>2617.6531850000006</v>
      </c>
      <c r="AF222" s="3">
        <f>[1]Results!AI1477-[1]Results!AI1487</f>
        <v>2615.3154420000001</v>
      </c>
      <c r="AG222" s="3">
        <f>[1]Results!AJ1477-[1]Results!AJ1487</f>
        <v>2619.4276250000003</v>
      </c>
      <c r="AH222" s="3">
        <f>[1]Results!AK1477-[1]Results!AK1487</f>
        <v>2622.2959689999998</v>
      </c>
      <c r="AI222" s="3">
        <f>[1]Results!AL1477-[1]Results!AL1487</f>
        <v>2624.6529489999998</v>
      </c>
      <c r="AJ222" s="3">
        <f>[1]Results!AM1477-[1]Results!AM1487</f>
        <v>2626.7537000000002</v>
      </c>
      <c r="AK222" s="3">
        <f>[1]Results!AN1477-[1]Results!AN1487</f>
        <v>2633.7711939999999</v>
      </c>
      <c r="AL222" s="3">
        <f>[1]Results!AO1477-[1]Results!AO1487</f>
        <v>2638.1503780000003</v>
      </c>
      <c r="AM222" s="3">
        <f>[1]Results!AP1477-[1]Results!AP1487</f>
        <v>2644.8486549999998</v>
      </c>
      <c r="AN222" s="3">
        <f>[1]Results!AQ1477-[1]Results!AQ1487</f>
        <v>2651.7004149999998</v>
      </c>
      <c r="AO222" s="3">
        <f>[1]Results!AR1477-[1]Results!AR1487</f>
        <v>2657.6884419999997</v>
      </c>
      <c r="AP222" s="3">
        <f>[1]Results!AS1477-[1]Results!AS1487</f>
        <v>2662.5603149999997</v>
      </c>
      <c r="AQ222" s="3">
        <f>[1]Results!AT1477-[1]Results!AT1487</f>
        <v>2661.8170009999994</v>
      </c>
      <c r="AR222" s="3">
        <f>[1]Results!AU1477-[1]Results!AU1487</f>
        <v>2662.6836229999994</v>
      </c>
      <c r="AS222" s="3">
        <f>[1]Results!AV1477-[1]Results!AV1487</f>
        <v>2664.7279489999996</v>
      </c>
      <c r="AT222" s="3">
        <f>[1]Results!AW1477-[1]Results!AW1487</f>
        <v>2667.184569</v>
      </c>
      <c r="AU222" s="3">
        <f>[1]Results!AX1477-[1]Results!AX1487</f>
        <v>2669.2635650000002</v>
      </c>
      <c r="AV222" s="3">
        <f>[1]Results!AY1477-[1]Results!AY1487</f>
        <v>2670.3866589999998</v>
      </c>
      <c r="AW222" s="3">
        <f>[1]Results!AZ1477-[1]Results!AZ1487</f>
        <v>2670.390758</v>
      </c>
      <c r="AX222" s="3">
        <f>[1]Results!BA1477-[1]Results!BA1487</f>
        <v>2669.4527669999998</v>
      </c>
      <c r="AY222" s="3">
        <f>[1]Results!BB1477-[1]Results!BB1487</f>
        <v>2667.9946839999998</v>
      </c>
      <c r="AZ222" s="3">
        <f>[1]Results!BC1477-[1]Results!BC1487</f>
        <v>2670.6501819999999</v>
      </c>
      <c r="BA222" s="3">
        <f>[1]Results!BD1477-[1]Results!BD1487</f>
        <v>2671.4463810000002</v>
      </c>
      <c r="BB222" s="3">
        <f>[1]Results!BE1477-[1]Results!BE1487</f>
        <v>2669.6224530000004</v>
      </c>
      <c r="BC222" s="3">
        <f>[1]Results!BF1477-[1]Results!BF1487</f>
        <v>2666.5517480000003</v>
      </c>
      <c r="BD222" s="3">
        <f>[1]Results!BG1477-[1]Results!BG1487</f>
        <v>2662.7705130000004</v>
      </c>
      <c r="BE222" s="3">
        <f>[1]Results!BH1477-[1]Results!BH1487</f>
        <v>2662.3970560000002</v>
      </c>
      <c r="BF222" s="3">
        <f>[1]Results!BI1477-[1]Results!BI1487</f>
        <v>2659.7596519999997</v>
      </c>
      <c r="BG222" s="3">
        <f>[1]Results!BJ1477-[1]Results!BJ1487</f>
        <v>2659.4783199999997</v>
      </c>
      <c r="BH222" s="3">
        <f>[1]Results!BK1477-[1]Results!BK1487</f>
        <v>2656.6156969999997</v>
      </c>
      <c r="BI222" s="3">
        <f>[1]Results!BL1477-[1]Results!BL1487</f>
        <v>2652.2873560000003</v>
      </c>
      <c r="BJ222" s="3">
        <f>[1]Results!BM1477-[1]Results!BM1487</f>
        <v>2647.4285439999999</v>
      </c>
      <c r="BK222" s="3">
        <f>[1]Results!BN1477-[1]Results!BN1487</f>
        <v>2646.1079080000004</v>
      </c>
      <c r="BL222" s="3">
        <f>[1]Results!BO1477-[1]Results!BO1487</f>
        <v>2643.0747710000001</v>
      </c>
      <c r="BM222" s="3">
        <f>[1]Results!BP1477-[1]Results!BP1487</f>
        <v>2642.4764190000005</v>
      </c>
      <c r="BN222" s="3">
        <f>[1]Results!BQ1477-[1]Results!BQ1487</f>
        <v>2639.3697139999999</v>
      </c>
      <c r="BO222" s="3">
        <f>[1]Results!BR1477-[1]Results!BR1487</f>
        <v>2638.0649229999999</v>
      </c>
      <c r="BP222" s="3">
        <f>[1]Results!BS1477-[1]Results!BS1487</f>
        <v>2634.265034</v>
      </c>
      <c r="BQ222" s="3">
        <f>[1]Results!BT1477-[1]Results!BT1487</f>
        <v>2632.404528</v>
      </c>
      <c r="BR222" s="3">
        <f>[1]Results!BU1477-[1]Results!BU1487</f>
        <v>2631.7123970000002</v>
      </c>
      <c r="BS222" s="3">
        <f>[1]Results!BV1477-[1]Results!BV1487</f>
        <v>2631.4273819999994</v>
      </c>
      <c r="BT222" s="3">
        <f>[1]Results!BW1477-[1]Results!BW1487</f>
        <v>2627.839457</v>
      </c>
      <c r="BU222" s="3">
        <f>[1]Results!BX1477-[1]Results!BX1487</f>
        <v>2625.4083890000002</v>
      </c>
      <c r="BV222" s="3">
        <f>[1]Results!BY1477-[1]Results!BY1487</f>
        <v>2620.4016749999996</v>
      </c>
      <c r="BW222" s="3">
        <f>[1]Results!BZ1477-[1]Results!BZ1487</f>
        <v>2617.1417209999995</v>
      </c>
      <c r="BX222" s="3">
        <f>[1]Results!CA1477-[1]Results!CA1487</f>
        <v>2611.8067409999994</v>
      </c>
      <c r="BY222" s="3">
        <f>[1]Results!CB1477-[1]Results!CB1487</f>
        <v>2608.3828020000001</v>
      </c>
      <c r="BZ222" s="3">
        <f>[1]Results!CC1477-[1]Results!CC1487</f>
        <v>2606.0647199999994</v>
      </c>
      <c r="CA222" s="3">
        <f>[1]Results!CD1477-[1]Results!CD1487</f>
        <v>2604.151077</v>
      </c>
      <c r="CB222" s="3">
        <f>[1]Results!CE1477-[1]Results!CE1487</f>
        <v>2602.148322</v>
      </c>
      <c r="CC222" s="3">
        <f>[1]Results!CF1477-[1]Results!CF1487</f>
        <v>2599.7887879999998</v>
      </c>
      <c r="CD222" s="3">
        <f>[1]Results!CG1477-[1]Results!CG1487</f>
        <v>2597.0086679999995</v>
      </c>
      <c r="CE222" s="3">
        <f>[1]Results!CH1477-[1]Results!CH1487</f>
        <v>2593.882717</v>
      </c>
      <c r="CF222" s="3">
        <f>[1]Results!CI1477-[1]Results!CI1487</f>
        <v>2590.5344599999999</v>
      </c>
      <c r="CG222" s="3">
        <f>[1]Results!CJ1477-[1]Results!CJ1487</f>
        <v>2587.0567649999998</v>
      </c>
      <c r="CH222" s="3">
        <f>[1]Results!CK1477-[1]Results!CK1487</f>
        <v>2580.7978649999995</v>
      </c>
      <c r="CI222" s="3">
        <f>[1]Results!CL1477-[1]Results!CL1487</f>
        <v>2575.780487</v>
      </c>
      <c r="CJ222" s="3">
        <f>[1]Results!CM1477-[1]Results!CM1487</f>
        <v>2571.5195979999999</v>
      </c>
    </row>
    <row r="223" spans="1:88" x14ac:dyDescent="0.3">
      <c r="B223" t="s">
        <v>24</v>
      </c>
      <c r="C223" s="6">
        <f>[1]Results!F1497</f>
        <v>43.663344909999999</v>
      </c>
      <c r="D223" s="3">
        <f>[1]Results!G1497</f>
        <v>44.218839989999999</v>
      </c>
      <c r="E223" s="3">
        <f>[1]Results!H1497</f>
        <v>44.839112360000001</v>
      </c>
      <c r="F223" s="3">
        <f>[1]Results!I1497</f>
        <v>45.346769360000003</v>
      </c>
      <c r="G223" s="3">
        <f>[1]Results!J1497</f>
        <v>45.74415982</v>
      </c>
      <c r="H223" s="3">
        <f>[1]Results!K1497</f>
        <v>46.062899129999998</v>
      </c>
      <c r="I223" s="3">
        <f>[1]Results!L1497</f>
        <v>46.323386710000001</v>
      </c>
      <c r="J223" s="3">
        <f>[1]Results!M1497</f>
        <v>47.07743696</v>
      </c>
      <c r="K223" s="3">
        <f>[1]Results!N1497</f>
        <v>48.043360229999998</v>
      </c>
      <c r="L223" s="3">
        <f>[1]Results!O1497</f>
        <v>49.092788200000001</v>
      </c>
      <c r="M223" s="3">
        <f>[1]Results!P1497</f>
        <v>50.056917630000001</v>
      </c>
      <c r="N223" s="3">
        <f>[1]Results!Q1497</f>
        <v>50.909130959999999</v>
      </c>
      <c r="O223" s="3">
        <f>[1]Results!R1497</f>
        <v>51.646207169999997</v>
      </c>
      <c r="P223" s="3">
        <f>[1]Results!S1497</f>
        <v>52.139128739999997</v>
      </c>
      <c r="Q223" s="3">
        <f>[1]Results!T1497</f>
        <v>52.485824530000002</v>
      </c>
      <c r="R223" s="3">
        <f>[1]Results!U1497</f>
        <v>52.729005319999999</v>
      </c>
      <c r="S223" s="3">
        <f>[1]Results!V1497</f>
        <v>53.037083459999998</v>
      </c>
      <c r="T223" s="3">
        <f>[1]Results!W1497</f>
        <v>53.266988689999998</v>
      </c>
      <c r="U223" s="3">
        <f>[1]Results!X1497</f>
        <v>53.556030450000002</v>
      </c>
      <c r="V223" s="3">
        <f>[1]Results!Y1497</f>
        <v>53.729768470000003</v>
      </c>
      <c r="W223" s="3">
        <f>[1]Results!Z1497</f>
        <v>53.896986730000002</v>
      </c>
      <c r="X223" s="3">
        <f>[1]Results!AA1497</f>
        <v>53.926382580000002</v>
      </c>
      <c r="Y223" s="3">
        <f>[1]Results!AB1497</f>
        <v>54.007249039999998</v>
      </c>
      <c r="Z223" s="3">
        <f>[1]Results!AC1497</f>
        <v>53.980825889999998</v>
      </c>
      <c r="AA223" s="3">
        <f>[1]Results!AD1497</f>
        <v>54.003188780000002</v>
      </c>
      <c r="AB223" s="3">
        <f>[1]Results!AE1497</f>
        <v>53.93657236</v>
      </c>
      <c r="AC223" s="3">
        <f>[1]Results!AF1497</f>
        <v>53.950894320000003</v>
      </c>
      <c r="AD223" s="3">
        <f>[1]Results!AG1497</f>
        <v>53.935410789999999</v>
      </c>
      <c r="AE223" s="3">
        <f>[1]Results!AH1497</f>
        <v>53.973216290000003</v>
      </c>
      <c r="AF223" s="3">
        <f>[1]Results!AI1497</f>
        <v>53.92063357</v>
      </c>
      <c r="AG223" s="3">
        <f>[1]Results!AJ1497</f>
        <v>53.985507320000004</v>
      </c>
      <c r="AH223" s="3">
        <f>[1]Results!AK1497</f>
        <v>53.953836719999998</v>
      </c>
      <c r="AI223" s="3">
        <f>[1]Results!AL1497</f>
        <v>54.015709379999997</v>
      </c>
      <c r="AJ223" s="3">
        <f>[1]Results!AM1497</f>
        <v>53.999604730000001</v>
      </c>
      <c r="AK223" s="3">
        <f>[1]Results!AN1497</f>
        <v>54.15779569</v>
      </c>
      <c r="AL223" s="3">
        <f>[1]Results!AO1497</f>
        <v>54.256163690000001</v>
      </c>
      <c r="AM223" s="3">
        <f>[1]Results!AP1497</f>
        <v>54.519642189999999</v>
      </c>
      <c r="AN223" s="3">
        <f>[1]Results!AQ1497</f>
        <v>54.427366300000003</v>
      </c>
      <c r="AO223" s="3">
        <f>[1]Results!AR1497</f>
        <v>54.222988870000002</v>
      </c>
      <c r="AP223" s="3">
        <f>[1]Results!AS1497</f>
        <v>53.949007629999997</v>
      </c>
      <c r="AQ223" s="3">
        <f>[1]Results!AT1497</f>
        <v>53.581658220000001</v>
      </c>
      <c r="AR223" s="3">
        <f>[1]Results!AU1497</f>
        <v>53.038067820000002</v>
      </c>
      <c r="AS223" s="3">
        <f>[1]Results!AV1497</f>
        <v>52.558451660000003</v>
      </c>
      <c r="AT223" s="3">
        <f>[1]Results!AW1497</f>
        <v>52.13043313</v>
      </c>
      <c r="AU223" s="3">
        <f>[1]Results!AX1497</f>
        <v>51.75607454</v>
      </c>
      <c r="AV223" s="3">
        <f>[1]Results!AY1497</f>
        <v>51.425132730000001</v>
      </c>
      <c r="AW223" s="3">
        <f>[1]Results!AZ1497</f>
        <v>51.117149449999999</v>
      </c>
      <c r="AX223" s="3">
        <f>[1]Results!BA1497</f>
        <v>50.8204414</v>
      </c>
      <c r="AY223" s="3">
        <f>[1]Results!BB1497</f>
        <v>50.519486180000001</v>
      </c>
      <c r="AZ223" s="3">
        <f>[1]Results!BC1497</f>
        <v>50.241276650000003</v>
      </c>
      <c r="BA223" s="3">
        <f>[1]Results!BD1497</f>
        <v>49.954125779999998</v>
      </c>
      <c r="BB223" s="3">
        <f>[1]Results!BE1497</f>
        <v>49.640999809999997</v>
      </c>
      <c r="BC223" s="3">
        <f>[1]Results!BF1497</f>
        <v>49.324030790000002</v>
      </c>
      <c r="BD223" s="3">
        <f>[1]Results!BG1497</f>
        <v>49.01599006</v>
      </c>
      <c r="BE223" s="3">
        <f>[1]Results!BH1497</f>
        <v>48.751935119999999</v>
      </c>
      <c r="BF223" s="3">
        <f>[1]Results!BI1497</f>
        <v>48.487416760000002</v>
      </c>
      <c r="BG223" s="3">
        <f>[1]Results!BJ1497</f>
        <v>48.24411705</v>
      </c>
      <c r="BH223" s="3">
        <f>[1]Results!BK1497</f>
        <v>47.987943739999999</v>
      </c>
      <c r="BI223" s="3">
        <f>[1]Results!BL1497</f>
        <v>47.721871129999997</v>
      </c>
      <c r="BJ223" s="3">
        <f>[1]Results!BM1497</f>
        <v>47.56587038</v>
      </c>
      <c r="BK223" s="3">
        <f>[1]Results!BN1497</f>
        <v>47.378131639999999</v>
      </c>
      <c r="BL223" s="3">
        <f>[1]Results!BO1497</f>
        <v>47.152615779999998</v>
      </c>
      <c r="BM223" s="3">
        <f>[1]Results!BP1497</f>
        <v>47.05870779</v>
      </c>
      <c r="BN223" s="3">
        <f>[1]Results!BQ1497</f>
        <v>46.902022979999998</v>
      </c>
      <c r="BO223" s="3">
        <f>[1]Results!BR1497</f>
        <v>46.728940659999999</v>
      </c>
      <c r="BP223" s="3">
        <f>[1]Results!BS1497</f>
        <v>46.637212609999999</v>
      </c>
      <c r="BQ223" s="3">
        <f>[1]Results!BT1497</f>
        <v>46.493329039999999</v>
      </c>
      <c r="BR223" s="3">
        <f>[1]Results!BU1497</f>
        <v>46.433801269999996</v>
      </c>
      <c r="BS223" s="3">
        <f>[1]Results!BV1497</f>
        <v>46.309441290000002</v>
      </c>
      <c r="BT223" s="3">
        <f>[1]Results!BW1497</f>
        <v>46.242562630000002</v>
      </c>
      <c r="BU223" s="3">
        <f>[1]Results!BX1497</f>
        <v>46.109700050000001</v>
      </c>
      <c r="BV223" s="3">
        <f>[1]Results!BY1497</f>
        <v>46.028701699999999</v>
      </c>
      <c r="BW223" s="3">
        <f>[1]Results!BZ1497</f>
        <v>45.994134039999999</v>
      </c>
      <c r="BX223" s="3">
        <f>[1]Results!CA1497</f>
        <v>45.958175009999998</v>
      </c>
      <c r="BY223" s="3">
        <f>[1]Results!CB1497</f>
        <v>45.832422739999998</v>
      </c>
      <c r="BZ223" s="3">
        <f>[1]Results!CC1497</f>
        <v>45.763938080000003</v>
      </c>
      <c r="CA223" s="3">
        <f>[1]Results!CD1497</f>
        <v>45.735762719999997</v>
      </c>
      <c r="CB223" s="3">
        <f>[1]Results!CE1497</f>
        <v>45.729939440000003</v>
      </c>
      <c r="CC223" s="3">
        <f>[1]Results!CF1497</f>
        <v>45.733398370000003</v>
      </c>
      <c r="CD223" s="3">
        <f>[1]Results!CG1497</f>
        <v>45.736342649999997</v>
      </c>
      <c r="CE223" s="3">
        <f>[1]Results!CH1497</f>
        <v>45.732223159999997</v>
      </c>
      <c r="CF223" s="3">
        <f>[1]Results!CI1497</f>
        <v>45.718178209999998</v>
      </c>
      <c r="CG223" s="3">
        <f>[1]Results!CJ1497</f>
        <v>45.698081989999999</v>
      </c>
      <c r="CH223" s="3">
        <f>[1]Results!CK1497</f>
        <v>45.747287759999999</v>
      </c>
      <c r="CI223" s="3">
        <f>[1]Results!CL1497</f>
        <v>45.752163969999998</v>
      </c>
      <c r="CJ223" s="3">
        <f>[1]Results!CM1497</f>
        <v>45.729679439999998</v>
      </c>
    </row>
    <row r="224" spans="1:88" x14ac:dyDescent="0.3">
      <c r="B224" t="s">
        <v>10</v>
      </c>
      <c r="C224" s="6">
        <f>[1]Results!F1494</f>
        <v>21293.141439999999</v>
      </c>
      <c r="D224" s="3">
        <f>[1]Results!G1494</f>
        <v>21272.455699999999</v>
      </c>
      <c r="E224" s="3">
        <f>[1]Results!H1494</f>
        <v>21260.514869999999</v>
      </c>
      <c r="F224" s="3">
        <f>[1]Results!I1494</f>
        <v>21299.05428</v>
      </c>
      <c r="G224" s="3">
        <f>[1]Results!J1494</f>
        <v>21376.869449999998</v>
      </c>
      <c r="H224" s="3">
        <f>[1]Results!K1494</f>
        <v>21479.203839999998</v>
      </c>
      <c r="I224" s="3">
        <f>[1]Results!L1494</f>
        <v>21589.819680000001</v>
      </c>
      <c r="J224" s="3">
        <f>[1]Results!M1494</f>
        <v>21688.086930000001</v>
      </c>
      <c r="K224" s="3">
        <f>[1]Results!N1494</f>
        <v>21743.210159999999</v>
      </c>
      <c r="L224" s="3">
        <f>[1]Results!O1494</f>
        <v>21835.727760000002</v>
      </c>
      <c r="M224" s="3">
        <f>[1]Results!P1494</f>
        <v>21944.61808</v>
      </c>
      <c r="N224" s="3">
        <f>[1]Results!Q1494</f>
        <v>22087.032319999998</v>
      </c>
      <c r="O224" s="3">
        <f>[1]Results!R1494</f>
        <v>22237.667549999998</v>
      </c>
      <c r="P224" s="3">
        <f>[1]Results!S1494</f>
        <v>22370.251270000001</v>
      </c>
      <c r="Q224" s="3">
        <f>[1]Results!T1494</f>
        <v>22504.65567</v>
      </c>
      <c r="R224" s="3">
        <f>[1]Results!U1494</f>
        <v>22634.39083</v>
      </c>
      <c r="S224" s="3">
        <f>[1]Results!V1494</f>
        <v>22757.479759999998</v>
      </c>
      <c r="T224" s="3">
        <f>[1]Results!W1494</f>
        <v>22870.10901</v>
      </c>
      <c r="U224" s="3">
        <f>[1]Results!X1494</f>
        <v>22992.76369</v>
      </c>
      <c r="V224" s="3">
        <f>[1]Results!Y1494</f>
        <v>23103.093059999999</v>
      </c>
      <c r="W224" s="3">
        <f>[1]Results!Z1494</f>
        <v>23205.044440000001</v>
      </c>
      <c r="X224" s="3">
        <f>[1]Results!AA1494</f>
        <v>23303.12096</v>
      </c>
      <c r="Y224" s="3">
        <f>[1]Results!AB1494</f>
        <v>23420.253690000001</v>
      </c>
      <c r="Z224" s="3">
        <f>[1]Results!AC1494</f>
        <v>23533.29005</v>
      </c>
      <c r="AA224" s="3">
        <f>[1]Results!AD1494</f>
        <v>23640.629489999999</v>
      </c>
      <c r="AB224" s="3">
        <f>[1]Results!AE1494</f>
        <v>23740.86609</v>
      </c>
      <c r="AC224" s="3">
        <f>[1]Results!AF1494</f>
        <v>23834.66934</v>
      </c>
      <c r="AD224" s="3">
        <f>[1]Results!AG1494</f>
        <v>23939.84606</v>
      </c>
      <c r="AE224" s="3">
        <f>[1]Results!AH1494</f>
        <v>24018.65033</v>
      </c>
      <c r="AF224" s="3">
        <f>[1]Results!AI1494</f>
        <v>24093.609280000001</v>
      </c>
      <c r="AG224" s="3">
        <f>[1]Results!AJ1494</f>
        <v>24187.253980000001</v>
      </c>
      <c r="AH224" s="3">
        <f>[1]Results!AK1494</f>
        <v>24279.558389999998</v>
      </c>
      <c r="AI224" s="3">
        <f>[1]Results!AL1494</f>
        <v>24369.85139</v>
      </c>
      <c r="AJ224" s="3">
        <f>[1]Results!AM1494</f>
        <v>24456.513739999999</v>
      </c>
      <c r="AK224" s="3">
        <f>[1]Results!AN1494</f>
        <v>24555.735619999999</v>
      </c>
      <c r="AL224" s="3">
        <f>[1]Results!AO1494</f>
        <v>24645.665430000001</v>
      </c>
      <c r="AM224" s="3">
        <f>[1]Results!AP1494</f>
        <v>24748.410510000002</v>
      </c>
      <c r="AN224" s="3">
        <f>[1]Results!AQ1494</f>
        <v>24855.748960000001</v>
      </c>
      <c r="AO224" s="3">
        <f>[1]Results!AR1494</f>
        <v>24963.833930000001</v>
      </c>
      <c r="AP224" s="3">
        <f>[1]Results!AS1494</f>
        <v>25071.758279999998</v>
      </c>
      <c r="AQ224" s="3">
        <f>[1]Results!AT1494</f>
        <v>25164.335330000002</v>
      </c>
      <c r="AR224" s="3">
        <f>[1]Results!AU1494</f>
        <v>25260.33077</v>
      </c>
      <c r="AS224" s="3">
        <f>[1]Results!AV1494</f>
        <v>25359.920289999998</v>
      </c>
      <c r="AT224" s="3">
        <f>[1]Results!AW1494</f>
        <v>25459.41605</v>
      </c>
      <c r="AU224" s="3">
        <f>[1]Results!AX1494</f>
        <v>25554.400300000001</v>
      </c>
      <c r="AV224" s="3">
        <f>[1]Results!AY1494</f>
        <v>25641.782859999999</v>
      </c>
      <c r="AW224" s="3">
        <f>[1]Results!AZ1494</f>
        <v>25720.60672</v>
      </c>
      <c r="AX224" s="3">
        <f>[1]Results!BA1494</f>
        <v>25793.337630000002</v>
      </c>
      <c r="AY224" s="3">
        <f>[1]Results!BB1494</f>
        <v>25862.990160000001</v>
      </c>
      <c r="AZ224" s="3">
        <f>[1]Results!BC1494</f>
        <v>25946.003219999999</v>
      </c>
      <c r="BA224" s="3">
        <f>[1]Results!BD1494</f>
        <v>26025.773659999999</v>
      </c>
      <c r="BB224" s="3">
        <f>[1]Results!BE1494</f>
        <v>26112.009399999999</v>
      </c>
      <c r="BC224" s="3">
        <f>[1]Results!BF1494</f>
        <v>26182.657810000001</v>
      </c>
      <c r="BD224" s="3">
        <f>[1]Results!BG1494</f>
        <v>26234.201730000001</v>
      </c>
      <c r="BE224" s="3">
        <f>[1]Results!BH1494</f>
        <v>26283.3053</v>
      </c>
      <c r="BF224" s="3">
        <f>[1]Results!BI1494</f>
        <v>26318.730039999999</v>
      </c>
      <c r="BG224" s="3">
        <f>[1]Results!BJ1494</f>
        <v>26357.625039999999</v>
      </c>
      <c r="BH224" s="3">
        <f>[1]Results!BK1494</f>
        <v>26388.142650000002</v>
      </c>
      <c r="BI224" s="3">
        <f>[1]Results!BL1494</f>
        <v>26412.75922</v>
      </c>
      <c r="BJ224" s="3">
        <f>[1]Results!BM1494</f>
        <v>26434.857319999999</v>
      </c>
      <c r="BK224" s="3">
        <f>[1]Results!BN1494</f>
        <v>26467.61332</v>
      </c>
      <c r="BL224" s="3">
        <f>[1]Results!BO1494</f>
        <v>26495.707330000001</v>
      </c>
      <c r="BM224" s="3">
        <f>[1]Results!BP1494</f>
        <v>26530.78284</v>
      </c>
      <c r="BN224" s="3">
        <f>[1]Results!BQ1494</f>
        <v>26557.65422</v>
      </c>
      <c r="BO224" s="3">
        <f>[1]Results!BR1494</f>
        <v>26588.500410000001</v>
      </c>
      <c r="BP224" s="3">
        <f>[1]Results!BS1494</f>
        <v>26611.927889999999</v>
      </c>
      <c r="BQ224" s="3">
        <f>[1]Results!BT1494</f>
        <v>26640.811880000001</v>
      </c>
      <c r="BR224" s="3">
        <f>[1]Results!BU1494</f>
        <v>26675.307540000002</v>
      </c>
      <c r="BS224" s="3">
        <f>[1]Results!BV1494</f>
        <v>26712.575919999999</v>
      </c>
      <c r="BT224" s="3">
        <f>[1]Results!BW1494</f>
        <v>26739.683969999998</v>
      </c>
      <c r="BU224" s="3">
        <f>[1]Results!BX1494</f>
        <v>26767.954590000001</v>
      </c>
      <c r="BV224" s="3">
        <f>[1]Results!BY1494</f>
        <v>26786.9411</v>
      </c>
      <c r="BW224" s="3">
        <f>[1]Results!BZ1494</f>
        <v>26809.580030000001</v>
      </c>
      <c r="BX224" s="3">
        <f>[1]Results!CA1494</f>
        <v>26825.233049999999</v>
      </c>
      <c r="BY224" s="3">
        <f>[1]Results!CB1494</f>
        <v>26845.021489999999</v>
      </c>
      <c r="BZ224" s="3">
        <f>[1]Results!CC1494</f>
        <v>26868.526440000001</v>
      </c>
      <c r="CA224" s="3">
        <f>[1]Results!CD1494</f>
        <v>26893.73662</v>
      </c>
      <c r="CB224" s="3">
        <f>[1]Results!CE1494</f>
        <v>26918.717499999999</v>
      </c>
      <c r="CC224" s="3">
        <f>[1]Results!CF1494</f>
        <v>26942.368269999999</v>
      </c>
      <c r="CD224" s="3">
        <f>[1]Results!CG1494</f>
        <v>26964.555059999999</v>
      </c>
      <c r="CE224" s="3">
        <f>[1]Results!CH1494</f>
        <v>26985.758519999999</v>
      </c>
      <c r="CF224" s="3">
        <f>[1]Results!CI1494</f>
        <v>27006.512599999998</v>
      </c>
      <c r="CG224" s="3">
        <f>[1]Results!CJ1494</f>
        <v>27026.969509999999</v>
      </c>
      <c r="CH224" s="3">
        <f>[1]Results!CK1494</f>
        <v>27038.132399999999</v>
      </c>
      <c r="CI224" s="3">
        <f>[1]Results!CL1494</f>
        <v>27050.684000000001</v>
      </c>
      <c r="CJ224" s="3">
        <f>[1]Results!CM1494</f>
        <v>27064.32977</v>
      </c>
    </row>
    <row r="225" spans="1:88" x14ac:dyDescent="0.3">
      <c r="B225" t="s">
        <v>23</v>
      </c>
      <c r="C225" s="6">
        <f>[1]Results!F1489</f>
        <v>868.60044310000001</v>
      </c>
      <c r="D225" s="3">
        <f>[1]Results!G1489</f>
        <v>863.01276040000005</v>
      </c>
      <c r="E225" s="3">
        <f>[1]Results!H1489</f>
        <v>855.51666769999997</v>
      </c>
      <c r="F225" s="3">
        <f>[1]Results!I1489</f>
        <v>848.91791620000004</v>
      </c>
      <c r="G225" s="3">
        <f>[1]Results!J1489</f>
        <v>844.03874310000003</v>
      </c>
      <c r="H225" s="3">
        <f>[1]Results!K1489</f>
        <v>840.93456209999999</v>
      </c>
      <c r="I225" s="3">
        <f>[1]Results!L1489</f>
        <v>838.93732239999997</v>
      </c>
      <c r="J225" s="3">
        <f>[1]Results!M1489</f>
        <v>835.84972200000004</v>
      </c>
      <c r="K225" s="3">
        <f>[1]Results!N1489</f>
        <v>830.09968300000003</v>
      </c>
      <c r="L225" s="3">
        <f>[1]Results!O1489</f>
        <v>827.21660240000006</v>
      </c>
      <c r="M225" s="3">
        <f>[1]Results!P1489</f>
        <v>825.14548549999995</v>
      </c>
      <c r="N225" s="3">
        <f>[1]Results!Q1489</f>
        <v>825.36965720000001</v>
      </c>
      <c r="O225" s="3">
        <f>[1]Results!R1489</f>
        <v>826.00041239999996</v>
      </c>
      <c r="P225" s="3">
        <f>[1]Results!S1489</f>
        <v>825.57411490000004</v>
      </c>
      <c r="Q225" s="3">
        <f>[1]Results!T1489</f>
        <v>825.81956930000001</v>
      </c>
      <c r="R225" s="3">
        <f>[1]Results!U1489</f>
        <v>826.35992060000001</v>
      </c>
      <c r="S225" s="3">
        <f>[1]Results!V1489</f>
        <v>826.93948750000004</v>
      </c>
      <c r="T225" s="3">
        <f>[1]Results!W1489</f>
        <v>827.31129109999995</v>
      </c>
      <c r="U225" s="3">
        <f>[1]Results!X1489</f>
        <v>828.71110290000001</v>
      </c>
      <c r="V225" s="3">
        <f>[1]Results!Y1489</f>
        <v>829.41592260000004</v>
      </c>
      <c r="W225" s="3">
        <f>[1]Results!Z1489</f>
        <v>829.72794409999995</v>
      </c>
      <c r="X225" s="3">
        <f>[1]Results!AA1489</f>
        <v>829.96127179999996</v>
      </c>
      <c r="Y225" s="3">
        <f>[1]Results!AB1489</f>
        <v>831.59733759999995</v>
      </c>
      <c r="Z225" s="3">
        <f>[1]Results!AC1489</f>
        <v>833.03057420000005</v>
      </c>
      <c r="AA225" s="3">
        <f>[1]Results!AD1489</f>
        <v>834.34757449999995</v>
      </c>
      <c r="AB225" s="3">
        <f>[1]Results!AE1489</f>
        <v>835.56048399999997</v>
      </c>
      <c r="AC225" s="3">
        <f>[1]Results!AF1489</f>
        <v>836.74997499999995</v>
      </c>
      <c r="AD225" s="3">
        <f>[1]Results!AG1489</f>
        <v>839.07526289999998</v>
      </c>
      <c r="AE225" s="3">
        <f>[1]Results!AH1489</f>
        <v>839.91747480000004</v>
      </c>
      <c r="AF225" s="3">
        <f>[1]Results!AI1489</f>
        <v>840.96260759999996</v>
      </c>
      <c r="AG225" s="3">
        <f>[1]Results!AJ1489</f>
        <v>843.48175990000004</v>
      </c>
      <c r="AH225" s="3">
        <f>[1]Results!AK1489</f>
        <v>845.98787779999998</v>
      </c>
      <c r="AI225" s="3">
        <f>[1]Results!AL1489</f>
        <v>848.58494140000005</v>
      </c>
      <c r="AJ225" s="3">
        <f>[1]Results!AM1489</f>
        <v>851.27918</v>
      </c>
      <c r="AK225" s="3">
        <f>[1]Results!AN1489</f>
        <v>855.1464737</v>
      </c>
      <c r="AL225" s="3">
        <f>[1]Results!AO1489</f>
        <v>858.64273200000002</v>
      </c>
      <c r="AM225" s="3">
        <f>[1]Results!AP1489</f>
        <v>862.65704830000004</v>
      </c>
      <c r="AN225" s="3">
        <f>[1]Results!AQ1489</f>
        <v>866.47242970000002</v>
      </c>
      <c r="AO225" s="3">
        <f>[1]Results!AR1489</f>
        <v>869.74888050000004</v>
      </c>
      <c r="AP225" s="3">
        <f>[1]Results!AS1489</f>
        <v>872.43696550000004</v>
      </c>
      <c r="AQ225" s="3">
        <f>[1]Results!AT1489</f>
        <v>873.65130469999997</v>
      </c>
      <c r="AR225" s="3">
        <f>[1]Results!AU1489</f>
        <v>874.94218379999995</v>
      </c>
      <c r="AS225" s="3">
        <f>[1]Results!AV1489</f>
        <v>876.35940110000001</v>
      </c>
      <c r="AT225" s="3">
        <f>[1]Results!AW1489</f>
        <v>877.78594799999996</v>
      </c>
      <c r="AU225" s="3">
        <f>[1]Results!AX1489</f>
        <v>879.05276130000004</v>
      </c>
      <c r="AV225" s="3">
        <f>[1]Results!AY1489</f>
        <v>880.02324209999995</v>
      </c>
      <c r="AW225" s="3">
        <f>[1]Results!AZ1489</f>
        <v>880.65312570000003</v>
      </c>
      <c r="AX225" s="3">
        <f>[1]Results!BA1489</f>
        <v>881.0150744</v>
      </c>
      <c r="AY225" s="3">
        <f>[1]Results!BB1489</f>
        <v>881.23976600000003</v>
      </c>
      <c r="AZ225" s="3">
        <f>[1]Results!BC1489</f>
        <v>882.34878089999995</v>
      </c>
      <c r="BA225" s="3">
        <f>[1]Results!BD1489</f>
        <v>883.14254129999995</v>
      </c>
      <c r="BB225" s="3">
        <f>[1]Results!BE1489</f>
        <v>883.71989289999999</v>
      </c>
      <c r="BC225" s="3">
        <f>[1]Results!BF1489</f>
        <v>883.90110400000003</v>
      </c>
      <c r="BD225" s="3">
        <f>[1]Results!BG1489</f>
        <v>883.65302050000003</v>
      </c>
      <c r="BE225" s="3">
        <f>[1]Results!BH1489</f>
        <v>883.88070700000003</v>
      </c>
      <c r="BF225" s="3">
        <f>[1]Results!BI1489</f>
        <v>883.51302480000004</v>
      </c>
      <c r="BG225" s="3">
        <f>[1]Results!BJ1489</f>
        <v>883.55817219999994</v>
      </c>
      <c r="BH225" s="3">
        <f>[1]Results!BK1489</f>
        <v>883.06060860000002</v>
      </c>
      <c r="BI225" s="3">
        <f>[1]Results!BL1489</f>
        <v>882.23497620000001</v>
      </c>
      <c r="BJ225" s="3">
        <f>[1]Results!BM1489</f>
        <v>881.29443060000006</v>
      </c>
      <c r="BK225" s="3">
        <f>[1]Results!BN1489</f>
        <v>881.09583720000001</v>
      </c>
      <c r="BL225" s="3">
        <f>[1]Results!BO1489</f>
        <v>880.56853990000002</v>
      </c>
      <c r="BM225" s="3">
        <f>[1]Results!BP1489</f>
        <v>880.54112529999998</v>
      </c>
      <c r="BN225" s="3">
        <f>[1]Results!BQ1489</f>
        <v>879.97999819999995</v>
      </c>
      <c r="BO225" s="3">
        <f>[1]Results!BR1489</f>
        <v>879.74667790000001</v>
      </c>
      <c r="BP225" s="3">
        <f>[1]Results!BS1489</f>
        <v>878.9918639</v>
      </c>
      <c r="BQ225" s="3">
        <f>[1]Results!BT1489</f>
        <v>878.6158279</v>
      </c>
      <c r="BR225" s="3">
        <f>[1]Results!BU1489</f>
        <v>878.52079179999998</v>
      </c>
      <c r="BS225" s="3">
        <f>[1]Results!BV1489</f>
        <v>878.54008710000005</v>
      </c>
      <c r="BT225" s="3">
        <f>[1]Results!BW1489</f>
        <v>877.88087169999994</v>
      </c>
      <c r="BU225" s="3">
        <f>[1]Results!BX1489</f>
        <v>877.41050189999999</v>
      </c>
      <c r="BV225" s="3">
        <f>[1]Results!BY1489</f>
        <v>876.38542829999994</v>
      </c>
      <c r="BW225" s="3">
        <f>[1]Results!BZ1489</f>
        <v>875.68795750000004</v>
      </c>
      <c r="BX225" s="3">
        <f>[1]Results!CA1489</f>
        <v>874.55843230000005</v>
      </c>
      <c r="BY225" s="3">
        <f>[1]Results!CB1489</f>
        <v>873.79392949999999</v>
      </c>
      <c r="BZ225" s="3">
        <f>[1]Results!CC1489</f>
        <v>873.27485330000002</v>
      </c>
      <c r="CA225" s="3">
        <f>[1]Results!CD1489</f>
        <v>872.85396809999997</v>
      </c>
      <c r="CB225" s="3">
        <f>[1]Results!CE1489</f>
        <v>872.41357789999995</v>
      </c>
      <c r="CC225" s="3">
        <f>[1]Results!CF1489</f>
        <v>871.88649420000002</v>
      </c>
      <c r="CD225" s="3">
        <f>[1]Results!CG1489</f>
        <v>871.25840449999998</v>
      </c>
      <c r="CE225" s="3">
        <f>[1]Results!CH1489</f>
        <v>870.55243150000001</v>
      </c>
      <c r="CF225" s="3">
        <f>[1]Results!CI1489</f>
        <v>869.80343440000001</v>
      </c>
      <c r="CG225" s="3">
        <f>[1]Results!CJ1489</f>
        <v>869.03470689999995</v>
      </c>
      <c r="CH225" s="3">
        <f>[1]Results!CK1489</f>
        <v>867.69350059999999</v>
      </c>
      <c r="CI225" s="3">
        <f>[1]Results!CL1489</f>
        <v>866.56985650000001</v>
      </c>
      <c r="CJ225" s="3">
        <f>[1]Results!CM1489</f>
        <v>865.59137650000002</v>
      </c>
    </row>
    <row r="227" spans="1:88" x14ac:dyDescent="0.3">
      <c r="A227" s="12" t="s">
        <v>60</v>
      </c>
      <c r="B227" t="s">
        <v>22</v>
      </c>
      <c r="C227" s="6">
        <f>C209-C218</f>
        <v>-230.54574000000139</v>
      </c>
      <c r="D227" s="6">
        <f t="shared" ref="D227:AL227" si="159">D209-D218</f>
        <v>-417.66641999999774</v>
      </c>
      <c r="E227" s="6">
        <f t="shared" si="159"/>
        <v>-539.56464000000051</v>
      </c>
      <c r="F227" s="6">
        <f t="shared" si="159"/>
        <v>-606.54164999999921</v>
      </c>
      <c r="G227" s="6">
        <f t="shared" si="159"/>
        <v>-637.99664000000121</v>
      </c>
      <c r="H227" s="6">
        <f t="shared" si="159"/>
        <v>-653.9049500000001</v>
      </c>
      <c r="I227" s="6">
        <f t="shared" si="159"/>
        <v>-671.09377999999924</v>
      </c>
      <c r="J227" s="6">
        <f t="shared" si="159"/>
        <v>-681.06546000000162</v>
      </c>
      <c r="K227" s="6">
        <f t="shared" si="159"/>
        <v>-649.9714899999999</v>
      </c>
      <c r="L227" s="6">
        <f t="shared" si="159"/>
        <v>-694.88913000000321</v>
      </c>
      <c r="M227" s="6">
        <f t="shared" si="159"/>
        <v>-765.90580000000045</v>
      </c>
      <c r="N227" s="6">
        <f t="shared" si="159"/>
        <v>-848.18421999999919</v>
      </c>
      <c r="O227" s="6">
        <f t="shared" si="159"/>
        <v>-935.01178000000073</v>
      </c>
      <c r="P227" s="6">
        <f t="shared" si="159"/>
        <v>-991.43527000000176</v>
      </c>
      <c r="Q227" s="6">
        <f t="shared" si="159"/>
        <v>-1056.923569999999</v>
      </c>
      <c r="R227" s="6">
        <f t="shared" si="159"/>
        <v>-1128.4475999999995</v>
      </c>
      <c r="S227" s="6">
        <f t="shared" si="159"/>
        <v>-1201.5258300000023</v>
      </c>
      <c r="T227" s="6">
        <f t="shared" si="159"/>
        <v>-1263.295769999997</v>
      </c>
      <c r="U227" s="6">
        <f t="shared" si="159"/>
        <v>-1311.3949199999988</v>
      </c>
      <c r="V227" s="6">
        <f t="shared" si="159"/>
        <v>-1344.8033699999978</v>
      </c>
      <c r="W227" s="6">
        <f t="shared" si="159"/>
        <v>-1373.868730000002</v>
      </c>
      <c r="X227" s="6">
        <f t="shared" si="159"/>
        <v>-1408.2301200000002</v>
      </c>
      <c r="Y227" s="6">
        <f t="shared" si="159"/>
        <v>-1457.5845599999993</v>
      </c>
      <c r="Z227" s="6">
        <f t="shared" si="159"/>
        <v>-1516.5677700000015</v>
      </c>
      <c r="AA227" s="6">
        <f t="shared" si="159"/>
        <v>-1579.3757900000019</v>
      </c>
      <c r="AB227" s="6">
        <f t="shared" si="159"/>
        <v>-1637.1710700000003</v>
      </c>
      <c r="AC227" s="6">
        <f t="shared" si="159"/>
        <v>-1684.9951000000001</v>
      </c>
      <c r="AD227" s="6">
        <f t="shared" si="159"/>
        <v>-1723.4143199999999</v>
      </c>
      <c r="AE227" s="6">
        <f t="shared" si="159"/>
        <v>-1726.1601800000026</v>
      </c>
      <c r="AF227" s="6">
        <f t="shared" si="159"/>
        <v>-1733.0205500000011</v>
      </c>
      <c r="AG227" s="6">
        <f t="shared" si="159"/>
        <v>-1755.7798200000034</v>
      </c>
      <c r="AH227" s="6">
        <f t="shared" si="159"/>
        <v>-1791.3022400000009</v>
      </c>
      <c r="AI227" s="6">
        <f t="shared" si="159"/>
        <v>-1836.9193599999999</v>
      </c>
      <c r="AJ227" s="6">
        <f t="shared" si="159"/>
        <v>-1885.2815300000002</v>
      </c>
      <c r="AK227" s="6">
        <f t="shared" si="159"/>
        <v>-1934.8593199999996</v>
      </c>
      <c r="AL227" s="6">
        <f t="shared" si="159"/>
        <v>-1977.5179399999979</v>
      </c>
      <c r="AM227" s="6">
        <f t="shared" ref="AM227:CJ227" si="160">AM209-AM218</f>
        <v>-2018.2854999999981</v>
      </c>
      <c r="AN227" s="6">
        <f t="shared" si="160"/>
        <v>-2055.0443000000014</v>
      </c>
      <c r="AO227" s="6">
        <f t="shared" si="160"/>
        <v>-2090.3594300000004</v>
      </c>
      <c r="AP227" s="6">
        <f t="shared" si="160"/>
        <v>-2127.1942000000017</v>
      </c>
      <c r="AQ227" s="6">
        <f t="shared" si="160"/>
        <v>-2163.7836700000007</v>
      </c>
      <c r="AR227" s="6">
        <f t="shared" si="160"/>
        <v>-2202.7640299999985</v>
      </c>
      <c r="AS227" s="6">
        <f t="shared" si="160"/>
        <v>-2242.6093099999998</v>
      </c>
      <c r="AT227" s="6">
        <f t="shared" si="160"/>
        <v>-2279.3401200000008</v>
      </c>
      <c r="AU227" s="6">
        <f t="shared" si="160"/>
        <v>-2309.5341200000003</v>
      </c>
      <c r="AV227" s="6">
        <f t="shared" si="160"/>
        <v>-2313.4926599999999</v>
      </c>
      <c r="AW227" s="6">
        <f t="shared" si="160"/>
        <v>-2316.9914900000003</v>
      </c>
      <c r="AX227" s="6">
        <f t="shared" si="160"/>
        <v>-2323.6630599999989</v>
      </c>
      <c r="AY227" s="6">
        <f t="shared" si="160"/>
        <v>-2335.1981999999989</v>
      </c>
      <c r="AZ227" s="6">
        <f t="shared" si="160"/>
        <v>-2354.8271099999984</v>
      </c>
      <c r="BA227" s="6">
        <f t="shared" si="160"/>
        <v>-2376.7519400000019</v>
      </c>
      <c r="BB227" s="6">
        <f t="shared" si="160"/>
        <v>-2399.7635999999984</v>
      </c>
      <c r="BC227" s="6">
        <f t="shared" si="160"/>
        <v>-2420.6847500000003</v>
      </c>
      <c r="BD227" s="6">
        <f t="shared" si="160"/>
        <v>-2437.6577799999977</v>
      </c>
      <c r="BE227" s="6">
        <f t="shared" si="160"/>
        <v>-2453.8471499999978</v>
      </c>
      <c r="BF227" s="6">
        <f t="shared" si="160"/>
        <v>-2466.6884499999978</v>
      </c>
      <c r="BG227" s="6">
        <f t="shared" si="160"/>
        <v>-2481.1183800000035</v>
      </c>
      <c r="BH227" s="6">
        <f t="shared" si="160"/>
        <v>-2495.1316699999988</v>
      </c>
      <c r="BI227" s="6">
        <f t="shared" si="160"/>
        <v>-2493.9467699999987</v>
      </c>
      <c r="BJ227" s="6">
        <f t="shared" si="160"/>
        <v>-2499.6587499999987</v>
      </c>
      <c r="BK227" s="6">
        <f t="shared" si="160"/>
        <v>-2513.8607599999959</v>
      </c>
      <c r="BL227" s="6">
        <f t="shared" si="160"/>
        <v>-2529.7112699999998</v>
      </c>
      <c r="BM227" s="6">
        <f t="shared" si="160"/>
        <v>-2548.0410900000024</v>
      </c>
      <c r="BN227" s="6">
        <f t="shared" si="160"/>
        <v>-2562.6460599999991</v>
      </c>
      <c r="BO227" s="6">
        <f t="shared" si="160"/>
        <v>-2576.1886200000008</v>
      </c>
      <c r="BP227" s="6">
        <f t="shared" si="160"/>
        <v>-2587.7897100000046</v>
      </c>
      <c r="BQ227" s="6">
        <f t="shared" si="160"/>
        <v>-2601.1330299999972</v>
      </c>
      <c r="BR227" s="6">
        <f t="shared" si="160"/>
        <v>-2617.7530999999981</v>
      </c>
      <c r="BS227" s="6">
        <f t="shared" si="160"/>
        <v>-2635.9532499999987</v>
      </c>
      <c r="BT227" s="6">
        <f t="shared" si="160"/>
        <v>-2652.3410900000017</v>
      </c>
      <c r="BU227" s="6">
        <f t="shared" si="160"/>
        <v>-2667.8913500000017</v>
      </c>
      <c r="BV227" s="6">
        <f t="shared" si="160"/>
        <v>-2666.8406900000009</v>
      </c>
      <c r="BW227" s="6">
        <f t="shared" si="160"/>
        <v>-2670.3910199999991</v>
      </c>
      <c r="BX227" s="6">
        <f t="shared" si="160"/>
        <v>-2676.6011900000012</v>
      </c>
      <c r="BY227" s="6">
        <f t="shared" si="160"/>
        <v>-2686.55458</v>
      </c>
      <c r="BZ227" s="6">
        <f t="shared" si="160"/>
        <v>-2699.4365099999959</v>
      </c>
      <c r="CA227" s="6">
        <f t="shared" si="160"/>
        <v>-2713.3418399999973</v>
      </c>
      <c r="CB227" s="6">
        <f t="shared" si="160"/>
        <v>-2726.6539200000043</v>
      </c>
      <c r="CC227" s="6">
        <f t="shared" si="160"/>
        <v>-2738.7577700000002</v>
      </c>
      <c r="CD227" s="6">
        <f t="shared" si="160"/>
        <v>-2750.0191600000035</v>
      </c>
      <c r="CE227" s="6">
        <f t="shared" si="160"/>
        <v>-2761.302969999997</v>
      </c>
      <c r="CF227" s="6">
        <f t="shared" si="160"/>
        <v>-2773.3321700000015</v>
      </c>
      <c r="CG227" s="6">
        <f t="shared" si="160"/>
        <v>-2786.2384799999963</v>
      </c>
      <c r="CH227" s="6">
        <f t="shared" si="160"/>
        <v>-2786.6762299999973</v>
      </c>
      <c r="CI227" s="6">
        <f t="shared" si="160"/>
        <v>-2791.3848900000012</v>
      </c>
      <c r="CJ227" s="6">
        <f t="shared" si="160"/>
        <v>-2799.5764999999956</v>
      </c>
    </row>
    <row r="228" spans="1:88" x14ac:dyDescent="0.3">
      <c r="A228" t="s">
        <v>61</v>
      </c>
      <c r="B228" t="s">
        <v>7</v>
      </c>
      <c r="C228" s="6">
        <f t="shared" ref="C228:AL228" si="161">C210-C219</f>
        <v>-4.3351715000000013</v>
      </c>
      <c r="D228" s="6">
        <f t="shared" si="161"/>
        <v>-7.9235211999999819</v>
      </c>
      <c r="E228" s="6">
        <f t="shared" si="161"/>
        <v>-10.323539099999948</v>
      </c>
      <c r="F228" s="6">
        <f t="shared" si="161"/>
        <v>-11.211898599999927</v>
      </c>
      <c r="G228" s="6">
        <f t="shared" si="161"/>
        <v>-10.513102099999969</v>
      </c>
      <c r="H228" s="6">
        <f t="shared" si="161"/>
        <v>-8.3511257999999771</v>
      </c>
      <c r="I228" s="6">
        <f t="shared" si="161"/>
        <v>-5.002565499999946</v>
      </c>
      <c r="J228" s="6">
        <f t="shared" si="161"/>
        <v>-1.102637800000025</v>
      </c>
      <c r="K228" s="6">
        <f t="shared" si="161"/>
        <v>4.2824417000000494</v>
      </c>
      <c r="L228" s="6">
        <f t="shared" si="161"/>
        <v>6.3669234000000188</v>
      </c>
      <c r="M228" s="6">
        <f t="shared" si="161"/>
        <v>7.0966073000000733</v>
      </c>
      <c r="N228" s="6">
        <f t="shared" si="161"/>
        <v>7.3096156000000292</v>
      </c>
      <c r="O228" s="6">
        <f t="shared" si="161"/>
        <v>7.5723839999999427</v>
      </c>
      <c r="P228" s="6">
        <f t="shared" si="161"/>
        <v>9.3923403999999664</v>
      </c>
      <c r="Q228" s="6">
        <f t="shared" si="161"/>
        <v>11.041060600000037</v>
      </c>
      <c r="R228" s="6">
        <f t="shared" si="161"/>
        <v>12.509670000000028</v>
      </c>
      <c r="S228" s="6">
        <f t="shared" si="161"/>
        <v>13.339276200000086</v>
      </c>
      <c r="T228" s="6">
        <f t="shared" si="161"/>
        <v>13.493416499999967</v>
      </c>
      <c r="U228" s="6">
        <f t="shared" si="161"/>
        <v>13.198679500000026</v>
      </c>
      <c r="V228" s="6">
        <f t="shared" si="161"/>
        <v>12.988753300000099</v>
      </c>
      <c r="W228" s="6">
        <f t="shared" si="161"/>
        <v>13.21174039999994</v>
      </c>
      <c r="X228" s="6">
        <f t="shared" si="161"/>
        <v>14.003672300000062</v>
      </c>
      <c r="Y228" s="6">
        <f t="shared" si="161"/>
        <v>15.197575000000029</v>
      </c>
      <c r="Z228" s="6">
        <f t="shared" si="161"/>
        <v>16.648164000000065</v>
      </c>
      <c r="AA228" s="6">
        <f t="shared" si="161"/>
        <v>18.07825969999999</v>
      </c>
      <c r="AB228" s="6">
        <f t="shared" si="161"/>
        <v>19.309715900000015</v>
      </c>
      <c r="AC228" s="6">
        <f t="shared" si="161"/>
        <v>20.252790000000005</v>
      </c>
      <c r="AD228" s="6">
        <f t="shared" si="161"/>
        <v>20.908690200000024</v>
      </c>
      <c r="AE228" s="6">
        <f t="shared" si="161"/>
        <v>22.563852500000053</v>
      </c>
      <c r="AF228" s="6">
        <f t="shared" si="161"/>
        <v>23.938945099999955</v>
      </c>
      <c r="AG228" s="6">
        <f t="shared" si="161"/>
        <v>25.132565600000021</v>
      </c>
      <c r="AH228" s="6">
        <f t="shared" si="161"/>
        <v>26.234226400000011</v>
      </c>
      <c r="AI228" s="6">
        <f t="shared" si="161"/>
        <v>27.164854099999957</v>
      </c>
      <c r="AJ228" s="6">
        <f t="shared" si="161"/>
        <v>27.863498399999912</v>
      </c>
      <c r="AK228" s="6">
        <f t="shared" si="161"/>
        <v>28.291412000000037</v>
      </c>
      <c r="AL228" s="6">
        <f t="shared" si="161"/>
        <v>28.605498199999943</v>
      </c>
      <c r="AM228" s="6">
        <f t="shared" ref="AM228:CJ228" si="162">AM210-AM219</f>
        <v>28.596646899999996</v>
      </c>
      <c r="AN228" s="6">
        <f t="shared" si="162"/>
        <v>28.399886600000059</v>
      </c>
      <c r="AO228" s="6">
        <f t="shared" si="162"/>
        <v>28.171333699999991</v>
      </c>
      <c r="AP228" s="6">
        <f t="shared" si="162"/>
        <v>28.0199791</v>
      </c>
      <c r="AQ228" s="6">
        <f t="shared" si="162"/>
        <v>28.015862099999936</v>
      </c>
      <c r="AR228" s="6">
        <f t="shared" si="162"/>
        <v>28.066190399999982</v>
      </c>
      <c r="AS228" s="6">
        <f t="shared" si="162"/>
        <v>28.130043600000022</v>
      </c>
      <c r="AT228" s="6">
        <f t="shared" si="162"/>
        <v>28.178645300000085</v>
      </c>
      <c r="AU228" s="6">
        <f t="shared" si="162"/>
        <v>28.220314599999938</v>
      </c>
      <c r="AV228" s="6">
        <f t="shared" si="162"/>
        <v>29.091394600000058</v>
      </c>
      <c r="AW228" s="6">
        <f t="shared" si="162"/>
        <v>29.679126100000076</v>
      </c>
      <c r="AX228" s="6">
        <f t="shared" si="162"/>
        <v>30.101154500000007</v>
      </c>
      <c r="AY228" s="6">
        <f t="shared" si="162"/>
        <v>30.426108699999986</v>
      </c>
      <c r="AZ228" s="6">
        <f t="shared" si="162"/>
        <v>30.653923199999895</v>
      </c>
      <c r="BA228" s="6">
        <f t="shared" si="162"/>
        <v>30.826817500000061</v>
      </c>
      <c r="BB228" s="6">
        <f t="shared" si="162"/>
        <v>30.913470400000051</v>
      </c>
      <c r="BC228" s="6">
        <f t="shared" si="162"/>
        <v>30.931416899999931</v>
      </c>
      <c r="BD228" s="6">
        <f t="shared" si="162"/>
        <v>30.911682400000018</v>
      </c>
      <c r="BE228" s="6">
        <f t="shared" si="162"/>
        <v>30.875452099999961</v>
      </c>
      <c r="BF228" s="6">
        <f t="shared" si="162"/>
        <v>30.89156909999997</v>
      </c>
      <c r="BG228" s="6">
        <f t="shared" si="162"/>
        <v>30.966509999999971</v>
      </c>
      <c r="BH228" s="6">
        <f t="shared" si="162"/>
        <v>31.126769500000023</v>
      </c>
      <c r="BI228" s="6">
        <f t="shared" si="162"/>
        <v>32.008293700000024</v>
      </c>
      <c r="BJ228" s="6">
        <f t="shared" si="162"/>
        <v>32.641967599999987</v>
      </c>
      <c r="BK228" s="6">
        <f t="shared" si="162"/>
        <v>33.04926880000005</v>
      </c>
      <c r="BL228" s="6">
        <f t="shared" si="162"/>
        <v>33.266724900000042</v>
      </c>
      <c r="BM228" s="6">
        <f t="shared" si="162"/>
        <v>33.334448299999963</v>
      </c>
      <c r="BN228" s="6">
        <f t="shared" si="162"/>
        <v>33.334101200000021</v>
      </c>
      <c r="BO228" s="6">
        <f t="shared" si="162"/>
        <v>33.317721300000073</v>
      </c>
      <c r="BP228" s="6">
        <f t="shared" si="162"/>
        <v>33.348854399999993</v>
      </c>
      <c r="BQ228" s="6">
        <f t="shared" si="162"/>
        <v>33.396704999999997</v>
      </c>
      <c r="BR228" s="6">
        <f t="shared" si="162"/>
        <v>33.484276500000021</v>
      </c>
      <c r="BS228" s="6">
        <f t="shared" si="162"/>
        <v>33.605642099999955</v>
      </c>
      <c r="BT228" s="6">
        <f t="shared" si="162"/>
        <v>33.7491311</v>
      </c>
      <c r="BU228" s="6">
        <f t="shared" si="162"/>
        <v>33.897313699999984</v>
      </c>
      <c r="BV228" s="6">
        <f t="shared" si="162"/>
        <v>34.57400530000001</v>
      </c>
      <c r="BW228" s="6">
        <f t="shared" si="162"/>
        <v>35.003630699999974</v>
      </c>
      <c r="BX228" s="6">
        <f t="shared" si="162"/>
        <v>35.263150900000028</v>
      </c>
      <c r="BY228" s="6">
        <f t="shared" si="162"/>
        <v>35.40607689999996</v>
      </c>
      <c r="BZ228" s="6">
        <f t="shared" si="162"/>
        <v>35.475776800000006</v>
      </c>
      <c r="CA228" s="6">
        <f t="shared" si="162"/>
        <v>35.464935800000035</v>
      </c>
      <c r="CB228" s="6">
        <f t="shared" si="162"/>
        <v>35.420623799999987</v>
      </c>
      <c r="CC228" s="6">
        <f t="shared" si="162"/>
        <v>35.381130100000007</v>
      </c>
      <c r="CD228" s="6">
        <f t="shared" si="162"/>
        <v>35.374942400000009</v>
      </c>
      <c r="CE228" s="6">
        <f t="shared" si="162"/>
        <v>35.417837099999986</v>
      </c>
      <c r="CF228" s="6">
        <f t="shared" si="162"/>
        <v>35.514761999999962</v>
      </c>
      <c r="CG228" s="6">
        <f t="shared" si="162"/>
        <v>35.654482999999971</v>
      </c>
      <c r="CH228" s="6">
        <f t="shared" si="162"/>
        <v>36.277123600000039</v>
      </c>
      <c r="CI228" s="6">
        <f t="shared" si="162"/>
        <v>36.702621999999963</v>
      </c>
      <c r="CJ228" s="6">
        <f t="shared" si="162"/>
        <v>36.97641010000001</v>
      </c>
    </row>
    <row r="229" spans="1:88" x14ac:dyDescent="0.3">
      <c r="B229" t="s">
        <v>96</v>
      </c>
      <c r="C229" s="6">
        <f t="shared" ref="C229:AL229" si="163">C211-C220</f>
        <v>-8.8991210000001502</v>
      </c>
      <c r="D229" s="6">
        <f t="shared" si="163"/>
        <v>-14.387355999999954</v>
      </c>
      <c r="E229" s="6">
        <f t="shared" si="163"/>
        <v>-13.756520000000137</v>
      </c>
      <c r="F229" s="6">
        <f t="shared" si="163"/>
        <v>-9.0539859999998953</v>
      </c>
      <c r="G229" s="6">
        <f t="shared" si="163"/>
        <v>-3.6494010000001254</v>
      </c>
      <c r="H229" s="6">
        <f t="shared" si="163"/>
        <v>-1.0869699999998375</v>
      </c>
      <c r="I229" s="6">
        <f t="shared" si="163"/>
        <v>-3.8669809999996687</v>
      </c>
      <c r="J229" s="6">
        <f t="shared" si="163"/>
        <v>-7.7791909999996278</v>
      </c>
      <c r="K229" s="6">
        <f t="shared" si="163"/>
        <v>-12.40922999999998</v>
      </c>
      <c r="L229" s="6">
        <f t="shared" si="163"/>
        <v>-23.355494000000135</v>
      </c>
      <c r="M229" s="6">
        <f t="shared" si="163"/>
        <v>-39.059224999999969</v>
      </c>
      <c r="N229" s="6">
        <f t="shared" si="163"/>
        <v>-57.01620899999989</v>
      </c>
      <c r="O229" s="6">
        <f t="shared" si="163"/>
        <v>-73.609731000000011</v>
      </c>
      <c r="P229" s="6">
        <f t="shared" si="163"/>
        <v>-86.179114000000027</v>
      </c>
      <c r="Q229" s="6">
        <f t="shared" si="163"/>
        <v>-96.546546999999919</v>
      </c>
      <c r="R229" s="6">
        <f t="shared" si="163"/>
        <v>-105.78096500000015</v>
      </c>
      <c r="S229" s="6">
        <f t="shared" si="163"/>
        <v>-112.79782800000021</v>
      </c>
      <c r="T229" s="6">
        <f t="shared" si="163"/>
        <v>-116.77386300000012</v>
      </c>
      <c r="U229" s="6">
        <f t="shared" si="163"/>
        <v>-117.96576499999992</v>
      </c>
      <c r="V229" s="6">
        <f t="shared" si="163"/>
        <v>-117.74077899999997</v>
      </c>
      <c r="W229" s="6">
        <f t="shared" si="163"/>
        <v>-118.60033000000021</v>
      </c>
      <c r="X229" s="6">
        <f t="shared" si="163"/>
        <v>-122.71384900000021</v>
      </c>
      <c r="Y229" s="6">
        <f t="shared" si="163"/>
        <v>-131.09238499999992</v>
      </c>
      <c r="Z229" s="6">
        <f t="shared" si="163"/>
        <v>-142.67599700000005</v>
      </c>
      <c r="AA229" s="6">
        <f t="shared" si="163"/>
        <v>-155.42336999999998</v>
      </c>
      <c r="AB229" s="6">
        <f t="shared" si="163"/>
        <v>-167.13076700000011</v>
      </c>
      <c r="AC229" s="6">
        <f t="shared" si="163"/>
        <v>-176.25132099999996</v>
      </c>
      <c r="AD229" s="6">
        <f t="shared" si="163"/>
        <v>-182.31881500000009</v>
      </c>
      <c r="AE229" s="6">
        <f t="shared" si="163"/>
        <v>-184.77690299999995</v>
      </c>
      <c r="AF229" s="6">
        <f t="shared" si="163"/>
        <v>-186.70606000000021</v>
      </c>
      <c r="AG229" s="6">
        <f t="shared" si="163"/>
        <v>-190.47174199999995</v>
      </c>
      <c r="AH229" s="6">
        <f t="shared" si="163"/>
        <v>-196.36896500000012</v>
      </c>
      <c r="AI229" s="6">
        <f t="shared" si="163"/>
        <v>-203.43138500000009</v>
      </c>
      <c r="AJ229" s="6">
        <f t="shared" si="163"/>
        <v>-210.02665500000012</v>
      </c>
      <c r="AK229" s="6">
        <f t="shared" si="163"/>
        <v>-215.07145300000002</v>
      </c>
      <c r="AL229" s="6">
        <f t="shared" si="163"/>
        <v>-217.83649000000014</v>
      </c>
      <c r="AM229" s="6">
        <f t="shared" ref="AM229:CJ229" si="164">AM211-AM220</f>
        <v>-218.51599499999975</v>
      </c>
      <c r="AN229" s="6">
        <f t="shared" si="164"/>
        <v>-217.89431599999989</v>
      </c>
      <c r="AO229" s="6">
        <f t="shared" si="164"/>
        <v>-217.26961500000016</v>
      </c>
      <c r="AP229" s="6">
        <f t="shared" si="164"/>
        <v>-217.83122599999979</v>
      </c>
      <c r="AQ229" s="6">
        <f t="shared" si="164"/>
        <v>-219.98282599999993</v>
      </c>
      <c r="AR229" s="6">
        <f t="shared" si="164"/>
        <v>-223.73497100000031</v>
      </c>
      <c r="AS229" s="6">
        <f t="shared" si="164"/>
        <v>-228.3447570000003</v>
      </c>
      <c r="AT229" s="6">
        <f t="shared" si="164"/>
        <v>-232.70460700000012</v>
      </c>
      <c r="AU229" s="6">
        <f t="shared" si="164"/>
        <v>-235.91600400000016</v>
      </c>
      <c r="AV229" s="6">
        <f t="shared" si="164"/>
        <v>-236.93695200000002</v>
      </c>
      <c r="AW229" s="6">
        <f t="shared" si="164"/>
        <v>-237.17717799999991</v>
      </c>
      <c r="AX229" s="6">
        <f t="shared" si="164"/>
        <v>-237.70353599999999</v>
      </c>
      <c r="AY229" s="6">
        <f t="shared" si="164"/>
        <v>-239.09973600000012</v>
      </c>
      <c r="AZ229" s="6">
        <f t="shared" si="164"/>
        <v>-241.58505300000024</v>
      </c>
      <c r="BA229" s="6">
        <f t="shared" si="164"/>
        <v>-244.50357500000018</v>
      </c>
      <c r="BB229" s="6">
        <f t="shared" si="164"/>
        <v>-247.81599199999982</v>
      </c>
      <c r="BC229" s="6">
        <f t="shared" si="164"/>
        <v>-250.67073800000026</v>
      </c>
      <c r="BD229" s="6">
        <f t="shared" si="164"/>
        <v>-252.40064099999972</v>
      </c>
      <c r="BE229" s="6">
        <f t="shared" si="164"/>
        <v>-253.174892</v>
      </c>
      <c r="BF229" s="6">
        <f t="shared" si="164"/>
        <v>-253.20757400000002</v>
      </c>
      <c r="BG229" s="6">
        <f t="shared" si="164"/>
        <v>-253.20521199999985</v>
      </c>
      <c r="BH229" s="6">
        <f t="shared" si="164"/>
        <v>-253.42673100000002</v>
      </c>
      <c r="BI229" s="6">
        <f t="shared" si="164"/>
        <v>-253.38872200000014</v>
      </c>
      <c r="BJ229" s="6">
        <f t="shared" si="164"/>
        <v>-253.97529399999985</v>
      </c>
      <c r="BK229" s="6">
        <f t="shared" si="164"/>
        <v>-255.30738699999984</v>
      </c>
      <c r="BL229" s="6">
        <f t="shared" si="164"/>
        <v>-256.6420619999999</v>
      </c>
      <c r="BM229" s="6">
        <f t="shared" si="164"/>
        <v>-257.5737079999999</v>
      </c>
      <c r="BN229" s="6">
        <f t="shared" si="164"/>
        <v>-257.60873899999979</v>
      </c>
      <c r="BO229" s="6">
        <f t="shared" si="164"/>
        <v>-257.01060000000007</v>
      </c>
      <c r="BP229" s="6">
        <f t="shared" si="164"/>
        <v>-256.13038599999982</v>
      </c>
      <c r="BQ229" s="6">
        <f t="shared" si="164"/>
        <v>-255.61551400000008</v>
      </c>
      <c r="BR229" s="6">
        <f t="shared" si="164"/>
        <v>-255.73637099999996</v>
      </c>
      <c r="BS229" s="6">
        <f t="shared" si="164"/>
        <v>-256.3015760000003</v>
      </c>
      <c r="BT229" s="6">
        <f t="shared" si="164"/>
        <v>-256.85567199999969</v>
      </c>
      <c r="BU229" s="6">
        <f t="shared" si="164"/>
        <v>-257.22563100000025</v>
      </c>
      <c r="BV229" s="6">
        <f t="shared" si="164"/>
        <v>-256.67260700000043</v>
      </c>
      <c r="BW229" s="6">
        <f t="shared" si="164"/>
        <v>-256.17438400000037</v>
      </c>
      <c r="BX229" s="6">
        <f t="shared" si="164"/>
        <v>-255.96394099999998</v>
      </c>
      <c r="BY229" s="6">
        <f t="shared" si="164"/>
        <v>-256.09904999999981</v>
      </c>
      <c r="BZ229" s="6">
        <f t="shared" si="164"/>
        <v>-256.36773900000026</v>
      </c>
      <c r="CA229" s="6">
        <f t="shared" si="164"/>
        <v>-256.49839600000041</v>
      </c>
      <c r="CB229" s="6">
        <f t="shared" si="164"/>
        <v>-256.25812099999985</v>
      </c>
      <c r="CC229" s="6">
        <f t="shared" si="164"/>
        <v>-255.6484959999998</v>
      </c>
      <c r="CD229" s="6">
        <f t="shared" si="164"/>
        <v>-254.881441</v>
      </c>
      <c r="CE229" s="6">
        <f t="shared" si="164"/>
        <v>-254.24493800000027</v>
      </c>
      <c r="CF229" s="6">
        <f t="shared" si="164"/>
        <v>-253.93985399999974</v>
      </c>
      <c r="CG229" s="6">
        <f t="shared" si="164"/>
        <v>-253.98875399999997</v>
      </c>
      <c r="CH229" s="6">
        <f t="shared" si="164"/>
        <v>-253.71449600000005</v>
      </c>
      <c r="CI229" s="6">
        <f t="shared" si="164"/>
        <v>-253.68604300000015</v>
      </c>
      <c r="CJ229" s="6">
        <f t="shared" si="164"/>
        <v>-253.87141299999985</v>
      </c>
    </row>
    <row r="230" spans="1:88" x14ac:dyDescent="0.3">
      <c r="B230" t="s">
        <v>11</v>
      </c>
      <c r="C230" s="6">
        <f t="shared" ref="C230:AL230" si="165">C212-C221</f>
        <v>-5.3832769999999641E-2</v>
      </c>
      <c r="D230" s="6">
        <f t="shared" si="165"/>
        <v>-0.26748454999999893</v>
      </c>
      <c r="E230" s="6">
        <f t="shared" si="165"/>
        <v>-0.53206961000000064</v>
      </c>
      <c r="F230" s="6">
        <f t="shared" si="165"/>
        <v>-0.75833130000000182</v>
      </c>
      <c r="G230" s="6">
        <f t="shared" si="165"/>
        <v>-0.89154431999999417</v>
      </c>
      <c r="H230" s="6">
        <f t="shared" si="165"/>
        <v>-0.90770324000000358</v>
      </c>
      <c r="I230" s="6">
        <f t="shared" si="165"/>
        <v>-0.81898398000000583</v>
      </c>
      <c r="J230" s="6">
        <f t="shared" si="165"/>
        <v>-0.92398310000000095</v>
      </c>
      <c r="K230" s="6">
        <f t="shared" si="165"/>
        <v>-1.1016521200000042</v>
      </c>
      <c r="L230" s="6">
        <f t="shared" si="165"/>
        <v>-1.5932777499999986</v>
      </c>
      <c r="M230" s="6">
        <f t="shared" si="165"/>
        <v>-2.2005244200000007</v>
      </c>
      <c r="N230" s="6">
        <f t="shared" si="165"/>
        <v>-2.7508541300000005</v>
      </c>
      <c r="O230" s="6">
        <f t="shared" si="165"/>
        <v>-3.1906104799999966</v>
      </c>
      <c r="P230" s="6">
        <f t="shared" si="165"/>
        <v>-3.4399435499999953</v>
      </c>
      <c r="Q230" s="6">
        <f t="shared" si="165"/>
        <v>-3.6435213999999974</v>
      </c>
      <c r="R230" s="6">
        <f t="shared" si="165"/>
        <v>-3.8344792000000041</v>
      </c>
      <c r="S230" s="6">
        <f t="shared" si="165"/>
        <v>-4.1168123899999998</v>
      </c>
      <c r="T230" s="6">
        <f t="shared" si="165"/>
        <v>-4.4908549199999968</v>
      </c>
      <c r="U230" s="6">
        <f t="shared" si="165"/>
        <v>-4.9208666899999969</v>
      </c>
      <c r="V230" s="6">
        <f t="shared" si="165"/>
        <v>-5.317166400000005</v>
      </c>
      <c r="W230" s="6">
        <f t="shared" si="165"/>
        <v>-5.6348096799999965</v>
      </c>
      <c r="X230" s="6">
        <f t="shared" si="165"/>
        <v>-5.8589166000000006</v>
      </c>
      <c r="Y230" s="6">
        <f t="shared" si="165"/>
        <v>-6.0329721499999991</v>
      </c>
      <c r="Z230" s="6">
        <f t="shared" si="165"/>
        <v>-6.1766442599999962</v>
      </c>
      <c r="AA230" s="6">
        <f t="shared" si="165"/>
        <v>-6.3369419400000027</v>
      </c>
      <c r="AB230" s="6">
        <f t="shared" si="165"/>
        <v>-6.5354302200000021</v>
      </c>
      <c r="AC230" s="6">
        <f t="shared" si="165"/>
        <v>-6.787582399999998</v>
      </c>
      <c r="AD230" s="6">
        <f t="shared" si="165"/>
        <v>-7.099233550000001</v>
      </c>
      <c r="AE230" s="6">
        <f t="shared" si="165"/>
        <v>-7.3496604599999955</v>
      </c>
      <c r="AF230" s="6">
        <f t="shared" si="165"/>
        <v>-7.5993975700000007</v>
      </c>
      <c r="AG230" s="6">
        <f t="shared" si="165"/>
        <v>-7.850064119999999</v>
      </c>
      <c r="AH230" s="6">
        <f t="shared" si="165"/>
        <v>-8.0833347999999958</v>
      </c>
      <c r="AI230" s="6">
        <f t="shared" si="165"/>
        <v>-8.3311662899999988</v>
      </c>
      <c r="AJ230" s="6">
        <f t="shared" si="165"/>
        <v>-8.6148117799999966</v>
      </c>
      <c r="AK230" s="6">
        <f t="shared" si="165"/>
        <v>-8.9618846600000097</v>
      </c>
      <c r="AL230" s="6">
        <f t="shared" si="165"/>
        <v>-9.3285838400000074</v>
      </c>
      <c r="AM230" s="6">
        <f t="shared" ref="AM230:CJ230" si="166">AM212-AM221</f>
        <v>-9.5617964500000028</v>
      </c>
      <c r="AN230" s="6">
        <f t="shared" si="166"/>
        <v>-9.6221121899999957</v>
      </c>
      <c r="AO230" s="6">
        <f t="shared" si="166"/>
        <v>-9.5650920300000024</v>
      </c>
      <c r="AP230" s="6">
        <f t="shared" si="166"/>
        <v>-9.4287941200000063</v>
      </c>
      <c r="AQ230" s="6">
        <f t="shared" si="166"/>
        <v>-9.2239525299999912</v>
      </c>
      <c r="AR230" s="6">
        <f t="shared" si="166"/>
        <v>-9.0009748200000104</v>
      </c>
      <c r="AS230" s="6">
        <f t="shared" si="166"/>
        <v>-8.7847148799999957</v>
      </c>
      <c r="AT230" s="6">
        <f t="shared" si="166"/>
        <v>-8.5870077499999979</v>
      </c>
      <c r="AU230" s="6">
        <f t="shared" si="166"/>
        <v>-8.4069780700000081</v>
      </c>
      <c r="AV230" s="6">
        <f t="shared" si="166"/>
        <v>-8.1831319900000068</v>
      </c>
      <c r="AW230" s="6">
        <f t="shared" si="166"/>
        <v>-7.9642316099999988</v>
      </c>
      <c r="AX230" s="6">
        <f t="shared" si="166"/>
        <v>-7.7350785200000018</v>
      </c>
      <c r="AY230" s="6">
        <f t="shared" si="166"/>
        <v>-7.491712739999997</v>
      </c>
      <c r="AZ230" s="6">
        <f t="shared" si="166"/>
        <v>-7.2553377599999891</v>
      </c>
      <c r="BA230" s="6">
        <f t="shared" si="166"/>
        <v>-7.0135355700000019</v>
      </c>
      <c r="BB230" s="6">
        <f t="shared" si="166"/>
        <v>-6.7687497699999994</v>
      </c>
      <c r="BC230" s="6">
        <f t="shared" si="166"/>
        <v>-6.5277144399999969</v>
      </c>
      <c r="BD230" s="6">
        <f t="shared" si="166"/>
        <v>-6.2924249800000069</v>
      </c>
      <c r="BE230" s="6">
        <f t="shared" si="166"/>
        <v>-6.072012909999998</v>
      </c>
      <c r="BF230" s="6">
        <f t="shared" si="166"/>
        <v>-5.8395777700000053</v>
      </c>
      <c r="BG230" s="6">
        <f t="shared" si="166"/>
        <v>-5.6044119099999961</v>
      </c>
      <c r="BH230" s="6">
        <f t="shared" si="166"/>
        <v>-5.3491560300000032</v>
      </c>
      <c r="BI230" s="6">
        <f t="shared" si="166"/>
        <v>-5.038674830000005</v>
      </c>
      <c r="BJ230" s="6">
        <f t="shared" si="166"/>
        <v>-4.7359189000000015</v>
      </c>
      <c r="BK230" s="6">
        <f t="shared" si="166"/>
        <v>-4.4576664700000066</v>
      </c>
      <c r="BL230" s="6">
        <f t="shared" si="166"/>
        <v>-4.193434840000009</v>
      </c>
      <c r="BM230" s="6">
        <f t="shared" si="166"/>
        <v>-3.957915419999992</v>
      </c>
      <c r="BN230" s="6">
        <f t="shared" si="166"/>
        <v>-3.7272256400000003</v>
      </c>
      <c r="BO230" s="6">
        <f t="shared" si="166"/>
        <v>-3.5060287800000083</v>
      </c>
      <c r="BP230" s="6">
        <f t="shared" si="166"/>
        <v>-3.2747260000000011</v>
      </c>
      <c r="BQ230" s="6">
        <f t="shared" si="166"/>
        <v>-3.0448730999999896</v>
      </c>
      <c r="BR230" s="6">
        <f t="shared" si="166"/>
        <v>-2.8135249500000015</v>
      </c>
      <c r="BS230" s="6">
        <f t="shared" si="166"/>
        <v>-2.5790340500000042</v>
      </c>
      <c r="BT230" s="6">
        <f t="shared" si="166"/>
        <v>-2.3376637100000011</v>
      </c>
      <c r="BU230" s="6">
        <f t="shared" si="166"/>
        <v>-2.1041110999999972</v>
      </c>
      <c r="BV230" s="6">
        <f t="shared" si="166"/>
        <v>-1.8364752800000019</v>
      </c>
      <c r="BW230" s="6">
        <f t="shared" si="166"/>
        <v>-1.5873118800000015</v>
      </c>
      <c r="BX230" s="6">
        <f t="shared" si="166"/>
        <v>-1.3419650999999959</v>
      </c>
      <c r="BY230" s="6">
        <f t="shared" si="166"/>
        <v>-1.1088241499999896</v>
      </c>
      <c r="BZ230" s="6">
        <f t="shared" si="166"/>
        <v>-0.88862335000000314</v>
      </c>
      <c r="CA230" s="6">
        <f t="shared" si="166"/>
        <v>-0.68366832000000954</v>
      </c>
      <c r="CB230" s="6">
        <f t="shared" si="166"/>
        <v>-0.48785175999999808</v>
      </c>
      <c r="CC230" s="6">
        <f t="shared" si="166"/>
        <v>-0.29545971000000293</v>
      </c>
      <c r="CD230" s="6">
        <f t="shared" si="166"/>
        <v>-0.10181027000000142</v>
      </c>
      <c r="CE230" s="6">
        <f t="shared" si="166"/>
        <v>9.5584079999994742E-2</v>
      </c>
      <c r="CF230" s="6">
        <f t="shared" si="166"/>
        <v>0.29674803000000338</v>
      </c>
      <c r="CG230" s="6">
        <f t="shared" si="166"/>
        <v>0.49884010999998907</v>
      </c>
      <c r="CH230" s="6">
        <f t="shared" si="166"/>
        <v>0.73496792000000255</v>
      </c>
      <c r="CI230" s="6">
        <f t="shared" si="166"/>
        <v>0.95528333999999404</v>
      </c>
      <c r="CJ230" s="6">
        <f t="shared" si="166"/>
        <v>1.1598935299999908</v>
      </c>
    </row>
    <row r="231" spans="1:88" x14ac:dyDescent="0.3">
      <c r="B231" t="s">
        <v>8</v>
      </c>
      <c r="C231" s="6">
        <f t="shared" ref="C231:AL231" si="167">C213-C222</f>
        <v>-47.569503999999597</v>
      </c>
      <c r="D231" s="6">
        <f t="shared" si="167"/>
        <v>-76.570540000000165</v>
      </c>
      <c r="E231" s="6">
        <f t="shared" si="167"/>
        <v>-91.26830099999961</v>
      </c>
      <c r="F231" s="6">
        <f t="shared" si="167"/>
        <v>-96.478802999999971</v>
      </c>
      <c r="G231" s="6">
        <f t="shared" si="167"/>
        <v>-96.273015000000669</v>
      </c>
      <c r="H231" s="6">
        <f t="shared" si="167"/>
        <v>-93.991410000000087</v>
      </c>
      <c r="I231" s="6">
        <f t="shared" si="167"/>
        <v>-92.276065000000472</v>
      </c>
      <c r="J231" s="6">
        <f t="shared" si="167"/>
        <v>-86.901191000000836</v>
      </c>
      <c r="K231" s="6">
        <f t="shared" si="167"/>
        <v>-73.759408000000349</v>
      </c>
      <c r="L231" s="6">
        <f t="shared" si="167"/>
        <v>-78.892706000000089</v>
      </c>
      <c r="M231" s="6">
        <f t="shared" si="167"/>
        <v>-88.524326999999175</v>
      </c>
      <c r="N231" s="6">
        <f t="shared" si="167"/>
        <v>-100.85273499999994</v>
      </c>
      <c r="O231" s="6">
        <f t="shared" si="167"/>
        <v>-113.61044199999969</v>
      </c>
      <c r="P231" s="6">
        <f t="shared" si="167"/>
        <v>-119.38139699999965</v>
      </c>
      <c r="Q231" s="6">
        <f t="shared" si="167"/>
        <v>-127.51361799999995</v>
      </c>
      <c r="R231" s="6">
        <f t="shared" si="167"/>
        <v>-136.8752900000004</v>
      </c>
      <c r="S231" s="6">
        <f t="shared" si="167"/>
        <v>-146.22884000000022</v>
      </c>
      <c r="T231" s="6">
        <f t="shared" si="167"/>
        <v>-154.07874299999958</v>
      </c>
      <c r="U231" s="6">
        <f t="shared" si="167"/>
        <v>-160.41736700000092</v>
      </c>
      <c r="V231" s="6">
        <f t="shared" si="167"/>
        <v>-164.54658599999993</v>
      </c>
      <c r="W231" s="6">
        <f t="shared" si="167"/>
        <v>-167.66312099999959</v>
      </c>
      <c r="X231" s="6">
        <f t="shared" si="167"/>
        <v>-171.07435399999986</v>
      </c>
      <c r="Y231" s="6">
        <f t="shared" si="167"/>
        <v>-176.45753300000069</v>
      </c>
      <c r="Z231" s="6">
        <f t="shared" si="167"/>
        <v>-182.97190500000033</v>
      </c>
      <c r="AA231" s="6">
        <f t="shared" si="167"/>
        <v>-190.19026499999973</v>
      </c>
      <c r="AB231" s="6">
        <f t="shared" si="167"/>
        <v>-197.21280400000023</v>
      </c>
      <c r="AC231" s="6">
        <f t="shared" si="167"/>
        <v>-203.4606060000001</v>
      </c>
      <c r="AD231" s="6">
        <f t="shared" si="167"/>
        <v>-209.41267999999991</v>
      </c>
      <c r="AE231" s="6">
        <f t="shared" si="167"/>
        <v>-209.0187020000003</v>
      </c>
      <c r="AF231" s="6">
        <f t="shared" si="167"/>
        <v>-210.76373499999954</v>
      </c>
      <c r="AG231" s="6">
        <f t="shared" si="167"/>
        <v>-215.40346800000043</v>
      </c>
      <c r="AH231" s="6">
        <f t="shared" si="167"/>
        <v>-221.66532700000016</v>
      </c>
      <c r="AI231" s="6">
        <f t="shared" si="167"/>
        <v>-229.26717599999984</v>
      </c>
      <c r="AJ231" s="6">
        <f t="shared" si="167"/>
        <v>-237.45427100000006</v>
      </c>
      <c r="AK231" s="6">
        <f t="shared" si="167"/>
        <v>-246.33337400000028</v>
      </c>
      <c r="AL231" s="6">
        <f t="shared" si="167"/>
        <v>-254.37215400000014</v>
      </c>
      <c r="AM231" s="6">
        <f t="shared" ref="AM231:CJ231" si="168">AM213-AM222</f>
        <v>-261.26168499999949</v>
      </c>
      <c r="AN231" s="6">
        <f t="shared" si="168"/>
        <v>-266.56230700000015</v>
      </c>
      <c r="AO231" s="6">
        <f t="shared" si="168"/>
        <v>-270.61936499999956</v>
      </c>
      <c r="AP231" s="6">
        <f t="shared" si="168"/>
        <v>-273.96972899999992</v>
      </c>
      <c r="AQ231" s="6">
        <f t="shared" si="168"/>
        <v>-276.34810299999981</v>
      </c>
      <c r="AR231" s="6">
        <f t="shared" si="168"/>
        <v>-278.91295599999967</v>
      </c>
      <c r="AS231" s="6">
        <f t="shared" si="168"/>
        <v>-281.60234999999966</v>
      </c>
      <c r="AT231" s="6">
        <f t="shared" si="168"/>
        <v>-284.07240500000034</v>
      </c>
      <c r="AU231" s="6">
        <f t="shared" si="168"/>
        <v>-285.97227299999986</v>
      </c>
      <c r="AV231" s="6">
        <f t="shared" si="168"/>
        <v>-283.41297500000019</v>
      </c>
      <c r="AW231" s="6">
        <f t="shared" si="168"/>
        <v>-281.91077099999984</v>
      </c>
      <c r="AX231" s="6">
        <f t="shared" si="168"/>
        <v>-281.28271700000005</v>
      </c>
      <c r="AY231" s="6">
        <f t="shared" si="168"/>
        <v>-281.38779900000009</v>
      </c>
      <c r="AZ231" s="6">
        <f t="shared" si="168"/>
        <v>-282.74576499999921</v>
      </c>
      <c r="BA231" s="6">
        <f t="shared" si="168"/>
        <v>-284.16559600000028</v>
      </c>
      <c r="BB231" s="6">
        <f t="shared" si="168"/>
        <v>-285.58659700000044</v>
      </c>
      <c r="BC231" s="6">
        <f t="shared" si="168"/>
        <v>-286.79809100000011</v>
      </c>
      <c r="BD231" s="6">
        <f t="shared" si="168"/>
        <v>-287.62625700000035</v>
      </c>
      <c r="BE231" s="6">
        <f t="shared" si="168"/>
        <v>-288.66875800000071</v>
      </c>
      <c r="BF231" s="6">
        <f t="shared" si="168"/>
        <v>-289.09718799999973</v>
      </c>
      <c r="BG231" s="6">
        <f t="shared" si="168"/>
        <v>-289.80760999999984</v>
      </c>
      <c r="BH231" s="6">
        <f t="shared" si="168"/>
        <v>-290.15030900000011</v>
      </c>
      <c r="BI231" s="6">
        <f t="shared" si="168"/>
        <v>-287.25408199999993</v>
      </c>
      <c r="BJ231" s="6">
        <f t="shared" si="168"/>
        <v>-286.01874000000043</v>
      </c>
      <c r="BK231" s="6">
        <f t="shared" si="168"/>
        <v>-286.52335200000016</v>
      </c>
      <c r="BL231" s="6">
        <f t="shared" si="168"/>
        <v>-287.31916000000001</v>
      </c>
      <c r="BM231" s="6">
        <f t="shared" si="168"/>
        <v>-288.71156400000018</v>
      </c>
      <c r="BN231" s="6">
        <f t="shared" si="168"/>
        <v>-289.56287699999984</v>
      </c>
      <c r="BO231" s="6">
        <f t="shared" si="168"/>
        <v>-290.46448299999929</v>
      </c>
      <c r="BP231" s="6">
        <f t="shared" si="168"/>
        <v>-290.83642899999995</v>
      </c>
      <c r="BQ231" s="6">
        <f t="shared" si="168"/>
        <v>-291.38455599999998</v>
      </c>
      <c r="BR231" s="6">
        <f t="shared" si="168"/>
        <v>-292.18100600000071</v>
      </c>
      <c r="BS231" s="6">
        <f t="shared" si="168"/>
        <v>-293.0913489999989</v>
      </c>
      <c r="BT231" s="6">
        <f t="shared" si="168"/>
        <v>-293.5234559999999</v>
      </c>
      <c r="BU231" s="6">
        <f t="shared" si="168"/>
        <v>-294.06728699999985</v>
      </c>
      <c r="BV231" s="6">
        <f t="shared" si="168"/>
        <v>-291.40321099999983</v>
      </c>
      <c r="BW231" s="6">
        <f t="shared" si="168"/>
        <v>-290.23831299999938</v>
      </c>
      <c r="BX231" s="6">
        <f t="shared" si="168"/>
        <v>-289.60808199999974</v>
      </c>
      <c r="BY231" s="6">
        <f t="shared" si="168"/>
        <v>-289.78542199999993</v>
      </c>
      <c r="BZ231" s="6">
        <f t="shared" si="168"/>
        <v>-290.42834299999959</v>
      </c>
      <c r="CA231" s="6">
        <f t="shared" si="168"/>
        <v>-291.15940199999977</v>
      </c>
      <c r="CB231" s="6">
        <f t="shared" si="168"/>
        <v>-291.77888200000052</v>
      </c>
      <c r="CC231" s="6">
        <f t="shared" si="168"/>
        <v>-292.19582900000023</v>
      </c>
      <c r="CD231" s="6">
        <f t="shared" si="168"/>
        <v>-292.42430699999977</v>
      </c>
      <c r="CE231" s="6">
        <f t="shared" si="168"/>
        <v>-292.5447309999995</v>
      </c>
      <c r="CF231" s="6">
        <f t="shared" si="168"/>
        <v>-292.65121399999998</v>
      </c>
      <c r="CG231" s="6">
        <f t="shared" si="168"/>
        <v>-292.790661</v>
      </c>
      <c r="CH231" s="6">
        <f t="shared" si="168"/>
        <v>-290.27740999999924</v>
      </c>
      <c r="CI231" s="6">
        <f t="shared" si="168"/>
        <v>-289.1200960000001</v>
      </c>
      <c r="CJ231" s="6">
        <f t="shared" si="168"/>
        <v>-288.83525999999983</v>
      </c>
    </row>
    <row r="232" spans="1:88" x14ac:dyDescent="0.3">
      <c r="B232" t="s">
        <v>24</v>
      </c>
      <c r="C232" s="6">
        <f t="shared" ref="C232:AL232" si="169">C214-C223</f>
        <v>-0.551211219999999</v>
      </c>
      <c r="D232" s="6">
        <f t="shared" si="169"/>
        <v>-0.9728232900000009</v>
      </c>
      <c r="E232" s="6">
        <f t="shared" si="169"/>
        <v>-1.3245069299999983</v>
      </c>
      <c r="F232" s="6">
        <f t="shared" si="169"/>
        <v>-1.610999420000006</v>
      </c>
      <c r="G232" s="6">
        <f t="shared" si="169"/>
        <v>-1.8209814000000009</v>
      </c>
      <c r="H232" s="6">
        <f t="shared" si="169"/>
        <v>-1.9439688699999991</v>
      </c>
      <c r="I232" s="6">
        <f t="shared" si="169"/>
        <v>-1.9809630100000035</v>
      </c>
      <c r="J232" s="6">
        <f t="shared" si="169"/>
        <v>-2.500849180000003</v>
      </c>
      <c r="K232" s="6">
        <f t="shared" si="169"/>
        <v>-3.2875230000000002</v>
      </c>
      <c r="L232" s="6">
        <f t="shared" si="169"/>
        <v>-4.2823068800000001</v>
      </c>
      <c r="M232" s="6">
        <f t="shared" si="169"/>
        <v>-5.3590642200000005</v>
      </c>
      <c r="N232" s="6">
        <f t="shared" si="169"/>
        <v>-6.4130728800000014</v>
      </c>
      <c r="O232" s="6">
        <f t="shared" si="169"/>
        <v>-7.5106671399999954</v>
      </c>
      <c r="P232" s="6">
        <f t="shared" si="169"/>
        <v>-8.4648271899999941</v>
      </c>
      <c r="Q232" s="6">
        <f t="shared" si="169"/>
        <v>-9.3216095300000035</v>
      </c>
      <c r="R232" s="6">
        <f t="shared" si="169"/>
        <v>-10.090997029999997</v>
      </c>
      <c r="S232" s="6">
        <f t="shared" si="169"/>
        <v>-10.976110069999997</v>
      </c>
      <c r="T232" s="6">
        <f t="shared" si="169"/>
        <v>-11.793846189999996</v>
      </c>
      <c r="U232" s="6">
        <f t="shared" si="169"/>
        <v>-12.622479890000001</v>
      </c>
      <c r="V232" s="6">
        <f t="shared" si="169"/>
        <v>-13.296296220000002</v>
      </c>
      <c r="W232" s="6">
        <f t="shared" si="169"/>
        <v>-13.910016769999999</v>
      </c>
      <c r="X232" s="6">
        <f t="shared" si="169"/>
        <v>-14.327894110000003</v>
      </c>
      <c r="Y232" s="6">
        <f t="shared" si="169"/>
        <v>-14.71931798</v>
      </c>
      <c r="Z232" s="6">
        <f t="shared" si="169"/>
        <v>-14.970469879999996</v>
      </c>
      <c r="AA232" s="6">
        <f t="shared" si="169"/>
        <v>-15.257621710000002</v>
      </c>
      <c r="AB232" s="6">
        <f t="shared" si="169"/>
        <v>-15.458785640000002</v>
      </c>
      <c r="AC232" s="6">
        <f t="shared" si="169"/>
        <v>-15.750730910000001</v>
      </c>
      <c r="AD232" s="6">
        <f t="shared" si="169"/>
        <v>-15.994255649999999</v>
      </c>
      <c r="AE232" s="6">
        <f t="shared" si="169"/>
        <v>-16.289843360000006</v>
      </c>
      <c r="AF232" s="6">
        <f t="shared" si="169"/>
        <v>-16.487654120000002</v>
      </c>
      <c r="AG232" s="6">
        <f t="shared" si="169"/>
        <v>-16.77003483</v>
      </c>
      <c r="AH232" s="6">
        <f t="shared" si="169"/>
        <v>-16.955030610000001</v>
      </c>
      <c r="AI232" s="6">
        <f t="shared" si="169"/>
        <v>-17.244453109999995</v>
      </c>
      <c r="AJ232" s="6">
        <f t="shared" si="169"/>
        <v>-17.475835889999999</v>
      </c>
      <c r="AK232" s="6">
        <f t="shared" si="169"/>
        <v>-17.880497720000001</v>
      </c>
      <c r="AL232" s="6">
        <f t="shared" si="169"/>
        <v>-18.243973369999999</v>
      </c>
      <c r="AM232" s="6">
        <f t="shared" ref="AM232:CJ232" si="170">AM214-AM223</f>
        <v>-18.655871980000001</v>
      </c>
      <c r="AN232" s="6">
        <f t="shared" si="170"/>
        <v>-18.628791410000005</v>
      </c>
      <c r="AO232" s="6">
        <f t="shared" si="170"/>
        <v>-18.433096900000002</v>
      </c>
      <c r="AP232" s="6">
        <f t="shared" si="170"/>
        <v>-18.135334799999995</v>
      </c>
      <c r="AQ232" s="6">
        <f t="shared" si="170"/>
        <v>-17.75486326</v>
      </c>
      <c r="AR232" s="6">
        <f t="shared" si="170"/>
        <v>-17.201121020000002</v>
      </c>
      <c r="AS232" s="6">
        <f t="shared" si="170"/>
        <v>-16.719388790000004</v>
      </c>
      <c r="AT232" s="6">
        <f t="shared" si="170"/>
        <v>-16.294663790000001</v>
      </c>
      <c r="AU232" s="6">
        <f t="shared" si="170"/>
        <v>-15.921565870000002</v>
      </c>
      <c r="AV232" s="6">
        <f t="shared" si="170"/>
        <v>-15.562560080000004</v>
      </c>
      <c r="AW232" s="6">
        <f t="shared" si="170"/>
        <v>-15.215150649999998</v>
      </c>
      <c r="AX232" s="6">
        <f t="shared" si="170"/>
        <v>-14.872627289999997</v>
      </c>
      <c r="AY232" s="6">
        <f t="shared" si="170"/>
        <v>-14.526997049999999</v>
      </c>
      <c r="AZ232" s="6">
        <f t="shared" si="170"/>
        <v>-14.192571310000005</v>
      </c>
      <c r="BA232" s="6">
        <f t="shared" si="170"/>
        <v>-13.860631679999997</v>
      </c>
      <c r="BB232" s="6">
        <f t="shared" si="170"/>
        <v>-13.523207669999998</v>
      </c>
      <c r="BC232" s="6">
        <f t="shared" si="170"/>
        <v>-13.193124220000001</v>
      </c>
      <c r="BD232" s="6">
        <f t="shared" si="170"/>
        <v>-12.875633890000003</v>
      </c>
      <c r="BE232" s="6">
        <f t="shared" si="170"/>
        <v>-12.583834169999996</v>
      </c>
      <c r="BF232" s="6">
        <f t="shared" si="170"/>
        <v>-12.291041499999999</v>
      </c>
      <c r="BG232" s="6">
        <f t="shared" si="170"/>
        <v>-12.002244599999997</v>
      </c>
      <c r="BH232" s="6">
        <f t="shared" si="170"/>
        <v>-11.70283869</v>
      </c>
      <c r="BI232" s="6">
        <f t="shared" si="170"/>
        <v>-11.380607299999994</v>
      </c>
      <c r="BJ232" s="6">
        <f t="shared" si="170"/>
        <v>-11.174527150000003</v>
      </c>
      <c r="BK232" s="6">
        <f t="shared" si="170"/>
        <v>-10.926767460000001</v>
      </c>
      <c r="BL232" s="6">
        <f t="shared" si="170"/>
        <v>-10.647675119999995</v>
      </c>
      <c r="BM232" s="6">
        <f t="shared" si="170"/>
        <v>-10.489462140000001</v>
      </c>
      <c r="BN232" s="6">
        <f t="shared" si="170"/>
        <v>-10.27324763</v>
      </c>
      <c r="BO232" s="6">
        <f t="shared" si="170"/>
        <v>-10.028637379999999</v>
      </c>
      <c r="BP232" s="6">
        <f t="shared" si="170"/>
        <v>-9.8691714200000007</v>
      </c>
      <c r="BQ232" s="6">
        <f t="shared" si="170"/>
        <v>-9.6452267999999961</v>
      </c>
      <c r="BR232" s="6">
        <f t="shared" si="170"/>
        <v>-9.4940643199999997</v>
      </c>
      <c r="BS232" s="6">
        <f t="shared" si="170"/>
        <v>-9.268123420000002</v>
      </c>
      <c r="BT232" s="6">
        <f t="shared" si="170"/>
        <v>-9.1068411100000048</v>
      </c>
      <c r="BU232" s="6">
        <f t="shared" si="170"/>
        <v>-8.8732488099999998</v>
      </c>
      <c r="BV232" s="6">
        <f t="shared" si="170"/>
        <v>-8.6860163599999964</v>
      </c>
      <c r="BW232" s="6">
        <f t="shared" si="170"/>
        <v>-8.5407119699999967</v>
      </c>
      <c r="BX232" s="6">
        <f t="shared" si="170"/>
        <v>-8.4040991500000004</v>
      </c>
      <c r="BY232" s="6">
        <f t="shared" si="170"/>
        <v>-8.1725771499999951</v>
      </c>
      <c r="BZ232" s="6">
        <f t="shared" si="170"/>
        <v>-7.9923179100000041</v>
      </c>
      <c r="CA232" s="6">
        <f t="shared" si="170"/>
        <v>-7.8455608399999974</v>
      </c>
      <c r="CB232" s="6">
        <f t="shared" si="170"/>
        <v>-7.7144761600000038</v>
      </c>
      <c r="CC232" s="6">
        <f t="shared" si="170"/>
        <v>-7.586835090000001</v>
      </c>
      <c r="CD232" s="6">
        <f t="shared" si="170"/>
        <v>-7.4543926399999947</v>
      </c>
      <c r="CE232" s="6">
        <f t="shared" si="170"/>
        <v>-7.3123677599999937</v>
      </c>
      <c r="CF232" s="6">
        <f t="shared" si="170"/>
        <v>-7.159298629999995</v>
      </c>
      <c r="CG232" s="6">
        <f t="shared" si="170"/>
        <v>-6.9995794999999958</v>
      </c>
      <c r="CH232" s="6">
        <f t="shared" si="170"/>
        <v>-6.9082467200000011</v>
      </c>
      <c r="CI232" s="6">
        <f t="shared" si="170"/>
        <v>-6.7708271300000007</v>
      </c>
      <c r="CJ232" s="6">
        <f t="shared" si="170"/>
        <v>-6.6033696000000006</v>
      </c>
    </row>
    <row r="233" spans="1:88" x14ac:dyDescent="0.3">
      <c r="B233" t="s">
        <v>10</v>
      </c>
      <c r="C233" s="6">
        <f t="shared" ref="C233:AL233" si="171">C215-C224</f>
        <v>-159.06925000000047</v>
      </c>
      <c r="D233" s="6">
        <f t="shared" si="171"/>
        <v>-300.44215999999869</v>
      </c>
      <c r="E233" s="6">
        <f t="shared" si="171"/>
        <v>-401.13227999999799</v>
      </c>
      <c r="F233" s="6">
        <f t="shared" si="171"/>
        <v>-464.25820000000022</v>
      </c>
      <c r="G233" s="6">
        <f t="shared" si="171"/>
        <v>-501.11417999999685</v>
      </c>
      <c r="H233" s="6">
        <f t="shared" si="171"/>
        <v>-523.96253999999681</v>
      </c>
      <c r="I233" s="6">
        <f t="shared" si="171"/>
        <v>-543.57863999999972</v>
      </c>
      <c r="J233" s="6">
        <f t="shared" si="171"/>
        <v>-559.50857000000178</v>
      </c>
      <c r="K233" s="6">
        <f t="shared" si="171"/>
        <v>-544.77608999999939</v>
      </c>
      <c r="L233" s="6">
        <f t="shared" si="171"/>
        <v>-574.37465000000157</v>
      </c>
      <c r="M233" s="6">
        <f t="shared" si="171"/>
        <v>-618.41687000000093</v>
      </c>
      <c r="N233" s="6">
        <f t="shared" si="171"/>
        <v>-667.65188999999737</v>
      </c>
      <c r="O233" s="6">
        <f t="shared" si="171"/>
        <v>-721.95982000000004</v>
      </c>
      <c r="P233" s="6">
        <f t="shared" si="171"/>
        <v>-759.71421000000191</v>
      </c>
      <c r="Q233" s="6">
        <f t="shared" si="171"/>
        <v>-805.48894999999902</v>
      </c>
      <c r="R233" s="6">
        <f t="shared" si="171"/>
        <v>-856.53571000000011</v>
      </c>
      <c r="S233" s="6">
        <f t="shared" si="171"/>
        <v>-910.36293999999907</v>
      </c>
      <c r="T233" s="6">
        <f t="shared" si="171"/>
        <v>-957.15679000000091</v>
      </c>
      <c r="U233" s="6">
        <f t="shared" si="171"/>
        <v>-994.61455999999816</v>
      </c>
      <c r="V233" s="6">
        <f t="shared" si="171"/>
        <v>-1021.9564800000007</v>
      </c>
      <c r="W233" s="6">
        <f t="shared" si="171"/>
        <v>-1045.7687400000032</v>
      </c>
      <c r="X233" s="6">
        <f t="shared" si="171"/>
        <v>-1072.1152699999984</v>
      </c>
      <c r="Y233" s="6">
        <f t="shared" si="171"/>
        <v>-1107.1712299999999</v>
      </c>
      <c r="Z233" s="6">
        <f t="shared" si="171"/>
        <v>-1147.5417799999996</v>
      </c>
      <c r="AA233" s="6">
        <f t="shared" si="171"/>
        <v>-1189.4841899999992</v>
      </c>
      <c r="AB233" s="6">
        <f t="shared" si="171"/>
        <v>-1227.4317599999995</v>
      </c>
      <c r="AC233" s="6">
        <f t="shared" si="171"/>
        <v>-1258.4196799999991</v>
      </c>
      <c r="AD233" s="6">
        <f t="shared" si="171"/>
        <v>-1283.0769</v>
      </c>
      <c r="AE233" s="6">
        <f t="shared" si="171"/>
        <v>-1284.2583000000013</v>
      </c>
      <c r="AF233" s="6">
        <f t="shared" si="171"/>
        <v>-1287.28773</v>
      </c>
      <c r="AG233" s="6">
        <f t="shared" si="171"/>
        <v>-1300.4335500000016</v>
      </c>
      <c r="AH233" s="6">
        <f t="shared" si="171"/>
        <v>-1322.0243399999999</v>
      </c>
      <c r="AI233" s="6">
        <f t="shared" si="171"/>
        <v>-1350.3730599999981</v>
      </c>
      <c r="AJ233" s="6">
        <f t="shared" si="171"/>
        <v>-1380.8007599999983</v>
      </c>
      <c r="AK233" s="6">
        <f t="shared" si="171"/>
        <v>-1412.45406</v>
      </c>
      <c r="AL233" s="6">
        <f t="shared" si="171"/>
        <v>-1440.2459600000002</v>
      </c>
      <c r="AM233" s="6">
        <f t="shared" ref="AM233:CJ233" si="172">AM215-AM224</f>
        <v>-1469.4204400000017</v>
      </c>
      <c r="AN233" s="6">
        <f t="shared" si="172"/>
        <v>-1498.5313800000004</v>
      </c>
      <c r="AO233" s="6">
        <f t="shared" si="172"/>
        <v>-1528.3596199999993</v>
      </c>
      <c r="AP233" s="6">
        <f t="shared" si="172"/>
        <v>-1560.0163999999968</v>
      </c>
      <c r="AQ233" s="6">
        <f t="shared" si="172"/>
        <v>-1591.6402100000014</v>
      </c>
      <c r="AR233" s="6">
        <f t="shared" si="172"/>
        <v>-1624.2982400000001</v>
      </c>
      <c r="AS233" s="6">
        <f t="shared" si="172"/>
        <v>-1656.8913799999973</v>
      </c>
      <c r="AT233" s="6">
        <f t="shared" si="172"/>
        <v>-1686.9025900000015</v>
      </c>
      <c r="AU233" s="6">
        <f t="shared" si="172"/>
        <v>-1712.2307600000022</v>
      </c>
      <c r="AV233" s="6">
        <f t="shared" si="172"/>
        <v>-1719.8382500000007</v>
      </c>
      <c r="AW233" s="6">
        <f t="shared" si="172"/>
        <v>-1726.2975899999983</v>
      </c>
      <c r="AX233" s="6">
        <f t="shared" si="172"/>
        <v>-1734.4484100000009</v>
      </c>
      <c r="AY233" s="6">
        <f t="shared" si="172"/>
        <v>-1745.600870000002</v>
      </c>
      <c r="AZ233" s="6">
        <f t="shared" si="172"/>
        <v>-1762.0596699999987</v>
      </c>
      <c r="BA233" s="6">
        <f t="shared" si="172"/>
        <v>-1780.2139199999983</v>
      </c>
      <c r="BB233" s="6">
        <f t="shared" si="172"/>
        <v>-1798.9730299999974</v>
      </c>
      <c r="BC233" s="6">
        <f t="shared" si="172"/>
        <v>-1816.2745900000009</v>
      </c>
      <c r="BD233" s="6">
        <f t="shared" si="172"/>
        <v>-1831.1721700000016</v>
      </c>
      <c r="BE233" s="6">
        <f t="shared" si="172"/>
        <v>-1845.9221499999985</v>
      </c>
      <c r="BF233" s="6">
        <f t="shared" si="172"/>
        <v>-1858.8850299999976</v>
      </c>
      <c r="BG233" s="6">
        <f t="shared" si="172"/>
        <v>-1873.1744999999974</v>
      </c>
      <c r="BH233" s="6">
        <f t="shared" si="172"/>
        <v>-1887.3769300000022</v>
      </c>
      <c r="BI233" s="6">
        <f t="shared" si="172"/>
        <v>-1891.3432199999988</v>
      </c>
      <c r="BJ233" s="6">
        <f t="shared" si="172"/>
        <v>-1899.2288599999993</v>
      </c>
      <c r="BK233" s="6">
        <f t="shared" si="172"/>
        <v>-1912.5260600000001</v>
      </c>
      <c r="BL233" s="6">
        <f t="shared" si="172"/>
        <v>-1926.9400000000023</v>
      </c>
      <c r="BM233" s="6">
        <f t="shared" si="172"/>
        <v>-1943.2031299999981</v>
      </c>
      <c r="BN233" s="6">
        <f t="shared" si="172"/>
        <v>-1957.3034699999989</v>
      </c>
      <c r="BO233" s="6">
        <f t="shared" si="172"/>
        <v>-1970.9349499999989</v>
      </c>
      <c r="BP233" s="6">
        <f t="shared" si="172"/>
        <v>-1983.5282200000001</v>
      </c>
      <c r="BQ233" s="6">
        <f t="shared" si="172"/>
        <v>-1997.3555900000028</v>
      </c>
      <c r="BR233" s="6">
        <f t="shared" si="172"/>
        <v>-2013.4622800000034</v>
      </c>
      <c r="BS233" s="6">
        <f t="shared" si="172"/>
        <v>-2030.6640499999994</v>
      </c>
      <c r="BT233" s="6">
        <f t="shared" si="172"/>
        <v>-2046.6079599999975</v>
      </c>
      <c r="BU233" s="6">
        <f t="shared" si="172"/>
        <v>-2061.8484000000026</v>
      </c>
      <c r="BV233" s="6">
        <f t="shared" si="172"/>
        <v>-2065.8217299999997</v>
      </c>
      <c r="BW233" s="6">
        <f t="shared" si="172"/>
        <v>-2072.269690000001</v>
      </c>
      <c r="BX233" s="6">
        <f t="shared" si="172"/>
        <v>-2080.2692999999999</v>
      </c>
      <c r="BY233" s="6">
        <f t="shared" si="172"/>
        <v>-2090.6524299999983</v>
      </c>
      <c r="BZ233" s="6">
        <f t="shared" si="172"/>
        <v>-2103.1112500000017</v>
      </c>
      <c r="CA233" s="6">
        <f t="shared" si="172"/>
        <v>-2116.4816099999989</v>
      </c>
      <c r="CB233" s="6">
        <f t="shared" si="172"/>
        <v>-2129.7066899999991</v>
      </c>
      <c r="CC233" s="6">
        <f t="shared" si="172"/>
        <v>-2142.3439199999993</v>
      </c>
      <c r="CD233" s="6">
        <f t="shared" si="172"/>
        <v>-2154.5704399999995</v>
      </c>
      <c r="CE233" s="6">
        <f t="shared" si="172"/>
        <v>-2166.8818800000008</v>
      </c>
      <c r="CF233" s="6">
        <f t="shared" si="172"/>
        <v>-2179.6859399999994</v>
      </c>
      <c r="CG233" s="6">
        <f t="shared" si="172"/>
        <v>-2193.0139600000002</v>
      </c>
      <c r="CH233" s="6">
        <f t="shared" si="172"/>
        <v>-2197.840949999998</v>
      </c>
      <c r="CI233" s="6">
        <f t="shared" si="172"/>
        <v>-2204.924460000002</v>
      </c>
      <c r="CJ233" s="6">
        <f t="shared" si="172"/>
        <v>-2214.0910900000017</v>
      </c>
    </row>
    <row r="234" spans="1:88" x14ac:dyDescent="0.3">
      <c r="B234" t="s">
        <v>23</v>
      </c>
      <c r="C234" s="6">
        <f t="shared" ref="C234:AL234" si="173">C216-C225</f>
        <v>-10.067664100000002</v>
      </c>
      <c r="D234" s="6">
        <f t="shared" si="173"/>
        <v>-17.102545899999996</v>
      </c>
      <c r="E234" s="6">
        <f t="shared" si="173"/>
        <v>-21.227420699999925</v>
      </c>
      <c r="F234" s="6">
        <f t="shared" si="173"/>
        <v>-23.169436700000006</v>
      </c>
      <c r="G234" s="6">
        <f t="shared" si="173"/>
        <v>-23.734427200000027</v>
      </c>
      <c r="H234" s="6">
        <f t="shared" si="173"/>
        <v>-23.66122919999998</v>
      </c>
      <c r="I234" s="6">
        <f t="shared" si="173"/>
        <v>-23.569569699999988</v>
      </c>
      <c r="J234" s="6">
        <f t="shared" si="173"/>
        <v>-22.349041000000057</v>
      </c>
      <c r="K234" s="6">
        <f t="shared" si="173"/>
        <v>-18.920035100000064</v>
      </c>
      <c r="L234" s="6">
        <f t="shared" si="173"/>
        <v>-18.757632600000079</v>
      </c>
      <c r="M234" s="6">
        <f t="shared" si="173"/>
        <v>-19.442397699999901</v>
      </c>
      <c r="N234" s="6">
        <f t="shared" si="173"/>
        <v>-20.809061499999984</v>
      </c>
      <c r="O234" s="6">
        <f t="shared" si="173"/>
        <v>-22.702894399999991</v>
      </c>
      <c r="P234" s="6">
        <f t="shared" si="173"/>
        <v>-23.648124800000005</v>
      </c>
      <c r="Q234" s="6">
        <f t="shared" si="173"/>
        <v>-25.450381399999969</v>
      </c>
      <c r="R234" s="6">
        <f t="shared" si="173"/>
        <v>-27.839831500000059</v>
      </c>
      <c r="S234" s="6">
        <f t="shared" si="173"/>
        <v>-30.382569500000045</v>
      </c>
      <c r="T234" s="6">
        <f t="shared" si="173"/>
        <v>-32.49509599999999</v>
      </c>
      <c r="U234" s="6">
        <f t="shared" si="173"/>
        <v>-34.052571300000068</v>
      </c>
      <c r="V234" s="6">
        <f t="shared" si="173"/>
        <v>-34.934828200000084</v>
      </c>
      <c r="W234" s="6">
        <f t="shared" si="173"/>
        <v>-35.503453599999943</v>
      </c>
      <c r="X234" s="6">
        <f t="shared" si="173"/>
        <v>-36.14351089999991</v>
      </c>
      <c r="Y234" s="6">
        <f t="shared" si="173"/>
        <v>-37.308690699999943</v>
      </c>
      <c r="Z234" s="6">
        <f t="shared" si="173"/>
        <v>-38.879148100000066</v>
      </c>
      <c r="AA234" s="6">
        <f t="shared" si="173"/>
        <v>-40.761659499999951</v>
      </c>
      <c r="AB234" s="6">
        <f t="shared" si="173"/>
        <v>-42.711242599999991</v>
      </c>
      <c r="AC234" s="6">
        <f t="shared" si="173"/>
        <v>-44.577969199999984</v>
      </c>
      <c r="AD234" s="6">
        <f t="shared" si="173"/>
        <v>-46.421127599999977</v>
      </c>
      <c r="AE234" s="6">
        <f t="shared" si="173"/>
        <v>-47.0306286</v>
      </c>
      <c r="AF234" s="6">
        <f t="shared" si="173"/>
        <v>-48.114918399999965</v>
      </c>
      <c r="AG234" s="6">
        <f t="shared" si="173"/>
        <v>-49.983518300000014</v>
      </c>
      <c r="AH234" s="6">
        <f t="shared" si="173"/>
        <v>-52.439469799999983</v>
      </c>
      <c r="AI234" s="6">
        <f t="shared" si="173"/>
        <v>-55.43696460000001</v>
      </c>
      <c r="AJ234" s="6">
        <f t="shared" si="173"/>
        <v>-58.772687799999972</v>
      </c>
      <c r="AK234" s="6">
        <f t="shared" si="173"/>
        <v>-62.449462599999947</v>
      </c>
      <c r="AL234" s="6">
        <f t="shared" si="173"/>
        <v>-66.09629289999998</v>
      </c>
      <c r="AM234" s="6">
        <f t="shared" ref="AM234:CJ234" si="174">AM216-AM225</f>
        <v>-69.466363100000081</v>
      </c>
      <c r="AN234" s="6">
        <f t="shared" si="174"/>
        <v>-72.205284000000006</v>
      </c>
      <c r="AO234" s="6">
        <f t="shared" si="174"/>
        <v>-74.283981400000016</v>
      </c>
      <c r="AP234" s="6">
        <f t="shared" si="174"/>
        <v>-75.832687200000009</v>
      </c>
      <c r="AQ234" s="6">
        <f t="shared" si="174"/>
        <v>-76.849574799999914</v>
      </c>
      <c r="AR234" s="6">
        <f t="shared" si="174"/>
        <v>-77.681958299999906</v>
      </c>
      <c r="AS234" s="6">
        <f t="shared" si="174"/>
        <v>-78.396763100000044</v>
      </c>
      <c r="AT234" s="6">
        <f t="shared" si="174"/>
        <v>-78.957491599999912</v>
      </c>
      <c r="AU234" s="6">
        <f t="shared" si="174"/>
        <v>-79.306851800000004</v>
      </c>
      <c r="AV234" s="6">
        <f t="shared" si="174"/>
        <v>-78.65018299999997</v>
      </c>
      <c r="AW234" s="6">
        <f t="shared" si="174"/>
        <v>-78.105696100000046</v>
      </c>
      <c r="AX234" s="6">
        <f t="shared" si="174"/>
        <v>-77.721846199999959</v>
      </c>
      <c r="AY234" s="6">
        <f t="shared" si="174"/>
        <v>-77.517192900000055</v>
      </c>
      <c r="AZ234" s="6">
        <f t="shared" si="174"/>
        <v>-77.642638599999941</v>
      </c>
      <c r="BA234" s="6">
        <f t="shared" si="174"/>
        <v>-77.821493299999929</v>
      </c>
      <c r="BB234" s="6">
        <f t="shared" si="174"/>
        <v>-78.009495300000026</v>
      </c>
      <c r="BC234" s="6">
        <f t="shared" si="174"/>
        <v>-78.151902800000016</v>
      </c>
      <c r="BD234" s="6">
        <f t="shared" si="174"/>
        <v>-78.202335400000038</v>
      </c>
      <c r="BE234" s="6">
        <f t="shared" si="174"/>
        <v>-78.300949400000036</v>
      </c>
      <c r="BF234" s="6">
        <f t="shared" si="174"/>
        <v>-78.259611900000095</v>
      </c>
      <c r="BG234" s="6">
        <f t="shared" si="174"/>
        <v>-78.29090819999999</v>
      </c>
      <c r="BH234" s="6">
        <f t="shared" si="174"/>
        <v>-78.252483999999981</v>
      </c>
      <c r="BI234" s="6">
        <f t="shared" si="174"/>
        <v>-77.549747600000046</v>
      </c>
      <c r="BJ234" s="6">
        <f t="shared" si="174"/>
        <v>-77.16737820000003</v>
      </c>
      <c r="BK234" s="6">
        <f t="shared" si="174"/>
        <v>-77.168797799999993</v>
      </c>
      <c r="BL234" s="6">
        <f t="shared" si="174"/>
        <v>-77.235673700000007</v>
      </c>
      <c r="BM234" s="6">
        <f t="shared" si="174"/>
        <v>-77.439760099999944</v>
      </c>
      <c r="BN234" s="6">
        <f t="shared" si="174"/>
        <v>-77.504606499999909</v>
      </c>
      <c r="BO234" s="6">
        <f t="shared" si="174"/>
        <v>-77.561640200000056</v>
      </c>
      <c r="BP234" s="6">
        <f t="shared" si="174"/>
        <v>-77.499621199999979</v>
      </c>
      <c r="BQ234" s="6">
        <f t="shared" si="174"/>
        <v>-77.483970999999997</v>
      </c>
      <c r="BR234" s="6">
        <f t="shared" si="174"/>
        <v>-77.550129999999967</v>
      </c>
      <c r="BS234" s="6">
        <f t="shared" si="174"/>
        <v>-77.654759600000034</v>
      </c>
      <c r="BT234" s="6">
        <f t="shared" si="174"/>
        <v>-77.658632799999964</v>
      </c>
      <c r="BU234" s="6">
        <f t="shared" si="174"/>
        <v>-77.669982199999936</v>
      </c>
      <c r="BV234" s="6">
        <f t="shared" si="174"/>
        <v>-76.994651199999907</v>
      </c>
      <c r="BW234" s="6">
        <f t="shared" si="174"/>
        <v>-76.584245800000076</v>
      </c>
      <c r="BX234" s="6">
        <f t="shared" si="174"/>
        <v>-76.276953100000014</v>
      </c>
      <c r="BY234" s="6">
        <f t="shared" si="174"/>
        <v>-76.142353899999989</v>
      </c>
      <c r="BZ234" s="6">
        <f t="shared" si="174"/>
        <v>-76.124014800000054</v>
      </c>
      <c r="CA234" s="6">
        <f t="shared" si="174"/>
        <v>-76.138139000000024</v>
      </c>
      <c r="CB234" s="6">
        <f t="shared" si="174"/>
        <v>-76.128520999999978</v>
      </c>
      <c r="CC234" s="6">
        <f t="shared" si="174"/>
        <v>-76.068360200000029</v>
      </c>
      <c r="CD234" s="6">
        <f t="shared" si="174"/>
        <v>-75.961712599999942</v>
      </c>
      <c r="CE234" s="6">
        <f t="shared" si="174"/>
        <v>-75.832479400000011</v>
      </c>
      <c r="CF234" s="6">
        <f t="shared" si="174"/>
        <v>-75.707374200000004</v>
      </c>
      <c r="CG234" s="6">
        <f t="shared" si="174"/>
        <v>-75.598846499999922</v>
      </c>
      <c r="CH234" s="6">
        <f t="shared" si="174"/>
        <v>-74.947232099999951</v>
      </c>
      <c r="CI234" s="6">
        <f t="shared" si="174"/>
        <v>-74.541368199999965</v>
      </c>
      <c r="CJ234" s="6">
        <f t="shared" si="174"/>
        <v>-74.311666199999991</v>
      </c>
    </row>
    <row r="236" spans="1:88" x14ac:dyDescent="0.3">
      <c r="A236" s="12" t="s">
        <v>60</v>
      </c>
      <c r="B236" t="s">
        <v>13</v>
      </c>
      <c r="C236" s="7" t="s">
        <v>14</v>
      </c>
      <c r="D236" s="7" t="s">
        <v>15</v>
      </c>
      <c r="E236" s="7" t="s">
        <v>16</v>
      </c>
      <c r="F236" s="7" t="s">
        <v>101</v>
      </c>
    </row>
    <row r="237" spans="1:88" x14ac:dyDescent="0.3">
      <c r="A237" t="s">
        <v>61</v>
      </c>
      <c r="B237" t="s">
        <v>22</v>
      </c>
      <c r="C237" s="6">
        <f>R227</f>
        <v>-1128.4475999999995</v>
      </c>
      <c r="D237" s="6">
        <f>AB227</f>
        <v>-1637.1710700000003</v>
      </c>
      <c r="E237" s="6">
        <f>AL227</f>
        <v>-1977.5179399999979</v>
      </c>
      <c r="F237" s="6">
        <f t="shared" ref="F237:F244" si="175">CJ227</f>
        <v>-2799.5764999999956</v>
      </c>
    </row>
    <row r="238" spans="1:88" x14ac:dyDescent="0.3">
      <c r="B238" t="s">
        <v>7</v>
      </c>
      <c r="C238" s="6">
        <f t="shared" ref="C238:C244" si="176">R228</f>
        <v>12.509670000000028</v>
      </c>
      <c r="D238" s="6">
        <f t="shared" ref="D238:D244" si="177">AB228</f>
        <v>19.309715900000015</v>
      </c>
      <c r="E238" s="6">
        <f t="shared" ref="E238:E244" si="178">AL228</f>
        <v>28.605498199999943</v>
      </c>
      <c r="F238" s="6">
        <f t="shared" si="175"/>
        <v>36.97641010000001</v>
      </c>
    </row>
    <row r="239" spans="1:88" x14ac:dyDescent="0.3">
      <c r="B239" t="s">
        <v>96</v>
      </c>
      <c r="C239" s="6">
        <f t="shared" si="176"/>
        <v>-105.78096500000015</v>
      </c>
      <c r="D239" s="6">
        <f t="shared" si="177"/>
        <v>-167.13076700000011</v>
      </c>
      <c r="E239" s="6">
        <f t="shared" si="178"/>
        <v>-217.83649000000014</v>
      </c>
      <c r="F239" s="6">
        <f t="shared" si="175"/>
        <v>-253.87141299999985</v>
      </c>
    </row>
    <row r="240" spans="1:88" x14ac:dyDescent="0.3">
      <c r="B240" t="s">
        <v>11</v>
      </c>
      <c r="C240" s="6">
        <f t="shared" si="176"/>
        <v>-3.8344792000000041</v>
      </c>
      <c r="D240" s="6">
        <f t="shared" si="177"/>
        <v>-6.5354302200000021</v>
      </c>
      <c r="E240" s="6">
        <f t="shared" si="178"/>
        <v>-9.3285838400000074</v>
      </c>
      <c r="F240" s="6">
        <f t="shared" si="175"/>
        <v>1.1598935299999908</v>
      </c>
    </row>
    <row r="241" spans="1:88" x14ac:dyDescent="0.3">
      <c r="B241" t="s">
        <v>8</v>
      </c>
      <c r="C241" s="6">
        <f t="shared" si="176"/>
        <v>-136.8752900000004</v>
      </c>
      <c r="D241" s="6">
        <f t="shared" si="177"/>
        <v>-197.21280400000023</v>
      </c>
      <c r="E241" s="6">
        <f t="shared" si="178"/>
        <v>-254.37215400000014</v>
      </c>
      <c r="F241" s="6">
        <f t="shared" si="175"/>
        <v>-288.83525999999983</v>
      </c>
    </row>
    <row r="242" spans="1:88" x14ac:dyDescent="0.3">
      <c r="B242" t="s">
        <v>24</v>
      </c>
      <c r="C242" s="6">
        <f t="shared" si="176"/>
        <v>-10.090997029999997</v>
      </c>
      <c r="D242" s="6">
        <f t="shared" si="177"/>
        <v>-15.458785640000002</v>
      </c>
      <c r="E242" s="6">
        <f t="shared" si="178"/>
        <v>-18.243973369999999</v>
      </c>
      <c r="F242" s="6">
        <f t="shared" si="175"/>
        <v>-6.6033696000000006</v>
      </c>
    </row>
    <row r="243" spans="1:88" x14ac:dyDescent="0.3">
      <c r="B243" t="s">
        <v>10</v>
      </c>
      <c r="C243" s="6">
        <f t="shared" si="176"/>
        <v>-856.53571000000011</v>
      </c>
      <c r="D243" s="6">
        <f t="shared" si="177"/>
        <v>-1227.4317599999995</v>
      </c>
      <c r="E243" s="6">
        <f t="shared" si="178"/>
        <v>-1440.2459600000002</v>
      </c>
      <c r="F243" s="6">
        <f t="shared" si="175"/>
        <v>-2214.0910900000017</v>
      </c>
    </row>
    <row r="244" spans="1:88" x14ac:dyDescent="0.3">
      <c r="B244" t="s">
        <v>23</v>
      </c>
      <c r="C244" s="6">
        <f t="shared" si="176"/>
        <v>-27.839831500000059</v>
      </c>
      <c r="D244" s="6">
        <f t="shared" si="177"/>
        <v>-42.711242599999991</v>
      </c>
      <c r="E244" s="6">
        <f t="shared" si="178"/>
        <v>-66.09629289999998</v>
      </c>
      <c r="F244" s="6">
        <f t="shared" si="175"/>
        <v>-74.311666199999991</v>
      </c>
    </row>
    <row r="246" spans="1:88" x14ac:dyDescent="0.3">
      <c r="A246" s="12" t="s">
        <v>31</v>
      </c>
      <c r="B246" t="s">
        <v>21</v>
      </c>
      <c r="C246" s="6">
        <f t="shared" ref="C246:AL246" si="179">C247+C248+C250+C249</f>
        <v>74.623527879000008</v>
      </c>
      <c r="D246" s="6">
        <f t="shared" si="179"/>
        <v>73.842171735000008</v>
      </c>
      <c r="E246" s="6">
        <f t="shared" si="179"/>
        <v>73.161897705000001</v>
      </c>
      <c r="F246" s="6">
        <f t="shared" si="179"/>
        <v>72.68120403399999</v>
      </c>
      <c r="G246" s="6">
        <f t="shared" si="179"/>
        <v>72.618270985999999</v>
      </c>
      <c r="H246" s="6">
        <f t="shared" si="179"/>
        <v>73.072385837999988</v>
      </c>
      <c r="I246" s="6">
        <f t="shared" si="179"/>
        <v>74.091215847000001</v>
      </c>
      <c r="J246" s="6">
        <f t="shared" si="179"/>
        <v>75.442301584000006</v>
      </c>
      <c r="K246" s="6">
        <f t="shared" si="179"/>
        <v>76.754127243999989</v>
      </c>
      <c r="L246" s="6">
        <f t="shared" si="179"/>
        <v>77.732584324000001</v>
      </c>
      <c r="M246" s="6">
        <f t="shared" si="179"/>
        <v>78.266347913999994</v>
      </c>
      <c r="N246" s="6">
        <f t="shared" si="179"/>
        <v>78.667858336999998</v>
      </c>
      <c r="O246" s="6">
        <f t="shared" si="179"/>
        <v>78.711472301000001</v>
      </c>
      <c r="P246" s="6">
        <f t="shared" si="179"/>
        <v>78.68540023700001</v>
      </c>
      <c r="Q246" s="6">
        <f t="shared" si="179"/>
        <v>78.707448411000001</v>
      </c>
      <c r="R246" s="6">
        <f t="shared" si="179"/>
        <v>78.806736518999998</v>
      </c>
      <c r="S246" s="6">
        <f t="shared" si="179"/>
        <v>78.868660707999993</v>
      </c>
      <c r="T246" s="6">
        <f t="shared" si="179"/>
        <v>78.919518318999991</v>
      </c>
      <c r="U246" s="6">
        <f t="shared" si="179"/>
        <v>79.254218992000006</v>
      </c>
      <c r="V246" s="6">
        <f t="shared" si="179"/>
        <v>79.608327755000005</v>
      </c>
      <c r="W246" s="6">
        <f t="shared" si="179"/>
        <v>80.140228155999992</v>
      </c>
      <c r="X246" s="6">
        <f t="shared" si="179"/>
        <v>80.852840118000003</v>
      </c>
      <c r="Y246" s="6">
        <f t="shared" si="179"/>
        <v>81.907197265999997</v>
      </c>
      <c r="Z246" s="6">
        <f t="shared" si="179"/>
        <v>82.895652841</v>
      </c>
      <c r="AA246" s="6">
        <f t="shared" si="179"/>
        <v>83.857483318999996</v>
      </c>
      <c r="AB246" s="6">
        <f t="shared" si="179"/>
        <v>84.764278090000005</v>
      </c>
      <c r="AC246" s="6">
        <f t="shared" si="179"/>
        <v>85.621778631000012</v>
      </c>
      <c r="AD246" s="6">
        <f t="shared" si="179"/>
        <v>86.681177055999996</v>
      </c>
      <c r="AE246" s="6">
        <f t="shared" si="179"/>
        <v>87.665752295000004</v>
      </c>
      <c r="AF246" s="6">
        <f t="shared" si="179"/>
        <v>88.690247655000007</v>
      </c>
      <c r="AG246" s="6">
        <f t="shared" si="179"/>
        <v>89.945194462000003</v>
      </c>
      <c r="AH246" s="6">
        <f t="shared" si="179"/>
        <v>91.056086450999999</v>
      </c>
      <c r="AI246" s="6">
        <f t="shared" si="179"/>
        <v>92.070521194000008</v>
      </c>
      <c r="AJ246" s="6">
        <f t="shared" si="179"/>
        <v>92.968051787999997</v>
      </c>
      <c r="AK246" s="6">
        <f t="shared" si="179"/>
        <v>93.964938316000001</v>
      </c>
      <c r="AL246" s="6">
        <f t="shared" si="179"/>
        <v>94.781862942999993</v>
      </c>
      <c r="AM246" s="6">
        <f t="shared" ref="AM246:CJ246" si="180">AM247+AM248+AM250+AM249</f>
        <v>95.842067743999991</v>
      </c>
      <c r="AN246" s="6">
        <f t="shared" si="180"/>
        <v>97.057366432000009</v>
      </c>
      <c r="AO246" s="6">
        <f t="shared" si="180"/>
        <v>98.371901727999997</v>
      </c>
      <c r="AP246" s="6">
        <f t="shared" si="180"/>
        <v>99.714157005999994</v>
      </c>
      <c r="AQ246" s="6">
        <f t="shared" si="180"/>
        <v>100.815489516</v>
      </c>
      <c r="AR246" s="6">
        <f t="shared" si="180"/>
        <v>101.95710204599999</v>
      </c>
      <c r="AS246" s="6">
        <f t="shared" si="180"/>
        <v>103.052006046</v>
      </c>
      <c r="AT246" s="6">
        <f t="shared" si="180"/>
        <v>104.133979645</v>
      </c>
      <c r="AU246" s="6">
        <f t="shared" si="180"/>
        <v>105.246836065</v>
      </c>
      <c r="AV246" s="6">
        <f t="shared" si="180"/>
        <v>106.60897372100001</v>
      </c>
      <c r="AW246" s="6">
        <f t="shared" si="180"/>
        <v>107.904400426</v>
      </c>
      <c r="AX246" s="6">
        <f t="shared" si="180"/>
        <v>109.184833793</v>
      </c>
      <c r="AY246" s="6">
        <f t="shared" si="180"/>
        <v>110.41398105800002</v>
      </c>
      <c r="AZ246" s="6">
        <f t="shared" si="180"/>
        <v>111.76459320500001</v>
      </c>
      <c r="BA246" s="6">
        <f t="shared" si="180"/>
        <v>112.93868359699999</v>
      </c>
      <c r="BB246" s="6">
        <f t="shared" si="180"/>
        <v>113.94529262099999</v>
      </c>
      <c r="BC246" s="6">
        <f t="shared" si="180"/>
        <v>114.96101286999999</v>
      </c>
      <c r="BD246" s="6">
        <f t="shared" si="180"/>
        <v>115.99113390399999</v>
      </c>
      <c r="BE246" s="6">
        <f t="shared" si="180"/>
        <v>117.214165063</v>
      </c>
      <c r="BF246" s="6">
        <f t="shared" si="180"/>
        <v>118.32133458600001</v>
      </c>
      <c r="BG246" s="6">
        <f t="shared" si="180"/>
        <v>119.58856733599998</v>
      </c>
      <c r="BH246" s="6">
        <f t="shared" si="180"/>
        <v>120.71946209999999</v>
      </c>
      <c r="BI246" s="6">
        <f t="shared" si="180"/>
        <v>121.989632806</v>
      </c>
      <c r="BJ246" s="6">
        <f t="shared" si="180"/>
        <v>123.109261463</v>
      </c>
      <c r="BK246" s="6">
        <f t="shared" si="180"/>
        <v>124.362639513</v>
      </c>
      <c r="BL246" s="6">
        <f t="shared" si="180"/>
        <v>125.47349043</v>
      </c>
      <c r="BM246" s="6">
        <f t="shared" si="180"/>
        <v>126.729875234</v>
      </c>
      <c r="BN246" s="6">
        <f t="shared" si="180"/>
        <v>127.855973194</v>
      </c>
      <c r="BO246" s="6">
        <f t="shared" si="180"/>
        <v>129.13391375200001</v>
      </c>
      <c r="BP246" s="6">
        <f t="shared" si="180"/>
        <v>130.28293120199999</v>
      </c>
      <c r="BQ246" s="6">
        <f t="shared" si="180"/>
        <v>131.58039490599998</v>
      </c>
      <c r="BR246" s="6">
        <f t="shared" si="180"/>
        <v>132.92901229699999</v>
      </c>
      <c r="BS246" s="6">
        <f t="shared" si="180"/>
        <v>134.31401691900001</v>
      </c>
      <c r="BT246" s="6">
        <f t="shared" si="180"/>
        <v>135.54052929700001</v>
      </c>
      <c r="BU246" s="6">
        <f t="shared" si="180"/>
        <v>136.88152169099999</v>
      </c>
      <c r="BV246" s="6">
        <f t="shared" si="180"/>
        <v>138.241612737</v>
      </c>
      <c r="BW246" s="6">
        <f t="shared" si="180"/>
        <v>139.61407264300001</v>
      </c>
      <c r="BX246" s="6">
        <f t="shared" si="180"/>
        <v>140.82063195400002</v>
      </c>
      <c r="BY246" s="6">
        <f t="shared" si="180"/>
        <v>142.14603819300001</v>
      </c>
      <c r="BZ246" s="6">
        <f t="shared" si="180"/>
        <v>143.50323050099999</v>
      </c>
      <c r="CA246" s="6">
        <f t="shared" si="180"/>
        <v>144.88877124799998</v>
      </c>
      <c r="CB246" s="6">
        <f t="shared" si="180"/>
        <v>146.30071298299998</v>
      </c>
      <c r="CC246" s="6">
        <f t="shared" si="180"/>
        <v>147.73069741699999</v>
      </c>
      <c r="CD246" s="6">
        <f t="shared" si="180"/>
        <v>149.166319891</v>
      </c>
      <c r="CE246" s="6">
        <f t="shared" si="180"/>
        <v>150.59652716799999</v>
      </c>
      <c r="CF246" s="6">
        <f t="shared" si="180"/>
        <v>152.01568940599998</v>
      </c>
      <c r="CG246" s="6">
        <f t="shared" si="180"/>
        <v>153.425031322</v>
      </c>
      <c r="CH246" s="6">
        <f t="shared" si="180"/>
        <v>154.83039509700001</v>
      </c>
      <c r="CI246" s="6">
        <f t="shared" si="180"/>
        <v>156.238767569</v>
      </c>
      <c r="CJ246" s="6">
        <f t="shared" si="180"/>
        <v>157.65512662100002</v>
      </c>
    </row>
    <row r="247" spans="1:88" x14ac:dyDescent="0.3">
      <c r="A247" t="s">
        <v>27</v>
      </c>
      <c r="B247" t="s">
        <v>7</v>
      </c>
      <c r="C247" s="6">
        <f>[1]Results!F378</f>
        <v>4.8092050889999998</v>
      </c>
      <c r="D247" s="6">
        <f>[1]Results!G378</f>
        <v>4.6588663690000001</v>
      </c>
      <c r="E247" s="6">
        <f>[1]Results!H378</f>
        <v>4.4989204840000001</v>
      </c>
      <c r="F247" s="6">
        <f>[1]Results!I378</f>
        <v>4.3717801029999999</v>
      </c>
      <c r="G247" s="6">
        <f>[1]Results!J378</f>
        <v>4.3049372430000004</v>
      </c>
      <c r="H247" s="6">
        <f>[1]Results!K378</f>
        <v>4.3017966550000004</v>
      </c>
      <c r="I247" s="6">
        <f>[1]Results!L378</f>
        <v>4.358822355</v>
      </c>
      <c r="J247" s="6">
        <f>[1]Results!M378</f>
        <v>4.451208609</v>
      </c>
      <c r="K247" s="6">
        <f>[1]Results!N378</f>
        <v>4.5390170630000002</v>
      </c>
      <c r="L247" s="6">
        <f>[1]Results!O378</f>
        <v>4.5891711629999996</v>
      </c>
      <c r="M247" s="6">
        <f>[1]Results!P378</f>
        <v>4.5869091319999997</v>
      </c>
      <c r="N247" s="6">
        <f>[1]Results!Q378</f>
        <v>4.5509139259999998</v>
      </c>
      <c r="O247" s="6">
        <f>[1]Results!R378</f>
        <v>4.478637419</v>
      </c>
      <c r="P247" s="6">
        <f>[1]Results!S378</f>
        <v>4.3944246140000001</v>
      </c>
      <c r="Q247" s="6">
        <f>[1]Results!T378</f>
        <v>4.3122617190000003</v>
      </c>
      <c r="R247" s="6">
        <f>[1]Results!U378</f>
        <v>4.2382717410000001</v>
      </c>
      <c r="S247" s="6">
        <f>[1]Results!V378</f>
        <v>4.1667700349999999</v>
      </c>
      <c r="T247" s="6">
        <f>[1]Results!W378</f>
        <v>4.0975235459999997</v>
      </c>
      <c r="U247" s="6">
        <f>[1]Results!X378</f>
        <v>4.046473164</v>
      </c>
      <c r="V247" s="6">
        <f>[1]Results!Y378</f>
        <v>4.0035763480000002</v>
      </c>
      <c r="W247" s="6">
        <f>[1]Results!Z378</f>
        <v>3.9779146779999999</v>
      </c>
      <c r="X247" s="6">
        <f>[1]Results!AA378</f>
        <v>3.9691486010000001</v>
      </c>
      <c r="Y247" s="6">
        <f>[1]Results!AB378</f>
        <v>3.9836305439999999</v>
      </c>
      <c r="Z247" s="6">
        <f>[1]Results!AC378</f>
        <v>3.9990329020000002</v>
      </c>
      <c r="AA247" s="6">
        <f>[1]Results!AD378</f>
        <v>4.0135061759999999</v>
      </c>
      <c r="AB247" s="6">
        <f>[1]Results!AE378</f>
        <v>4.0228555129999997</v>
      </c>
      <c r="AC247" s="6">
        <f>[1]Results!AF378</f>
        <v>4.026319322</v>
      </c>
      <c r="AD247" s="6">
        <f>[1]Results!AG378</f>
        <v>4.0377404300000004</v>
      </c>
      <c r="AE247" s="6">
        <f>[1]Results!AH378</f>
        <v>4.045813227</v>
      </c>
      <c r="AF247" s="6">
        <f>[1]Results!AI378</f>
        <v>4.0568735650000001</v>
      </c>
      <c r="AG247" s="6">
        <f>[1]Results!AJ378</f>
        <v>4.0800799720000001</v>
      </c>
      <c r="AH247" s="6">
        <f>[1]Results!AK378</f>
        <v>4.0961879310000002</v>
      </c>
      <c r="AI247" s="6">
        <f>[1]Results!AL378</f>
        <v>4.1058262839999999</v>
      </c>
      <c r="AJ247" s="6">
        <f>[1]Results!AM378</f>
        <v>4.1066194879999998</v>
      </c>
      <c r="AK247" s="6">
        <f>[1]Results!AN378</f>
        <v>4.1092922160000001</v>
      </c>
      <c r="AL247" s="6">
        <f>[1]Results!AO378</f>
        <v>4.1013976630000002</v>
      </c>
      <c r="AM247" s="6">
        <f>[1]Results!AP378</f>
        <v>4.1056541439999998</v>
      </c>
      <c r="AN247" s="6">
        <f>[1]Results!AQ378</f>
        <v>4.1190403819999997</v>
      </c>
      <c r="AO247" s="6">
        <f>[1]Results!AR378</f>
        <v>4.1387809879999997</v>
      </c>
      <c r="AP247" s="6">
        <f>[1]Results!AS378</f>
        <v>4.1602367559999998</v>
      </c>
      <c r="AQ247" s="6">
        <f>[1]Results!AT378</f>
        <v>4.1687195060000004</v>
      </c>
      <c r="AR247" s="6">
        <f>[1]Results!AU378</f>
        <v>4.1765090159999998</v>
      </c>
      <c r="AS247" s="6">
        <f>[1]Results!AV378</f>
        <v>4.1795336259999996</v>
      </c>
      <c r="AT247" s="6">
        <f>[1]Results!AW378</f>
        <v>4.1804877349999998</v>
      </c>
      <c r="AU247" s="6">
        <f>[1]Results!AX378</f>
        <v>4.1826366950000002</v>
      </c>
      <c r="AV247" s="6">
        <f>[1]Results!AY378</f>
        <v>4.1973682810000001</v>
      </c>
      <c r="AW247" s="6">
        <f>[1]Results!AZ378</f>
        <v>4.2092688960000002</v>
      </c>
      <c r="AX247" s="6">
        <f>[1]Results!BA378</f>
        <v>4.220808313</v>
      </c>
      <c r="AY247" s="6">
        <f>[1]Results!BB378</f>
        <v>4.2292900380000003</v>
      </c>
      <c r="AZ247" s="6">
        <f>[1]Results!BC378</f>
        <v>4.2423307250000004</v>
      </c>
      <c r="BA247" s="6">
        <f>[1]Results!BD378</f>
        <v>4.2456463170000003</v>
      </c>
      <c r="BB247" s="6">
        <f>[1]Results!BE378</f>
        <v>4.2435198610000002</v>
      </c>
      <c r="BC247" s="6">
        <f>[1]Results!BF378</f>
        <v>4.2391084499999998</v>
      </c>
      <c r="BD247" s="6">
        <f>[1]Results!BG378</f>
        <v>4.2337371539999999</v>
      </c>
      <c r="BE247" s="6">
        <f>[1]Results!BH378</f>
        <v>4.2368473629999999</v>
      </c>
      <c r="BF247" s="6">
        <f>[1]Results!BI378</f>
        <v>4.2343737160000003</v>
      </c>
      <c r="BG247" s="6">
        <f>[1]Results!BJ378</f>
        <v>4.2395636960000003</v>
      </c>
      <c r="BH247" s="6">
        <f>[1]Results!BK378</f>
        <v>4.2382923799999999</v>
      </c>
      <c r="BI247" s="6">
        <f>[1]Results!BL378</f>
        <v>4.2434379059999996</v>
      </c>
      <c r="BJ247" s="6">
        <f>[1]Results!BM378</f>
        <v>4.241286423</v>
      </c>
      <c r="BK247" s="6">
        <f>[1]Results!BN378</f>
        <v>4.2451804529999997</v>
      </c>
      <c r="BL247" s="6">
        <f>[1]Results!BO378</f>
        <v>4.2420057199999999</v>
      </c>
      <c r="BM247" s="6">
        <f>[1]Results!BP378</f>
        <v>4.2454924040000002</v>
      </c>
      <c r="BN247" s="6">
        <f>[1]Results!BQ378</f>
        <v>4.2428949940000003</v>
      </c>
      <c r="BO247" s="6">
        <f>[1]Results!BR378</f>
        <v>4.2474198120000004</v>
      </c>
      <c r="BP247" s="6">
        <f>[1]Results!BS378</f>
        <v>4.2460511719999996</v>
      </c>
      <c r="BQ247" s="6">
        <f>[1]Results!BT378</f>
        <v>4.2511238560000004</v>
      </c>
      <c r="BR247" s="6">
        <f>[1]Results!BU378</f>
        <v>4.2581989870000001</v>
      </c>
      <c r="BS247" s="6">
        <f>[1]Results!BV378</f>
        <v>4.2666606790000001</v>
      </c>
      <c r="BT247" s="6">
        <f>[1]Results!BW378</f>
        <v>4.2677505770000002</v>
      </c>
      <c r="BU247" s="6">
        <f>[1]Results!BX378</f>
        <v>4.2739206709999999</v>
      </c>
      <c r="BV247" s="6">
        <f>[1]Results!BY378</f>
        <v>4.280180187</v>
      </c>
      <c r="BW247" s="6">
        <f>[1]Results!BZ378</f>
        <v>4.2865197430000004</v>
      </c>
      <c r="BX247" s="6">
        <f>[1]Results!CA378</f>
        <v>4.285202054</v>
      </c>
      <c r="BY247" s="6">
        <f>[1]Results!CB378</f>
        <v>4.2892970630000002</v>
      </c>
      <c r="BZ247" s="6">
        <f>[1]Results!CC378</f>
        <v>4.2946055110000003</v>
      </c>
      <c r="CA247" s="6">
        <f>[1]Results!CD378</f>
        <v>4.3006402479999997</v>
      </c>
      <c r="CB247" s="6">
        <f>[1]Results!CE378</f>
        <v>4.3076590330000002</v>
      </c>
      <c r="CC247" s="6">
        <f>[1]Results!CF378</f>
        <v>4.315333077</v>
      </c>
      <c r="CD247" s="6">
        <f>[1]Results!CG378</f>
        <v>4.3230917910000004</v>
      </c>
      <c r="CE247" s="6">
        <f>[1]Results!CH378</f>
        <v>4.3304095179999997</v>
      </c>
      <c r="CF247" s="6">
        <f>[1]Results!CI378</f>
        <v>4.3370463460000002</v>
      </c>
      <c r="CG247" s="6">
        <f>[1]Results!CJ378</f>
        <v>4.3430287119999997</v>
      </c>
      <c r="CH247" s="6">
        <f>[1]Results!CK378</f>
        <v>4.3486401770000001</v>
      </c>
      <c r="CI247" s="6">
        <f>[1]Results!CL378</f>
        <v>4.3542414389999999</v>
      </c>
      <c r="CJ247" s="6">
        <f>[1]Results!CM378</f>
        <v>4.3601120910000004</v>
      </c>
    </row>
    <row r="248" spans="1:88" x14ac:dyDescent="0.3">
      <c r="B248" t="s">
        <v>8</v>
      </c>
      <c r="C248" s="6">
        <f>[1]Results!F390</f>
        <v>32.460529129999998</v>
      </c>
      <c r="D248" s="6">
        <f>[1]Results!G390</f>
        <v>32.755047480000002</v>
      </c>
      <c r="E248" s="6">
        <f>[1]Results!H390</f>
        <v>33.210167759999997</v>
      </c>
      <c r="F248" s="6">
        <f>[1]Results!I390</f>
        <v>33.586996290000002</v>
      </c>
      <c r="G248" s="6">
        <f>[1]Results!J390</f>
        <v>33.961903650000004</v>
      </c>
      <c r="H248" s="6">
        <f>[1]Results!K390</f>
        <v>34.368616359999997</v>
      </c>
      <c r="I248" s="6">
        <f>[1]Results!L390</f>
        <v>34.769612289999998</v>
      </c>
      <c r="J248" s="6">
        <f>[1]Results!M390</f>
        <v>35.12798815</v>
      </c>
      <c r="K248" s="6">
        <f>[1]Results!N390</f>
        <v>35.393102159999998</v>
      </c>
      <c r="L248" s="6">
        <f>[1]Results!O390</f>
        <v>35.559968380000001</v>
      </c>
      <c r="M248" s="6">
        <f>[1]Results!P390</f>
        <v>35.65580602</v>
      </c>
      <c r="N248" s="6">
        <f>[1]Results!Q390</f>
        <v>35.858614109999998</v>
      </c>
      <c r="O248" s="6">
        <f>[1]Results!R390</f>
        <v>35.944319669999999</v>
      </c>
      <c r="P248" s="6">
        <f>[1]Results!S390</f>
        <v>36.022570850000001</v>
      </c>
      <c r="Q248" s="6">
        <f>[1]Results!T390</f>
        <v>36.110331789999996</v>
      </c>
      <c r="R248" s="6">
        <f>[1]Results!U390</f>
        <v>36.203790859999998</v>
      </c>
      <c r="S248" s="6">
        <f>[1]Results!V390</f>
        <v>36.314886729999998</v>
      </c>
      <c r="T248" s="6">
        <f>[1]Results!W390</f>
        <v>36.464497369999997</v>
      </c>
      <c r="U248" s="6">
        <f>[1]Results!X390</f>
        <v>36.793690650000002</v>
      </c>
      <c r="V248" s="6">
        <f>[1]Results!Y390</f>
        <v>37.069861430000003</v>
      </c>
      <c r="W248" s="6">
        <f>[1]Results!Z390</f>
        <v>37.367259099999998</v>
      </c>
      <c r="X248" s="6">
        <f>[1]Results!AA390</f>
        <v>37.68416904</v>
      </c>
      <c r="Y248" s="6">
        <f>[1]Results!AB390</f>
        <v>38.134056080000001</v>
      </c>
      <c r="Z248" s="6">
        <f>[1]Results!AC390</f>
        <v>38.480005769999998</v>
      </c>
      <c r="AA248" s="6">
        <f>[1]Results!AD390</f>
        <v>38.800322729999998</v>
      </c>
      <c r="AB248" s="6">
        <f>[1]Results!AE390</f>
        <v>39.112080249999998</v>
      </c>
      <c r="AC248" s="6">
        <f>[1]Results!AF390</f>
        <v>39.427641919999999</v>
      </c>
      <c r="AD248" s="6">
        <f>[1]Results!AG390</f>
        <v>39.875821930000001</v>
      </c>
      <c r="AE248" s="6">
        <f>[1]Results!AH390</f>
        <v>40.236149939999997</v>
      </c>
      <c r="AF248" s="6">
        <f>[1]Results!AI390</f>
        <v>40.581882469999996</v>
      </c>
      <c r="AG248" s="6">
        <f>[1]Results!AJ390</f>
        <v>41.039998900000001</v>
      </c>
      <c r="AH248" s="6">
        <f>[1]Results!AK390</f>
        <v>41.389102479999998</v>
      </c>
      <c r="AI248" s="6">
        <f>[1]Results!AL390</f>
        <v>41.706466169999999</v>
      </c>
      <c r="AJ248" s="6">
        <f>[1]Results!AM390</f>
        <v>42.00913765</v>
      </c>
      <c r="AK248" s="6">
        <f>[1]Results!AN390</f>
        <v>42.426932110000003</v>
      </c>
      <c r="AL248" s="6">
        <f>[1]Results!AO390</f>
        <v>42.75111983</v>
      </c>
      <c r="AM248" s="6">
        <f>[1]Results!AP390</f>
        <v>43.192960200000002</v>
      </c>
      <c r="AN248" s="6">
        <f>[1]Results!AQ390</f>
        <v>43.677018490000002</v>
      </c>
      <c r="AO248" s="6">
        <f>[1]Results!AR390</f>
        <v>44.174228229999997</v>
      </c>
      <c r="AP248" s="6">
        <f>[1]Results!AS390</f>
        <v>44.668464729999997</v>
      </c>
      <c r="AQ248" s="6">
        <f>[1]Results!AT390</f>
        <v>45.03659691</v>
      </c>
      <c r="AR248" s="6">
        <f>[1]Results!AU390</f>
        <v>45.49334606</v>
      </c>
      <c r="AS248" s="6">
        <f>[1]Results!AV390</f>
        <v>45.968392129999998</v>
      </c>
      <c r="AT248" s="6">
        <f>[1]Results!AW390</f>
        <v>46.454357389999998</v>
      </c>
      <c r="AU248" s="6">
        <f>[1]Results!AX390</f>
        <v>46.9492701</v>
      </c>
      <c r="AV248" s="6">
        <f>[1]Results!AY390</f>
        <v>47.563374000000003</v>
      </c>
      <c r="AW248" s="6">
        <f>[1]Results!AZ390</f>
        <v>48.090701230000001</v>
      </c>
      <c r="AX248" s="6">
        <f>[1]Results!BA390</f>
        <v>48.592231460000001</v>
      </c>
      <c r="AY248" s="6">
        <f>[1]Results!BB390</f>
        <v>49.07894005</v>
      </c>
      <c r="AZ248" s="6">
        <f>[1]Results!BC390</f>
        <v>49.671133840000003</v>
      </c>
      <c r="BA248" s="6">
        <f>[1]Results!BD390</f>
        <v>50.170959889999999</v>
      </c>
      <c r="BB248" s="6">
        <f>[1]Results!BE390</f>
        <v>50.504193839999999</v>
      </c>
      <c r="BC248" s="6">
        <f>[1]Results!BF390</f>
        <v>50.899338589999999</v>
      </c>
      <c r="BD248" s="6">
        <f>[1]Results!BG390</f>
        <v>51.339107990000002</v>
      </c>
      <c r="BE248" s="6">
        <f>[1]Results!BH390</f>
        <v>51.908497500000003</v>
      </c>
      <c r="BF248" s="6">
        <f>[1]Results!BI390</f>
        <v>52.39319914</v>
      </c>
      <c r="BG248" s="6">
        <f>[1]Results!BJ390</f>
        <v>52.970059409999998</v>
      </c>
      <c r="BH248" s="6">
        <f>[1]Results!BK390</f>
        <v>53.451304489999998</v>
      </c>
      <c r="BI248" s="6">
        <f>[1]Results!BL390</f>
        <v>54.022513490000001</v>
      </c>
      <c r="BJ248" s="6">
        <f>[1]Results!BM390</f>
        <v>54.499151589999997</v>
      </c>
      <c r="BK248" s="6">
        <f>[1]Results!BN390</f>
        <v>55.067497430000003</v>
      </c>
      <c r="BL248" s="6">
        <f>[1]Results!BO390</f>
        <v>55.54638679</v>
      </c>
      <c r="BM248" s="6">
        <f>[1]Results!BP390</f>
        <v>56.118955030000002</v>
      </c>
      <c r="BN248" s="6">
        <f>[1]Results!BQ390</f>
        <v>56.60171442</v>
      </c>
      <c r="BO248" s="6">
        <f>[1]Results!BR390</f>
        <v>57.17689257</v>
      </c>
      <c r="BP248" s="6">
        <f>[1]Results!BS390</f>
        <v>57.661462469999996</v>
      </c>
      <c r="BQ248" s="6">
        <f>[1]Results!BT390</f>
        <v>58.240795259999999</v>
      </c>
      <c r="BR248" s="6">
        <f>[1]Results!BU390</f>
        <v>58.837623579999999</v>
      </c>
      <c r="BS248" s="6">
        <f>[1]Results!BV390</f>
        <v>59.43751125</v>
      </c>
      <c r="BT248" s="6">
        <f>[1]Results!BW390</f>
        <v>59.928990409999997</v>
      </c>
      <c r="BU248" s="6">
        <f>[1]Results!BX390</f>
        <v>60.503913480000001</v>
      </c>
      <c r="BV248" s="6">
        <f>[1]Results!BY390</f>
        <v>61.095280750000001</v>
      </c>
      <c r="BW248" s="6">
        <f>[1]Results!BZ390</f>
        <v>61.690509710000001</v>
      </c>
      <c r="BX248" s="6">
        <f>[1]Results!CA390</f>
        <v>62.181029760000001</v>
      </c>
      <c r="BY248" s="6">
        <f>[1]Results!CB390</f>
        <v>62.757451029999999</v>
      </c>
      <c r="BZ248" s="6">
        <f>[1]Results!CC390</f>
        <v>63.350316560000003</v>
      </c>
      <c r="CA248" s="6">
        <f>[1]Results!CD390</f>
        <v>63.951002379999998</v>
      </c>
      <c r="CB248" s="6">
        <f>[1]Results!CE390</f>
        <v>64.553219060000004</v>
      </c>
      <c r="CC248" s="6">
        <f>[1]Results!CF390</f>
        <v>65.154320990000002</v>
      </c>
      <c r="CD248" s="6">
        <f>[1]Results!CG390</f>
        <v>65.753015989999994</v>
      </c>
      <c r="CE248" s="6">
        <f>[1]Results!CH390</f>
        <v>66.349247730000002</v>
      </c>
      <c r="CF248" s="6">
        <f>[1]Results!CI390</f>
        <v>66.943638559999997</v>
      </c>
      <c r="CG248" s="6">
        <f>[1]Results!CJ390</f>
        <v>67.537694299999998</v>
      </c>
      <c r="CH248" s="6">
        <f>[1]Results!CK390</f>
        <v>68.132527699999997</v>
      </c>
      <c r="CI248" s="6">
        <f>[1]Results!CL390</f>
        <v>68.728645819999997</v>
      </c>
      <c r="CJ248" s="6">
        <f>[1]Results!CM390</f>
        <v>69.325950689999999</v>
      </c>
    </row>
    <row r="249" spans="1:88" x14ac:dyDescent="0.3">
      <c r="B249" t="s">
        <v>10</v>
      </c>
      <c r="C249" s="6">
        <f>[1]Results!F402</f>
        <v>29.011793260000001</v>
      </c>
      <c r="D249" s="6">
        <f>[1]Results!G402</f>
        <v>28.15500201</v>
      </c>
      <c r="E249" s="6">
        <f>[1]Results!H402</f>
        <v>27.209908500000001</v>
      </c>
      <c r="F249" s="6">
        <f>[1]Results!I402</f>
        <v>26.480248039999999</v>
      </c>
      <c r="G249" s="6">
        <f>[1]Results!J402</f>
        <v>26.077908300000001</v>
      </c>
      <c r="H249" s="6">
        <f>[1]Results!K402</f>
        <v>26.074103019999999</v>
      </c>
      <c r="I249" s="6">
        <f>[1]Results!L402</f>
        <v>26.57711909</v>
      </c>
      <c r="J249" s="6">
        <f>[1]Results!M402</f>
        <v>27.4242439</v>
      </c>
      <c r="K249" s="6">
        <f>[1]Results!N402</f>
        <v>28.339746949999999</v>
      </c>
      <c r="L249" s="6">
        <f>[1]Results!O402</f>
        <v>29.064272190000001</v>
      </c>
      <c r="M249" s="6">
        <f>[1]Results!P402</f>
        <v>29.467823129999999</v>
      </c>
      <c r="N249" s="6">
        <f>[1]Results!Q402</f>
        <v>29.63652372</v>
      </c>
      <c r="O249" s="6">
        <f>[1]Results!R402</f>
        <v>29.615837249999998</v>
      </c>
      <c r="P249" s="6">
        <f>[1]Results!S402</f>
        <v>29.544895010000001</v>
      </c>
      <c r="Q249" s="6">
        <f>[1]Results!T402</f>
        <v>29.510146779999999</v>
      </c>
      <c r="R249" s="6">
        <f>[1]Results!U402</f>
        <v>29.53987261</v>
      </c>
      <c r="S249" s="6">
        <f>[1]Results!V402</f>
        <v>29.508697739999999</v>
      </c>
      <c r="T249" s="6">
        <f>[1]Results!W402</f>
        <v>29.41777656</v>
      </c>
      <c r="U249" s="6">
        <f>[1]Results!X402</f>
        <v>29.380590290000001</v>
      </c>
      <c r="V249" s="6">
        <f>[1]Results!Y402</f>
        <v>29.419039170000001</v>
      </c>
      <c r="W249" s="6">
        <f>[1]Results!Z402</f>
        <v>29.596241070000001</v>
      </c>
      <c r="X249" s="6">
        <f>[1]Results!AA402</f>
        <v>29.91730141</v>
      </c>
      <c r="Y249" s="6">
        <f>[1]Results!AB402</f>
        <v>30.401712440000001</v>
      </c>
      <c r="Z249" s="6">
        <f>[1]Results!AC402</f>
        <v>30.941957769999998</v>
      </c>
      <c r="AA249" s="6">
        <f>[1]Results!AD402</f>
        <v>31.485434900000001</v>
      </c>
      <c r="AB249" s="6">
        <f>[1]Results!AE402</f>
        <v>31.98672801</v>
      </c>
      <c r="AC249" s="6">
        <f>[1]Results!AF402</f>
        <v>32.437697550000003</v>
      </c>
      <c r="AD249" s="6">
        <f>[1]Results!AG402</f>
        <v>32.924632410000001</v>
      </c>
      <c r="AE249" s="6">
        <f>[1]Results!AH402</f>
        <v>33.443208769999998</v>
      </c>
      <c r="AF249" s="6">
        <f>[1]Results!AI402</f>
        <v>34.016428259999998</v>
      </c>
      <c r="AG249" s="6">
        <f>[1]Results!AJ402</f>
        <v>34.675722200000003</v>
      </c>
      <c r="AH249" s="6">
        <f>[1]Results!AK402</f>
        <v>35.325841359999998</v>
      </c>
      <c r="AI249" s="6">
        <f>[1]Results!AL402</f>
        <v>35.922041319999998</v>
      </c>
      <c r="AJ249" s="6">
        <f>[1]Results!AM402</f>
        <v>36.425459879999998</v>
      </c>
      <c r="AK249" s="6">
        <f>[1]Results!AN402</f>
        <v>36.888797330000003</v>
      </c>
      <c r="AL249" s="6">
        <f>[1]Results!AO402</f>
        <v>37.291856879999997</v>
      </c>
      <c r="AM249" s="6">
        <f>[1]Results!AP402</f>
        <v>37.784797529999999</v>
      </c>
      <c r="AN249" s="6">
        <f>[1]Results!AQ402</f>
        <v>38.375946640000002</v>
      </c>
      <c r="AO249" s="6">
        <f>[1]Results!AR402</f>
        <v>39.045776879999998</v>
      </c>
      <c r="AP249" s="6">
        <f>[1]Results!AS402</f>
        <v>39.7447613</v>
      </c>
      <c r="AQ249" s="6">
        <f>[1]Results!AT402</f>
        <v>40.3626723</v>
      </c>
      <c r="AR249" s="6">
        <f>[1]Results!AU402</f>
        <v>40.914997370000002</v>
      </c>
      <c r="AS249" s="6">
        <f>[1]Results!AV402</f>
        <v>41.401701250000002</v>
      </c>
      <c r="AT249" s="6">
        <f>[1]Results!AW402</f>
        <v>41.863755609999998</v>
      </c>
      <c r="AU249" s="6">
        <f>[1]Results!AX402</f>
        <v>42.345239630000002</v>
      </c>
      <c r="AV249" s="6">
        <f>[1]Results!AY402</f>
        <v>42.923912270000002</v>
      </c>
      <c r="AW249" s="6">
        <f>[1]Results!AZ402</f>
        <v>43.542371170000003</v>
      </c>
      <c r="AX249" s="6">
        <f>[1]Results!BA402</f>
        <v>44.176577360000003</v>
      </c>
      <c r="AY249" s="6">
        <f>[1]Results!BB402</f>
        <v>44.778991490000003</v>
      </c>
      <c r="AZ249" s="6">
        <f>[1]Results!BC402</f>
        <v>45.372470700000001</v>
      </c>
      <c r="BA249" s="6">
        <f>[1]Results!BD402</f>
        <v>45.906432389999999</v>
      </c>
      <c r="BB249" s="6">
        <f>[1]Results!BE402</f>
        <v>46.446628560000001</v>
      </c>
      <c r="BC249" s="6">
        <f>[1]Results!BF402</f>
        <v>46.940738029999999</v>
      </c>
      <c r="BD249" s="6">
        <f>[1]Results!BG402</f>
        <v>47.408840929999997</v>
      </c>
      <c r="BE249" s="6">
        <f>[1]Results!BH402</f>
        <v>47.913680749999997</v>
      </c>
      <c r="BF249" s="6">
        <f>[1]Results!BI402</f>
        <v>48.409588020000001</v>
      </c>
      <c r="BG249" s="6">
        <f>[1]Results!BJ402</f>
        <v>48.949441569999998</v>
      </c>
      <c r="BH249" s="6">
        <f>[1]Results!BK402</f>
        <v>49.471540599999997</v>
      </c>
      <c r="BI249" s="6">
        <f>[1]Results!BL402</f>
        <v>50.019871129999999</v>
      </c>
      <c r="BJ249" s="6">
        <f>[1]Results!BM402</f>
        <v>50.53533797</v>
      </c>
      <c r="BK249" s="6">
        <f>[1]Results!BN402</f>
        <v>51.069710319999999</v>
      </c>
      <c r="BL249" s="6">
        <f>[1]Results!BO402</f>
        <v>51.573150329999997</v>
      </c>
      <c r="BM249" s="6">
        <f>[1]Results!BP402</f>
        <v>52.10465945</v>
      </c>
      <c r="BN249" s="6">
        <f>[1]Results!BQ402</f>
        <v>52.617248439999997</v>
      </c>
      <c r="BO249" s="6">
        <f>[1]Results!BR402</f>
        <v>53.165448120000001</v>
      </c>
      <c r="BP249" s="6">
        <f>[1]Results!BS402</f>
        <v>53.696880180000001</v>
      </c>
      <c r="BQ249" s="6">
        <f>[1]Results!BT402</f>
        <v>54.25827151</v>
      </c>
      <c r="BR249" s="6">
        <f>[1]Results!BU402</f>
        <v>54.847449349999998</v>
      </c>
      <c r="BS249" s="6">
        <f>[1]Results!BV402</f>
        <v>55.467399960000002</v>
      </c>
      <c r="BT249" s="6">
        <f>[1]Results!BW402</f>
        <v>56.063411809999998</v>
      </c>
      <c r="BU249" s="6">
        <f>[1]Results!BX402</f>
        <v>56.669916450000002</v>
      </c>
      <c r="BV249" s="6">
        <f>[1]Results!BY402</f>
        <v>57.274958410000004</v>
      </c>
      <c r="BW249" s="6">
        <f>[1]Results!BZ402</f>
        <v>57.886854370000002</v>
      </c>
      <c r="BX249" s="6">
        <f>[1]Results!CA402</f>
        <v>58.463327030000002</v>
      </c>
      <c r="BY249" s="6">
        <f>[1]Results!CB402</f>
        <v>59.051671120000002</v>
      </c>
      <c r="BZ249" s="6">
        <f>[1]Results!CC402</f>
        <v>59.650528479999998</v>
      </c>
      <c r="CA249" s="6">
        <f>[1]Results!CD402</f>
        <v>60.267236959999998</v>
      </c>
      <c r="CB249" s="6">
        <f>[1]Results!CE402</f>
        <v>60.9071201</v>
      </c>
      <c r="CC249" s="6">
        <f>[1]Results!CF402</f>
        <v>61.565216059999997</v>
      </c>
      <c r="CD249" s="6">
        <f>[1]Results!CG402</f>
        <v>62.231040710000002</v>
      </c>
      <c r="CE249" s="6">
        <f>[1]Results!CH402</f>
        <v>62.89395304</v>
      </c>
      <c r="CF249" s="6">
        <f>[1]Results!CI402</f>
        <v>63.547746500000002</v>
      </c>
      <c r="CG249" s="6">
        <f>[1]Results!CJ402</f>
        <v>64.191883730000001</v>
      </c>
      <c r="CH249" s="6">
        <f>[1]Results!CK402</f>
        <v>64.830742700000002</v>
      </c>
      <c r="CI249" s="6">
        <f>[1]Results!CL402</f>
        <v>65.470502440000004</v>
      </c>
      <c r="CJ249" s="6">
        <f>[1]Results!CM402</f>
        <v>66.11607669</v>
      </c>
    </row>
    <row r="250" spans="1:88" x14ac:dyDescent="0.3">
      <c r="B250" t="s">
        <v>23</v>
      </c>
      <c r="C250" s="6">
        <f>[1]Results!F366</f>
        <v>8.3420003999999999</v>
      </c>
      <c r="D250" s="6">
        <f>[1]Results!G366</f>
        <v>8.2732558760000003</v>
      </c>
      <c r="E250" s="6">
        <f>[1]Results!H366</f>
        <v>8.2429009610000001</v>
      </c>
      <c r="F250" s="6">
        <f>[1]Results!I366</f>
        <v>8.2421796010000001</v>
      </c>
      <c r="G250" s="6">
        <f>[1]Results!J366</f>
        <v>8.2735217930000005</v>
      </c>
      <c r="H250" s="6">
        <f>[1]Results!K366</f>
        <v>8.3278698030000005</v>
      </c>
      <c r="I250" s="6">
        <f>[1]Results!L366</f>
        <v>8.3856621120000003</v>
      </c>
      <c r="J250" s="6">
        <f>[1]Results!M366</f>
        <v>8.4388609250000002</v>
      </c>
      <c r="K250" s="6">
        <f>[1]Results!N366</f>
        <v>8.4822610709999999</v>
      </c>
      <c r="L250" s="6">
        <f>[1]Results!O366</f>
        <v>8.5191725910000002</v>
      </c>
      <c r="M250" s="6">
        <f>[1]Results!P366</f>
        <v>8.5558096320000008</v>
      </c>
      <c r="N250" s="6">
        <f>[1]Results!Q366</f>
        <v>8.6218065809999995</v>
      </c>
      <c r="O250" s="6">
        <f>[1]Results!R366</f>
        <v>8.6726779619999999</v>
      </c>
      <c r="P250" s="6">
        <f>[1]Results!S366</f>
        <v>8.7235097629999991</v>
      </c>
      <c r="Q250" s="6">
        <f>[1]Results!T366</f>
        <v>8.7747081219999998</v>
      </c>
      <c r="R250" s="6">
        <f>[1]Results!U366</f>
        <v>8.8248013079999996</v>
      </c>
      <c r="S250" s="6">
        <f>[1]Results!V366</f>
        <v>8.8783062029999993</v>
      </c>
      <c r="T250" s="6">
        <f>[1]Results!W366</f>
        <v>8.9397208429999999</v>
      </c>
      <c r="U250" s="6">
        <f>[1]Results!X366</f>
        <v>9.0334648879999992</v>
      </c>
      <c r="V250" s="6">
        <f>[1]Results!Y366</f>
        <v>9.1158508069999993</v>
      </c>
      <c r="W250" s="6">
        <f>[1]Results!Z366</f>
        <v>9.1988133080000001</v>
      </c>
      <c r="X250" s="6">
        <f>[1]Results!AA366</f>
        <v>9.282221067</v>
      </c>
      <c r="Y250" s="6">
        <f>[1]Results!AB366</f>
        <v>9.3877982020000008</v>
      </c>
      <c r="Z250" s="6">
        <f>[1]Results!AC366</f>
        <v>9.4746563990000006</v>
      </c>
      <c r="AA250" s="6">
        <f>[1]Results!AD366</f>
        <v>9.5582195129999992</v>
      </c>
      <c r="AB250" s="6">
        <f>[1]Results!AE366</f>
        <v>9.6426143169999996</v>
      </c>
      <c r="AC250" s="6">
        <f>[1]Results!AF366</f>
        <v>9.7301198390000003</v>
      </c>
      <c r="AD250" s="6">
        <f>[1]Results!AG366</f>
        <v>9.8429822859999998</v>
      </c>
      <c r="AE250" s="6">
        <f>[1]Results!AH366</f>
        <v>9.9405803580000001</v>
      </c>
      <c r="AF250" s="6">
        <f>[1]Results!AI366</f>
        <v>10.035063360000001</v>
      </c>
      <c r="AG250" s="6">
        <f>[1]Results!AJ366</f>
        <v>10.14939339</v>
      </c>
      <c r="AH250" s="6">
        <f>[1]Results!AK366</f>
        <v>10.244954679999999</v>
      </c>
      <c r="AI250" s="6">
        <f>[1]Results!AL366</f>
        <v>10.33618742</v>
      </c>
      <c r="AJ250" s="6">
        <f>[1]Results!AM366</f>
        <v>10.426834769999999</v>
      </c>
      <c r="AK250" s="6">
        <f>[1]Results!AN366</f>
        <v>10.539916659999999</v>
      </c>
      <c r="AL250" s="6">
        <f>[1]Results!AO366</f>
        <v>10.63748857</v>
      </c>
      <c r="AM250" s="6">
        <f>[1]Results!AP366</f>
        <v>10.75865587</v>
      </c>
      <c r="AN250" s="6">
        <f>[1]Results!AQ366</f>
        <v>10.88536092</v>
      </c>
      <c r="AO250" s="6">
        <f>[1]Results!AR366</f>
        <v>11.01311563</v>
      </c>
      <c r="AP250" s="6">
        <f>[1]Results!AS366</f>
        <v>11.14069422</v>
      </c>
      <c r="AQ250" s="6">
        <f>[1]Results!AT366</f>
        <v>11.247500799999999</v>
      </c>
      <c r="AR250" s="6">
        <f>[1]Results!AU366</f>
        <v>11.3722496</v>
      </c>
      <c r="AS250" s="6">
        <f>[1]Results!AV366</f>
        <v>11.502379039999999</v>
      </c>
      <c r="AT250" s="6">
        <f>[1]Results!AW366</f>
        <v>11.63537891</v>
      </c>
      <c r="AU250" s="6">
        <f>[1]Results!AX366</f>
        <v>11.769689639999999</v>
      </c>
      <c r="AV250" s="6">
        <f>[1]Results!AY366</f>
        <v>11.92431917</v>
      </c>
      <c r="AW250" s="6">
        <f>[1]Results!AZ366</f>
        <v>12.06205913</v>
      </c>
      <c r="AX250" s="6">
        <f>[1]Results!BA366</f>
        <v>12.19521666</v>
      </c>
      <c r="AY250" s="6">
        <f>[1]Results!BB366</f>
        <v>12.32675948</v>
      </c>
      <c r="AZ250" s="6">
        <f>[1]Results!BC366</f>
        <v>12.47865794</v>
      </c>
      <c r="BA250" s="6">
        <f>[1]Results!BD366</f>
        <v>12.615645000000001</v>
      </c>
      <c r="BB250" s="6">
        <f>[1]Results!BE366</f>
        <v>12.750950359999999</v>
      </c>
      <c r="BC250" s="6">
        <f>[1]Results!BF366</f>
        <v>12.8818278</v>
      </c>
      <c r="BD250" s="6">
        <f>[1]Results!BG366</f>
        <v>13.009447829999999</v>
      </c>
      <c r="BE250" s="6">
        <f>[1]Results!BH366</f>
        <v>13.15513945</v>
      </c>
      <c r="BF250" s="6">
        <f>[1]Results!BI366</f>
        <v>13.284173709999999</v>
      </c>
      <c r="BG250" s="6">
        <f>[1]Results!BJ366</f>
        <v>13.429502660000001</v>
      </c>
      <c r="BH250" s="6">
        <f>[1]Results!BK366</f>
        <v>13.55832463</v>
      </c>
      <c r="BI250" s="6">
        <f>[1]Results!BL366</f>
        <v>13.703810280000001</v>
      </c>
      <c r="BJ250" s="6">
        <f>[1]Results!BM366</f>
        <v>13.83348548</v>
      </c>
      <c r="BK250" s="6">
        <f>[1]Results!BN366</f>
        <v>13.98025131</v>
      </c>
      <c r="BL250" s="6">
        <f>[1]Results!BO366</f>
        <v>14.11194759</v>
      </c>
      <c r="BM250" s="6">
        <f>[1]Results!BP366</f>
        <v>14.260768349999999</v>
      </c>
      <c r="BN250" s="6">
        <f>[1]Results!BQ366</f>
        <v>14.394115340000001</v>
      </c>
      <c r="BO250" s="6">
        <f>[1]Results!BR366</f>
        <v>14.544153250000001</v>
      </c>
      <c r="BP250" s="6">
        <f>[1]Results!BS366</f>
        <v>14.67853738</v>
      </c>
      <c r="BQ250" s="6">
        <f>[1]Results!BT366</f>
        <v>14.83020428</v>
      </c>
      <c r="BR250" s="6">
        <f>[1]Results!BU366</f>
        <v>14.985740379999999</v>
      </c>
      <c r="BS250" s="6">
        <f>[1]Results!BV366</f>
        <v>15.142445029999999</v>
      </c>
      <c r="BT250" s="6">
        <f>[1]Results!BW366</f>
        <v>15.280376499999999</v>
      </c>
      <c r="BU250" s="6">
        <f>[1]Results!BX366</f>
        <v>15.43377109</v>
      </c>
      <c r="BV250" s="6">
        <f>[1]Results!BY366</f>
        <v>15.591193390000001</v>
      </c>
      <c r="BW250" s="6">
        <f>[1]Results!BZ366</f>
        <v>15.75018882</v>
      </c>
      <c r="BX250" s="6">
        <f>[1]Results!CA366</f>
        <v>15.891073110000001</v>
      </c>
      <c r="BY250" s="6">
        <f>[1]Results!CB366</f>
        <v>16.047618979999999</v>
      </c>
      <c r="BZ250" s="6">
        <f>[1]Results!CC366</f>
        <v>16.207779949999999</v>
      </c>
      <c r="CA250" s="6">
        <f>[1]Results!CD366</f>
        <v>16.36989166</v>
      </c>
      <c r="CB250" s="6">
        <f>[1]Results!CE366</f>
        <v>16.53271479</v>
      </c>
      <c r="CC250" s="6">
        <f>[1]Results!CF366</f>
        <v>16.69582729</v>
      </c>
      <c r="CD250" s="6">
        <f>[1]Results!CG366</f>
        <v>16.859171400000001</v>
      </c>
      <c r="CE250" s="6">
        <f>[1]Results!CH366</f>
        <v>17.02291688</v>
      </c>
      <c r="CF250" s="6">
        <f>[1]Results!CI366</f>
        <v>17.187258</v>
      </c>
      <c r="CG250" s="6">
        <f>[1]Results!CJ366</f>
        <v>17.352424580000001</v>
      </c>
      <c r="CH250" s="6">
        <f>[1]Results!CK366</f>
        <v>17.518484520000001</v>
      </c>
      <c r="CI250" s="6">
        <f>[1]Results!CL366</f>
        <v>17.68537787</v>
      </c>
      <c r="CJ250" s="6">
        <f>[1]Results!CM366</f>
        <v>17.852987150000001</v>
      </c>
    </row>
    <row r="251" spans="1:88" x14ac:dyDescent="0.3">
      <c r="B251" t="s">
        <v>32</v>
      </c>
      <c r="C251" s="6">
        <f>[1]Results!F353</f>
        <v>73.965462759999994</v>
      </c>
      <c r="D251" s="6">
        <f>[1]Results!G353</f>
        <v>73.715973599999998</v>
      </c>
      <c r="E251" s="6">
        <f>[1]Results!H353</f>
        <v>73.153768990000003</v>
      </c>
      <c r="F251" s="6">
        <f>[1]Results!I353</f>
        <v>72.556379199999995</v>
      </c>
      <c r="G251" s="6">
        <f>[1]Results!J353</f>
        <v>72.061188819999998</v>
      </c>
      <c r="H251" s="6">
        <f>[1]Results!K353</f>
        <v>71.665461539999995</v>
      </c>
      <c r="I251" s="6">
        <f>[1]Results!L353</f>
        <v>71.216713170000006</v>
      </c>
      <c r="J251" s="6">
        <f>[1]Results!M353</f>
        <v>70.713207639999993</v>
      </c>
      <c r="K251" s="6">
        <f>[1]Results!N353</f>
        <v>70.177932089999999</v>
      </c>
      <c r="L251" s="6">
        <f>[1]Results!O353</f>
        <v>69.630669170000004</v>
      </c>
      <c r="M251" s="6">
        <f>[1]Results!P353</f>
        <v>69.080979040000003</v>
      </c>
      <c r="N251" s="6">
        <f>[1]Results!Q353</f>
        <v>68.522651789999998</v>
      </c>
      <c r="O251" s="6">
        <f>[1]Results!R353</f>
        <v>67.938275849999997</v>
      </c>
      <c r="P251" s="6">
        <f>[1]Results!S353</f>
        <v>67.305579420000001</v>
      </c>
      <c r="Q251" s="6">
        <f>[1]Results!T353</f>
        <v>66.608459609999997</v>
      </c>
      <c r="R251" s="6">
        <f>[1]Results!U353</f>
        <v>65.840989960000002</v>
      </c>
      <c r="S251" s="6">
        <f>[1]Results!V353</f>
        <v>65.082077490000003</v>
      </c>
      <c r="T251" s="6">
        <f>[1]Results!W353</f>
        <v>64.348447109999995</v>
      </c>
      <c r="U251" s="6">
        <f>[1]Results!X353</f>
        <v>63.644213839999999</v>
      </c>
      <c r="V251" s="6">
        <f>[1]Results!Y353</f>
        <v>62.962807910000002</v>
      </c>
      <c r="W251" s="6">
        <f>[1]Results!Z353</f>
        <v>62.297184620000003</v>
      </c>
      <c r="X251" s="6">
        <f>[1]Results!AA353</f>
        <v>61.643276999999998</v>
      </c>
      <c r="Y251" s="6">
        <f>[1]Results!AB353</f>
        <v>61.001581340000001</v>
      </c>
      <c r="Z251" s="6">
        <f>[1]Results!AC353</f>
        <v>60.37230383</v>
      </c>
      <c r="AA251" s="6">
        <f>[1]Results!AD353</f>
        <v>59.755565420000003</v>
      </c>
      <c r="AB251" s="6">
        <f>[1]Results!AE353</f>
        <v>59.151741080000001</v>
      </c>
      <c r="AC251" s="6">
        <f>[1]Results!AF353</f>
        <v>58.563127020000003</v>
      </c>
      <c r="AD251" s="6">
        <f>[1]Results!AG353</f>
        <v>57.990486449999999</v>
      </c>
      <c r="AE251" s="6">
        <f>[1]Results!AH353</f>
        <v>57.432589790000002</v>
      </c>
      <c r="AF251" s="6">
        <f>[1]Results!AI353</f>
        <v>56.887284399999999</v>
      </c>
      <c r="AG251" s="6">
        <f>[1]Results!AJ353</f>
        <v>56.355386359999997</v>
      </c>
      <c r="AH251" s="6">
        <f>[1]Results!AK353</f>
        <v>55.838196549999999</v>
      </c>
      <c r="AI251" s="6">
        <f>[1]Results!AL353</f>
        <v>55.335671859999998</v>
      </c>
      <c r="AJ251" s="6">
        <f>[1]Results!AM353</f>
        <v>54.84870119</v>
      </c>
      <c r="AK251" s="6">
        <f>[1]Results!AN353</f>
        <v>54.379706380000002</v>
      </c>
      <c r="AL251" s="6">
        <f>[1]Results!AO353</f>
        <v>53.929194760000001</v>
      </c>
      <c r="AM251" s="6">
        <f>[1]Results!AP353</f>
        <v>53.513796139999997</v>
      </c>
      <c r="AN251" s="6">
        <f>[1]Results!AQ353</f>
        <v>53.128707749999997</v>
      </c>
      <c r="AO251" s="6">
        <f>[1]Results!AR353</f>
        <v>52.768658950000003</v>
      </c>
      <c r="AP251" s="6">
        <f>[1]Results!AS353</f>
        <v>52.431164559999999</v>
      </c>
      <c r="AQ251" s="6">
        <f>[1]Results!AT353</f>
        <v>52.114560900000001</v>
      </c>
      <c r="AR251" s="6">
        <f>[1]Results!AU353</f>
        <v>51.819769350000001</v>
      </c>
      <c r="AS251" s="6">
        <f>[1]Results!AV353</f>
        <v>51.545930290000001</v>
      </c>
      <c r="AT251" s="6">
        <f>[1]Results!AW353</f>
        <v>51.291336000000001</v>
      </c>
      <c r="AU251" s="6">
        <f>[1]Results!AX353</f>
        <v>51.053657250000001</v>
      </c>
      <c r="AV251" s="6">
        <f>[1]Results!AY353</f>
        <v>50.8314016</v>
      </c>
      <c r="AW251" s="6">
        <f>[1]Results!AZ353</f>
        <v>50.626586369999998</v>
      </c>
      <c r="AX251" s="6">
        <f>[1]Results!BA353</f>
        <v>50.43558822</v>
      </c>
      <c r="AY251" s="6">
        <f>[1]Results!BB353</f>
        <v>50.257063520000003</v>
      </c>
      <c r="AZ251" s="6">
        <f>[1]Results!BC353</f>
        <v>50.091407050000001</v>
      </c>
      <c r="BA251" s="6">
        <f>[1]Results!BD353</f>
        <v>49.938049489999997</v>
      </c>
      <c r="BB251" s="6">
        <f>[1]Results!BE353</f>
        <v>49.774614149999998</v>
      </c>
      <c r="BC251" s="6">
        <f>[1]Results!BF353</f>
        <v>49.61101369</v>
      </c>
      <c r="BD251" s="6">
        <f>[1]Results!BG353</f>
        <v>49.451197520000001</v>
      </c>
      <c r="BE251" s="6">
        <f>[1]Results!BH353</f>
        <v>49.29731125</v>
      </c>
      <c r="BF251" s="6">
        <f>[1]Results!BI353</f>
        <v>49.149597749999998</v>
      </c>
      <c r="BG251" s="6">
        <f>[1]Results!BJ353</f>
        <v>49.007995190000003</v>
      </c>
      <c r="BH251" s="6">
        <f>[1]Results!BK353</f>
        <v>48.872290290000002</v>
      </c>
      <c r="BI251" s="6">
        <f>[1]Results!BL353</f>
        <v>48.74270173</v>
      </c>
      <c r="BJ251" s="6">
        <f>[1]Results!BM353</f>
        <v>48.618776750000002</v>
      </c>
      <c r="BK251" s="6">
        <f>[1]Results!BN353</f>
        <v>48.500520719999997</v>
      </c>
      <c r="BL251" s="6">
        <f>[1]Results!BO353</f>
        <v>48.388598270000003</v>
      </c>
      <c r="BM251" s="6">
        <f>[1]Results!BP353</f>
        <v>48.282002060000003</v>
      </c>
      <c r="BN251" s="6">
        <f>[1]Results!BQ353</f>
        <v>48.17959226</v>
      </c>
      <c r="BO251" s="6">
        <f>[1]Results!BR353</f>
        <v>48.081034529999997</v>
      </c>
      <c r="BP251" s="6">
        <f>[1]Results!BS353</f>
        <v>47.98563437</v>
      </c>
      <c r="BQ251" s="6">
        <f>[1]Results!BT353</f>
        <v>47.896196490000001</v>
      </c>
      <c r="BR251" s="6">
        <f>[1]Results!BU353</f>
        <v>47.811213270000003</v>
      </c>
      <c r="BS251" s="6">
        <f>[1]Results!BV353</f>
        <v>47.72990411</v>
      </c>
      <c r="BT251" s="6">
        <f>[1]Results!BW353</f>
        <v>47.651245439999997</v>
      </c>
      <c r="BU251" s="6">
        <f>[1]Results!BX353</f>
        <v>47.575235169999999</v>
      </c>
      <c r="BV251" s="6">
        <f>[1]Results!BY353</f>
        <v>47.503736709999998</v>
      </c>
      <c r="BW251" s="6">
        <f>[1]Results!BZ353</f>
        <v>47.435816160000002</v>
      </c>
      <c r="BX251" s="6">
        <f>[1]Results!CA353</f>
        <v>47.370246950000002</v>
      </c>
      <c r="BY251" s="6">
        <f>[1]Results!CB353</f>
        <v>47.306727010000003</v>
      </c>
      <c r="BZ251" s="6">
        <f>[1]Results!CC353</f>
        <v>47.245252370000003</v>
      </c>
      <c r="CA251" s="6">
        <f>[1]Results!CD353</f>
        <v>47.187817729999999</v>
      </c>
      <c r="CB251" s="6">
        <f>[1]Results!CE353</f>
        <v>47.132903470000002</v>
      </c>
      <c r="CC251" s="6">
        <f>[1]Results!CF353</f>
        <v>47.079798140000001</v>
      </c>
      <c r="CD251" s="6">
        <f>[1]Results!CG353</f>
        <v>47.028256429999999</v>
      </c>
      <c r="CE251" s="6">
        <f>[1]Results!CH353</f>
        <v>46.978270639999998</v>
      </c>
      <c r="CF251" s="6">
        <f>[1]Results!CI353</f>
        <v>46.929724049999997</v>
      </c>
      <c r="CG251" s="6">
        <f>[1]Results!CJ353</f>
        <v>46.882710680000002</v>
      </c>
      <c r="CH251" s="6">
        <f>[1]Results!CK353</f>
        <v>46.837155920000001</v>
      </c>
      <c r="CI251" s="6">
        <f>[1]Results!CL353</f>
        <v>46.792866170000003</v>
      </c>
      <c r="CJ251" s="6">
        <f>[1]Results!CM353</f>
        <v>46.749603710000002</v>
      </c>
    </row>
    <row r="252" spans="1:88" x14ac:dyDescent="0.3">
      <c r="B252" t="s">
        <v>33</v>
      </c>
      <c r="C252" s="6">
        <f>[1]Results!F354</f>
        <v>39.923462310000005</v>
      </c>
      <c r="D252" s="6">
        <f>[1]Results!G354</f>
        <v>40.167009310000005</v>
      </c>
      <c r="E252" s="6">
        <f>[1]Results!H354</f>
        <v>39.900291420000002</v>
      </c>
      <c r="F252" s="6">
        <f>[1]Results!I354</f>
        <v>39.498510209999999</v>
      </c>
      <c r="G252" s="6">
        <f>[1]Results!J354</f>
        <v>39.123941430000002</v>
      </c>
      <c r="H252" s="6">
        <f>[1]Results!K354</f>
        <v>38.806791619999998</v>
      </c>
      <c r="I252" s="6">
        <f>[1]Results!L354</f>
        <v>38.474416779999999</v>
      </c>
      <c r="J252" s="6">
        <f>[1]Results!M354</f>
        <v>38.114696130000006</v>
      </c>
      <c r="K252" s="6">
        <f>[1]Results!N354</f>
        <v>37.741253909999998</v>
      </c>
      <c r="L252" s="6">
        <f>[1]Results!O354</f>
        <v>37.364383359999998</v>
      </c>
      <c r="M252" s="6">
        <f>[1]Results!P354</f>
        <v>36.99757752</v>
      </c>
      <c r="N252" s="6">
        <f>[1]Results!Q354</f>
        <v>36.645924810000004</v>
      </c>
      <c r="O252" s="6">
        <f>[1]Results!R354</f>
        <v>36.317516189999999</v>
      </c>
      <c r="P252" s="6">
        <f>[1]Results!S354</f>
        <v>36.009096929999998</v>
      </c>
      <c r="Q252" s="6">
        <f>[1]Results!T354</f>
        <v>35.713250979999998</v>
      </c>
      <c r="R252" s="6">
        <f>[1]Results!U354</f>
        <v>35.422563579999995</v>
      </c>
      <c r="S252" s="6">
        <f>[1]Results!V354</f>
        <v>35.16209018</v>
      </c>
      <c r="T252" s="6">
        <f>[1]Results!W354</f>
        <v>34.933194369999995</v>
      </c>
      <c r="U252" s="6">
        <f>[1]Results!X354</f>
        <v>34.731618659999995</v>
      </c>
      <c r="V252" s="6">
        <f>[1]Results!Y354</f>
        <v>34.551564880000001</v>
      </c>
      <c r="W252" s="6">
        <f>[1]Results!Z354</f>
        <v>34.385246760000001</v>
      </c>
      <c r="X252" s="6">
        <f>[1]Results!AA354</f>
        <v>34.225948520000003</v>
      </c>
      <c r="Y252" s="6">
        <f>[1]Results!AB354</f>
        <v>34.06785249</v>
      </c>
      <c r="Z252" s="6">
        <f>[1]Results!AC354</f>
        <v>33.909462170000005</v>
      </c>
      <c r="AA252" s="6">
        <f>[1]Results!AD354</f>
        <v>33.748735869999997</v>
      </c>
      <c r="AB252" s="6">
        <f>[1]Results!AE354</f>
        <v>33.584342329999998</v>
      </c>
      <c r="AC252" s="6">
        <f>[1]Results!AF354</f>
        <v>33.418064989999998</v>
      </c>
      <c r="AD252" s="6">
        <f>[1]Results!AG354</f>
        <v>33.249113219999998</v>
      </c>
      <c r="AE252" s="6">
        <f>[1]Results!AH354</f>
        <v>33.078761069999999</v>
      </c>
      <c r="AF252" s="6">
        <f>[1]Results!AI354</f>
        <v>32.905729690000001</v>
      </c>
      <c r="AG252" s="6">
        <f>[1]Results!AJ354</f>
        <v>32.728324399999998</v>
      </c>
      <c r="AH252" s="6">
        <f>[1]Results!AK354</f>
        <v>32.547922069999998</v>
      </c>
      <c r="AI252" s="6">
        <f>[1]Results!AL354</f>
        <v>32.363738850000004</v>
      </c>
      <c r="AJ252" s="6">
        <f>[1]Results!AM354</f>
        <v>32.175916819999998</v>
      </c>
      <c r="AK252" s="6">
        <f>[1]Results!AN354</f>
        <v>31.98529825</v>
      </c>
      <c r="AL252" s="6">
        <f>[1]Results!AO354</f>
        <v>31.79437686</v>
      </c>
      <c r="AM252" s="6">
        <f>[1]Results!AP354</f>
        <v>31.618569969999999</v>
      </c>
      <c r="AN252" s="6">
        <f>[1]Results!AQ354</f>
        <v>31.45340479</v>
      </c>
      <c r="AO252" s="6">
        <f>[1]Results!AR354</f>
        <v>31.293611629999997</v>
      </c>
      <c r="AP252" s="6">
        <f>[1]Results!AS354</f>
        <v>31.13641295</v>
      </c>
      <c r="AQ252" s="6">
        <f>[1]Results!AT354</f>
        <v>30.981239079999998</v>
      </c>
      <c r="AR252" s="6">
        <f>[1]Results!AU354</f>
        <v>30.82828988</v>
      </c>
      <c r="AS252" s="6">
        <f>[1]Results!AV354</f>
        <v>30.67740964</v>
      </c>
      <c r="AT252" s="6">
        <f>[1]Results!AW354</f>
        <v>30.528716760000002</v>
      </c>
      <c r="AU252" s="6">
        <f>[1]Results!AX354</f>
        <v>30.381976429999998</v>
      </c>
      <c r="AV252" s="6">
        <f>[1]Results!AY354</f>
        <v>30.236254719999998</v>
      </c>
      <c r="AW252" s="6">
        <f>[1]Results!AZ354</f>
        <v>30.095415850000002</v>
      </c>
      <c r="AX252" s="6">
        <f>[1]Results!BA354</f>
        <v>29.956601149999997</v>
      </c>
      <c r="AY252" s="6">
        <f>[1]Results!BB354</f>
        <v>29.818516049999999</v>
      </c>
      <c r="AZ252" s="6">
        <f>[1]Results!BC354</f>
        <v>29.680593420000001</v>
      </c>
      <c r="BA252" s="6">
        <f>[1]Results!BD354</f>
        <v>29.54371888</v>
      </c>
      <c r="BB252" s="6">
        <f>[1]Results!BE354</f>
        <v>29.389315019999998</v>
      </c>
      <c r="BC252" s="6">
        <f>[1]Results!BF354</f>
        <v>29.228082960000002</v>
      </c>
      <c r="BD252" s="6">
        <f>[1]Results!BG354</f>
        <v>29.064732489999997</v>
      </c>
      <c r="BE252" s="6">
        <f>[1]Results!BH354</f>
        <v>28.900873100000002</v>
      </c>
      <c r="BF252" s="6">
        <f>[1]Results!BI354</f>
        <v>28.737826760000001</v>
      </c>
      <c r="BG252" s="6">
        <f>[1]Results!BJ354</f>
        <v>28.57506871</v>
      </c>
      <c r="BH252" s="6">
        <f>[1]Results!BK354</f>
        <v>28.413262289999999</v>
      </c>
      <c r="BI252" s="6">
        <f>[1]Results!BL354</f>
        <v>28.252038969999997</v>
      </c>
      <c r="BJ252" s="6">
        <f>[1]Results!BM354</f>
        <v>28.091829050000001</v>
      </c>
      <c r="BK252" s="6">
        <f>[1]Results!BN354</f>
        <v>27.932221890000001</v>
      </c>
      <c r="BL252" s="6">
        <f>[1]Results!BO354</f>
        <v>27.774918920000001</v>
      </c>
      <c r="BM252" s="6">
        <f>[1]Results!BP354</f>
        <v>27.618654550000002</v>
      </c>
      <c r="BN252" s="6">
        <f>[1]Results!BQ354</f>
        <v>27.46339609</v>
      </c>
      <c r="BO252" s="6">
        <f>[1]Results!BR354</f>
        <v>27.308514489999997</v>
      </c>
      <c r="BP252" s="6">
        <f>[1]Results!BS354</f>
        <v>27.154266600000003</v>
      </c>
      <c r="BQ252" s="6">
        <f>[1]Results!BT354</f>
        <v>27.002921230000002</v>
      </c>
      <c r="BR252" s="6">
        <f>[1]Results!BU354</f>
        <v>26.852867230000001</v>
      </c>
      <c r="BS252" s="6">
        <f>[1]Results!BV354</f>
        <v>26.703508940000003</v>
      </c>
      <c r="BT252" s="6">
        <f>[1]Results!BW354</f>
        <v>26.554850179999999</v>
      </c>
      <c r="BU252" s="6">
        <f>[1]Results!BX354</f>
        <v>26.406281030000002</v>
      </c>
      <c r="BV252" s="6">
        <f>[1]Results!BY354</f>
        <v>26.259413800000001</v>
      </c>
      <c r="BW252" s="6">
        <f>[1]Results!BZ354</f>
        <v>26.113502690000001</v>
      </c>
      <c r="BX252" s="6">
        <f>[1]Results!CA354</f>
        <v>25.968481370000003</v>
      </c>
      <c r="BY252" s="6">
        <f>[1]Results!CB354</f>
        <v>25.823687769999999</v>
      </c>
      <c r="BZ252" s="6">
        <f>[1]Results!CC354</f>
        <v>25.679103420000001</v>
      </c>
      <c r="CA252" s="6">
        <f>[1]Results!CD354</f>
        <v>25.536905730000001</v>
      </c>
      <c r="CB252" s="6">
        <f>[1]Results!CE354</f>
        <v>25.395774979999999</v>
      </c>
      <c r="CC252" s="6">
        <f>[1]Results!CF354</f>
        <v>25.255095749999999</v>
      </c>
      <c r="CD252" s="6">
        <f>[1]Results!CG354</f>
        <v>25.11460881</v>
      </c>
      <c r="CE252" s="6">
        <f>[1]Results!CH354</f>
        <v>24.974248559999999</v>
      </c>
      <c r="CF252" s="6">
        <f>[1]Results!CI354</f>
        <v>24.83388755</v>
      </c>
      <c r="CG252" s="6">
        <f>[1]Results!CJ354</f>
        <v>24.69370043</v>
      </c>
      <c r="CH252" s="6">
        <f>[1]Results!CK354</f>
        <v>24.553785789999999</v>
      </c>
      <c r="CI252" s="6">
        <f>[1]Results!CL354</f>
        <v>24.414172019999999</v>
      </c>
      <c r="CJ252" s="6">
        <f>[1]Results!CM354</f>
        <v>24.2748314</v>
      </c>
    </row>
    <row r="253" spans="1:88" x14ac:dyDescent="0.3">
      <c r="B253" t="s">
        <v>34</v>
      </c>
      <c r="C253" s="6">
        <f>[1]Results!F362</f>
        <v>34.042000460000004</v>
      </c>
      <c r="D253" s="6">
        <f>[1]Results!G362</f>
        <v>33.548964290000001</v>
      </c>
      <c r="E253" s="6">
        <f>[1]Results!H362</f>
        <v>33.253477570000001</v>
      </c>
      <c r="F253" s="6">
        <f>[1]Results!I362</f>
        <v>33.057868980000002</v>
      </c>
      <c r="G253" s="6">
        <f>[1]Results!J362</f>
        <v>32.937247380000002</v>
      </c>
      <c r="H253" s="6">
        <f>[1]Results!K362</f>
        <v>32.858669920000004</v>
      </c>
      <c r="I253" s="6">
        <f>[1]Results!L362</f>
        <v>32.74229639</v>
      </c>
      <c r="J253" s="6">
        <f>[1]Results!M362</f>
        <v>32.598511510000002</v>
      </c>
      <c r="K253" s="6">
        <f>[1]Results!N362</f>
        <v>32.436678180000001</v>
      </c>
      <c r="L253" s="6">
        <f>[1]Results!O362</f>
        <v>32.266285809999999</v>
      </c>
      <c r="M253" s="6">
        <f>[1]Results!P362</f>
        <v>32.083401520000002</v>
      </c>
      <c r="N253" s="6">
        <f>[1]Results!Q362</f>
        <v>31.876726980000001</v>
      </c>
      <c r="O253" s="6">
        <f>[1]Results!R362</f>
        <v>31.620759670000002</v>
      </c>
      <c r="P253" s="6">
        <f>[1]Results!S362</f>
        <v>31.296482489999999</v>
      </c>
      <c r="Q253" s="6">
        <f>[1]Results!T362</f>
        <v>30.89520864</v>
      </c>
      <c r="R253" s="6">
        <f>[1]Results!U362</f>
        <v>30.418426370000002</v>
      </c>
      <c r="S253" s="6">
        <f>[1]Results!V362</f>
        <v>29.91998731</v>
      </c>
      <c r="T253" s="6">
        <f>[1]Results!W362</f>
        <v>29.41525274</v>
      </c>
      <c r="U253" s="6">
        <f>[1]Results!X362</f>
        <v>28.91259518</v>
      </c>
      <c r="V253" s="6">
        <f>[1]Results!Y362</f>
        <v>28.411243030000001</v>
      </c>
      <c r="W253" s="6">
        <f>[1]Results!Z362</f>
        <v>27.911937859999998</v>
      </c>
      <c r="X253" s="6">
        <f>[1]Results!AA362</f>
        <v>27.417328469999998</v>
      </c>
      <c r="Y253" s="6">
        <f>[1]Results!AB362</f>
        <v>26.933728840000001</v>
      </c>
      <c r="Z253" s="6">
        <f>[1]Results!AC362</f>
        <v>26.462841649999998</v>
      </c>
      <c r="AA253" s="6">
        <f>[1]Results!AD362</f>
        <v>26.006829549999999</v>
      </c>
      <c r="AB253" s="6">
        <f>[1]Results!AE362</f>
        <v>25.567398749999999</v>
      </c>
      <c r="AC253" s="6">
        <f>[1]Results!AF362</f>
        <v>25.145062030000002</v>
      </c>
      <c r="AD253" s="6">
        <f>[1]Results!AG362</f>
        <v>24.74137322</v>
      </c>
      <c r="AE253" s="6">
        <f>[1]Results!AH362</f>
        <v>24.35382873</v>
      </c>
      <c r="AF253" s="6">
        <f>[1]Results!AI362</f>
        <v>23.981554710000001</v>
      </c>
      <c r="AG253" s="6">
        <f>[1]Results!AJ362</f>
        <v>23.627061960000002</v>
      </c>
      <c r="AH253" s="6">
        <f>[1]Results!AK362</f>
        <v>23.290274480000001</v>
      </c>
      <c r="AI253" s="6">
        <f>[1]Results!AL362</f>
        <v>22.971933010000001</v>
      </c>
      <c r="AJ253" s="6">
        <f>[1]Results!AM362</f>
        <v>22.672784370000002</v>
      </c>
      <c r="AK253" s="6">
        <f>[1]Results!AN362</f>
        <v>22.394408129999999</v>
      </c>
      <c r="AL253" s="6">
        <f>[1]Results!AO362</f>
        <v>22.134817909999999</v>
      </c>
      <c r="AM253" s="6">
        <f>[1]Results!AP362</f>
        <v>21.895226170000001</v>
      </c>
      <c r="AN253" s="6">
        <f>[1]Results!AQ362</f>
        <v>21.675302949999999</v>
      </c>
      <c r="AO253" s="6">
        <f>[1]Results!AR362</f>
        <v>21.475047309999997</v>
      </c>
      <c r="AP253" s="6">
        <f>[1]Results!AS362</f>
        <v>21.294751600000001</v>
      </c>
      <c r="AQ253" s="6">
        <f>[1]Results!AT362</f>
        <v>21.133321819999999</v>
      </c>
      <c r="AR253" s="6">
        <f>[1]Results!AU362</f>
        <v>20.991479469999998</v>
      </c>
      <c r="AS253" s="6">
        <f>[1]Results!AV362</f>
        <v>20.868520660000001</v>
      </c>
      <c r="AT253" s="6">
        <f>[1]Results!AW362</f>
        <v>20.762619239999999</v>
      </c>
      <c r="AU253" s="6">
        <f>[1]Results!AX362</f>
        <v>20.671680819999999</v>
      </c>
      <c r="AV253" s="6">
        <f>[1]Results!AY362</f>
        <v>20.595146879999998</v>
      </c>
      <c r="AW253" s="6">
        <f>[1]Results!AZ362</f>
        <v>20.53117052</v>
      </c>
      <c r="AX253" s="6">
        <f>[1]Results!BA362</f>
        <v>20.478987069999999</v>
      </c>
      <c r="AY253" s="6">
        <f>[1]Results!BB362</f>
        <v>20.43854747</v>
      </c>
      <c r="AZ253" s="6">
        <f>[1]Results!BC362</f>
        <v>20.41081363</v>
      </c>
      <c r="BA253" s="6">
        <f>[1]Results!BD362</f>
        <v>20.394330620000002</v>
      </c>
      <c r="BB253" s="6">
        <f>[1]Results!BE362</f>
        <v>20.38529913</v>
      </c>
      <c r="BC253" s="6">
        <f>[1]Results!BF362</f>
        <v>20.382930739999999</v>
      </c>
      <c r="BD253" s="6">
        <f>[1]Results!BG362</f>
        <v>20.38646503</v>
      </c>
      <c r="BE253" s="6">
        <f>[1]Results!BH362</f>
        <v>20.396438140000001</v>
      </c>
      <c r="BF253" s="6">
        <f>[1]Results!BI362</f>
        <v>20.411770989999997</v>
      </c>
      <c r="BG253" s="6">
        <f>[1]Results!BJ362</f>
        <v>20.432926469999998</v>
      </c>
      <c r="BH253" s="6">
        <f>[1]Results!BK362</f>
        <v>20.459027989999999</v>
      </c>
      <c r="BI253" s="6">
        <f>[1]Results!BL362</f>
        <v>20.49066277</v>
      </c>
      <c r="BJ253" s="6">
        <f>[1]Results!BM362</f>
        <v>20.526947700000001</v>
      </c>
      <c r="BK253" s="6">
        <f>[1]Results!BN362</f>
        <v>20.56829883</v>
      </c>
      <c r="BL253" s="6">
        <f>[1]Results!BO362</f>
        <v>20.613679350000002</v>
      </c>
      <c r="BM253" s="6">
        <f>[1]Results!BP362</f>
        <v>20.663347510000001</v>
      </c>
      <c r="BN253" s="6">
        <f>[1]Results!BQ362</f>
        <v>20.716196170000003</v>
      </c>
      <c r="BO253" s="6">
        <f>[1]Results!BR362</f>
        <v>20.772520030000003</v>
      </c>
      <c r="BP253" s="6">
        <f>[1]Results!BS362</f>
        <v>20.83136777</v>
      </c>
      <c r="BQ253" s="6">
        <f>[1]Results!BT362</f>
        <v>20.893275249999999</v>
      </c>
      <c r="BR253" s="6">
        <f>[1]Results!BU362</f>
        <v>20.958346039999999</v>
      </c>
      <c r="BS253" s="6">
        <f>[1]Results!BV362</f>
        <v>21.02639516</v>
      </c>
      <c r="BT253" s="6">
        <f>[1]Results!BW362</f>
        <v>21.096395260000001</v>
      </c>
      <c r="BU253" s="6">
        <f>[1]Results!BX362</f>
        <v>21.16895414</v>
      </c>
      <c r="BV253" s="6">
        <f>[1]Results!BY362</f>
        <v>21.244322910000001</v>
      </c>
      <c r="BW253" s="6">
        <f>[1]Results!BZ362</f>
        <v>21.322313469999997</v>
      </c>
      <c r="BX253" s="6">
        <f>[1]Results!CA362</f>
        <v>21.40176559</v>
      </c>
      <c r="BY253" s="6">
        <f>[1]Results!CB362</f>
        <v>21.48303924</v>
      </c>
      <c r="BZ253" s="6">
        <f>[1]Results!CC362</f>
        <v>21.566148940000001</v>
      </c>
      <c r="CA253" s="6">
        <f>[1]Results!CD362</f>
        <v>21.650912000000002</v>
      </c>
      <c r="CB253" s="6">
        <f>[1]Results!CE362</f>
        <v>21.737128479999999</v>
      </c>
      <c r="CC253" s="6">
        <f>[1]Results!CF362</f>
        <v>21.824702390000002</v>
      </c>
      <c r="CD253" s="6">
        <f>[1]Results!CG362</f>
        <v>21.91364763</v>
      </c>
      <c r="CE253" s="6">
        <f>[1]Results!CH362</f>
        <v>22.004022079999999</v>
      </c>
      <c r="CF253" s="6">
        <f>[1]Results!CI362</f>
        <v>22.095836500000001</v>
      </c>
      <c r="CG253" s="6">
        <f>[1]Results!CJ362</f>
        <v>22.189010249999999</v>
      </c>
      <c r="CH253" s="6">
        <f>[1]Results!CK362</f>
        <v>22.283370129999998</v>
      </c>
      <c r="CI253" s="6">
        <f>[1]Results!CL362</f>
        <v>22.378694149999998</v>
      </c>
      <c r="CJ253" s="6">
        <f>[1]Results!CM362</f>
        <v>22.474772309999999</v>
      </c>
    </row>
    <row r="255" spans="1:88" x14ac:dyDescent="0.3">
      <c r="A255" s="12" t="s">
        <v>31</v>
      </c>
      <c r="B255" t="s">
        <v>21</v>
      </c>
      <c r="C255" s="6">
        <f t="shared" ref="C255:AL255" si="181">C256+C257+C259+C258</f>
        <v>76.368815393000006</v>
      </c>
      <c r="D255" s="6">
        <f t="shared" si="181"/>
        <v>76.522265892000007</v>
      </c>
      <c r="E255" s="6">
        <f t="shared" si="181"/>
        <v>76.606074223999997</v>
      </c>
      <c r="F255" s="6">
        <f t="shared" si="181"/>
        <v>76.67220725300001</v>
      </c>
      <c r="G255" s="6">
        <f t="shared" si="181"/>
        <v>76.906936130999995</v>
      </c>
      <c r="H255" s="6">
        <f t="shared" si="181"/>
        <v>77.393706560999988</v>
      </c>
      <c r="I255" s="6">
        <f t="shared" si="181"/>
        <v>78.211737697999993</v>
      </c>
      <c r="J255" s="6">
        <f t="shared" si="181"/>
        <v>78.777727872</v>
      </c>
      <c r="K255" s="6">
        <f t="shared" si="181"/>
        <v>78.810080467999995</v>
      </c>
      <c r="L255" s="6">
        <f t="shared" si="181"/>
        <v>79.102568910999992</v>
      </c>
      <c r="M255" s="6">
        <f t="shared" si="181"/>
        <v>78.931250230000003</v>
      </c>
      <c r="N255" s="6">
        <f t="shared" si="181"/>
        <v>78.784504411</v>
      </c>
      <c r="O255" s="6">
        <f t="shared" si="181"/>
        <v>78.403267115999995</v>
      </c>
      <c r="P255" s="6">
        <f t="shared" si="181"/>
        <v>77.826978959000002</v>
      </c>
      <c r="Q255" s="6">
        <f t="shared" si="181"/>
        <v>77.577168408000006</v>
      </c>
      <c r="R255" s="6">
        <f t="shared" si="181"/>
        <v>77.567714952999992</v>
      </c>
      <c r="S255" s="6">
        <f t="shared" si="181"/>
        <v>77.720992836999997</v>
      </c>
      <c r="T255" s="6">
        <f t="shared" si="181"/>
        <v>77.992549452999995</v>
      </c>
      <c r="U255" s="6">
        <f t="shared" si="181"/>
        <v>78.548007560000002</v>
      </c>
      <c r="V255" s="6">
        <f t="shared" si="181"/>
        <v>78.955926102999996</v>
      </c>
      <c r="W255" s="6">
        <f t="shared" si="181"/>
        <v>79.303373567000008</v>
      </c>
      <c r="X255" s="6">
        <f t="shared" si="181"/>
        <v>79.608432798999999</v>
      </c>
      <c r="Y255" s="6">
        <f t="shared" si="181"/>
        <v>80.144304484000003</v>
      </c>
      <c r="Z255" s="6">
        <f t="shared" si="181"/>
        <v>80.612007986999998</v>
      </c>
      <c r="AA255" s="6">
        <f t="shared" si="181"/>
        <v>81.167006744999995</v>
      </c>
      <c r="AB255" s="6">
        <f t="shared" si="181"/>
        <v>81.825304099999997</v>
      </c>
      <c r="AC255" s="6">
        <f t="shared" si="181"/>
        <v>82.604531948000002</v>
      </c>
      <c r="AD255" s="6">
        <f t="shared" si="181"/>
        <v>83.718710025999997</v>
      </c>
      <c r="AE255" s="6">
        <f t="shared" si="181"/>
        <v>84.587354038000001</v>
      </c>
      <c r="AF255" s="6">
        <f t="shared" si="181"/>
        <v>85.580928033000006</v>
      </c>
      <c r="AG255" s="6">
        <f t="shared" si="181"/>
        <v>86.789261267000001</v>
      </c>
      <c r="AH255" s="6">
        <f t="shared" si="181"/>
        <v>87.885367536000004</v>
      </c>
      <c r="AI255" s="6">
        <f t="shared" si="181"/>
        <v>89.034069901999999</v>
      </c>
      <c r="AJ255" s="6">
        <f t="shared" si="181"/>
        <v>90.275541351000001</v>
      </c>
      <c r="AK255" s="6">
        <f t="shared" si="181"/>
        <v>91.845363724000009</v>
      </c>
      <c r="AL255" s="6">
        <f t="shared" si="181"/>
        <v>93.393584670999999</v>
      </c>
      <c r="AM255" s="6">
        <f t="shared" ref="AM255:CJ255" si="182">AM256+AM257+AM259+AM258</f>
        <v>95.055835303999999</v>
      </c>
      <c r="AN255" s="6">
        <f t="shared" si="182"/>
        <v>96.636132872000005</v>
      </c>
      <c r="AO255" s="6">
        <f t="shared" si="182"/>
        <v>98.045668882999991</v>
      </c>
      <c r="AP255" s="6">
        <f t="shared" si="182"/>
        <v>99.225316578000005</v>
      </c>
      <c r="AQ255" s="6">
        <f t="shared" si="182"/>
        <v>99.959750530000008</v>
      </c>
      <c r="AR255" s="6">
        <f t="shared" si="182"/>
        <v>100.63634427700001</v>
      </c>
      <c r="AS255" s="6">
        <f t="shared" si="182"/>
        <v>101.25244616800001</v>
      </c>
      <c r="AT255" s="6">
        <f t="shared" si="182"/>
        <v>101.88024006099999</v>
      </c>
      <c r="AU255" s="6">
        <f t="shared" si="182"/>
        <v>102.557774674</v>
      </c>
      <c r="AV255" s="6">
        <f t="shared" si="182"/>
        <v>103.26800758</v>
      </c>
      <c r="AW255" s="6">
        <f t="shared" si="182"/>
        <v>103.96225580800001</v>
      </c>
      <c r="AX255" s="6">
        <f t="shared" si="182"/>
        <v>104.58597803800001</v>
      </c>
      <c r="AY255" s="6">
        <f t="shared" si="182"/>
        <v>105.116848848</v>
      </c>
      <c r="AZ255" s="6">
        <f t="shared" si="182"/>
        <v>105.77060059</v>
      </c>
      <c r="BA255" s="6">
        <f t="shared" si="182"/>
        <v>106.27694934100001</v>
      </c>
      <c r="BB255" s="6">
        <f t="shared" si="182"/>
        <v>106.632150306</v>
      </c>
      <c r="BC255" s="6">
        <f t="shared" si="182"/>
        <v>107.041126843</v>
      </c>
      <c r="BD255" s="6">
        <f t="shared" si="182"/>
        <v>107.497818655</v>
      </c>
      <c r="BE255" s="6">
        <f t="shared" si="182"/>
        <v>108.150826583</v>
      </c>
      <c r="BF255" s="6">
        <f t="shared" si="182"/>
        <v>108.665675706</v>
      </c>
      <c r="BG255" s="6">
        <f t="shared" si="182"/>
        <v>109.300359595</v>
      </c>
      <c r="BH255" s="6">
        <f t="shared" si="182"/>
        <v>109.768641812</v>
      </c>
      <c r="BI255" s="6">
        <f t="shared" si="182"/>
        <v>110.17362702299999</v>
      </c>
      <c r="BJ255" s="6">
        <f t="shared" si="182"/>
        <v>110.550207636</v>
      </c>
      <c r="BK255" s="6">
        <f t="shared" si="182"/>
        <v>111.100083005</v>
      </c>
      <c r="BL255" s="6">
        <f t="shared" si="182"/>
        <v>111.564623799</v>
      </c>
      <c r="BM255" s="6">
        <f t="shared" si="182"/>
        <v>112.222102308</v>
      </c>
      <c r="BN255" s="6">
        <f t="shared" si="182"/>
        <v>112.779046986</v>
      </c>
      <c r="BO255" s="6">
        <f t="shared" si="182"/>
        <v>113.47416386699999</v>
      </c>
      <c r="BP255" s="6">
        <f t="shared" si="182"/>
        <v>114.02257388700001</v>
      </c>
      <c r="BQ255" s="6">
        <f t="shared" si="182"/>
        <v>114.66941801600001</v>
      </c>
      <c r="BR255" s="6">
        <f t="shared" si="182"/>
        <v>115.34063539799999</v>
      </c>
      <c r="BS255" s="6">
        <f t="shared" si="182"/>
        <v>116.034595741</v>
      </c>
      <c r="BT255" s="6">
        <f t="shared" si="182"/>
        <v>116.59463135799999</v>
      </c>
      <c r="BU255" s="6">
        <f t="shared" si="182"/>
        <v>117.27319974300001</v>
      </c>
      <c r="BV255" s="6">
        <f t="shared" si="182"/>
        <v>117.81417740999999</v>
      </c>
      <c r="BW255" s="6">
        <f t="shared" si="182"/>
        <v>118.46340456800002</v>
      </c>
      <c r="BX255" s="6">
        <f t="shared" si="182"/>
        <v>118.974681718</v>
      </c>
      <c r="BY255" s="6">
        <f t="shared" si="182"/>
        <v>119.60454216399999</v>
      </c>
      <c r="BZ255" s="6">
        <f t="shared" si="182"/>
        <v>120.28874637999999</v>
      </c>
      <c r="CA255" s="6">
        <f t="shared" si="182"/>
        <v>121.019812156</v>
      </c>
      <c r="CB255" s="6">
        <f t="shared" si="182"/>
        <v>121.78494296700001</v>
      </c>
      <c r="CC255" s="6">
        <f t="shared" si="182"/>
        <v>122.56056724699999</v>
      </c>
      <c r="CD255" s="6">
        <f t="shared" si="182"/>
        <v>123.32205634900001</v>
      </c>
      <c r="CE255" s="6">
        <f t="shared" si="182"/>
        <v>124.05477929400001</v>
      </c>
      <c r="CF255" s="6">
        <f t="shared" si="182"/>
        <v>124.75962090499999</v>
      </c>
      <c r="CG255" s="6">
        <f t="shared" si="182"/>
        <v>125.45035714100001</v>
      </c>
      <c r="CH255" s="6">
        <f t="shared" si="182"/>
        <v>125.99353278999999</v>
      </c>
      <c r="CI255" s="6">
        <f t="shared" si="182"/>
        <v>126.64152602199999</v>
      </c>
      <c r="CJ255" s="6">
        <f t="shared" si="182"/>
        <v>127.33107871099999</v>
      </c>
    </row>
    <row r="256" spans="1:88" x14ac:dyDescent="0.3">
      <c r="A256" t="s">
        <v>26</v>
      </c>
      <c r="B256" t="s">
        <v>7</v>
      </c>
      <c r="C256" s="6">
        <f>[1]Results!F439</f>
        <v>4.8768107719999998</v>
      </c>
      <c r="D256" s="6">
        <f>[1]Results!G439</f>
        <v>4.7824164250000001</v>
      </c>
      <c r="E256" s="6">
        <f>[1]Results!H439</f>
        <v>4.6771429739999997</v>
      </c>
      <c r="F256" s="6">
        <f>[1]Results!I439</f>
        <v>4.5887257379999999</v>
      </c>
      <c r="G256" s="6">
        <f>[1]Results!J439</f>
        <v>4.5385092519999999</v>
      </c>
      <c r="H256" s="6">
        <f>[1]Results!K439</f>
        <v>4.5258086979999996</v>
      </c>
      <c r="I256" s="6">
        <f>[1]Results!L439</f>
        <v>4.5466016439999999</v>
      </c>
      <c r="J256" s="6">
        <f>[1]Results!M439</f>
        <v>4.5535286060000004</v>
      </c>
      <c r="K256" s="6">
        <f>[1]Results!N439</f>
        <v>4.5254149349999997</v>
      </c>
      <c r="L256" s="6">
        <f>[1]Results!O439</f>
        <v>4.491829192</v>
      </c>
      <c r="M256" s="6">
        <f>[1]Results!P439</f>
        <v>4.4157058710000001</v>
      </c>
      <c r="N256" s="6">
        <f>[1]Results!Q439</f>
        <v>4.326984392</v>
      </c>
      <c r="O256" s="6">
        <f>[1]Results!R439</f>
        <v>4.2173399290000004</v>
      </c>
      <c r="P256" s="6">
        <f>[1]Results!S439</f>
        <v>4.0949217210000004</v>
      </c>
      <c r="Q256" s="6">
        <f>[1]Results!T439</f>
        <v>3.9914325750000001</v>
      </c>
      <c r="R256" s="6">
        <f>[1]Results!U439</f>
        <v>3.9078609630000001</v>
      </c>
      <c r="S256" s="6">
        <f>[1]Results!V439</f>
        <v>3.842580603</v>
      </c>
      <c r="T256" s="6">
        <f>[1]Results!W439</f>
        <v>3.793719904</v>
      </c>
      <c r="U256" s="6">
        <f>[1]Results!X439</f>
        <v>3.7668349409999999</v>
      </c>
      <c r="V256" s="6">
        <f>[1]Results!Y439</f>
        <v>3.7387404360000001</v>
      </c>
      <c r="W256" s="6">
        <f>[1]Results!Z439</f>
        <v>3.7096916919999998</v>
      </c>
      <c r="X256" s="6">
        <f>[1]Results!AA439</f>
        <v>3.6787376740000002</v>
      </c>
      <c r="Y256" s="6">
        <f>[1]Results!AB439</f>
        <v>3.6592365309999999</v>
      </c>
      <c r="Z256" s="6">
        <f>[1]Results!AC439</f>
        <v>3.6393541370000002</v>
      </c>
      <c r="AA256" s="6">
        <f>[1]Results!AD439</f>
        <v>3.6273160849999999</v>
      </c>
      <c r="AB256" s="6">
        <f>[1]Results!AE439</f>
        <v>3.62444919</v>
      </c>
      <c r="AC256" s="6">
        <f>[1]Results!AF439</f>
        <v>3.6314499480000002</v>
      </c>
      <c r="AD256" s="6">
        <f>[1]Results!AG439</f>
        <v>3.6590763860000002</v>
      </c>
      <c r="AE256" s="6">
        <f>[1]Results!AH439</f>
        <v>3.6784816380000001</v>
      </c>
      <c r="AF256" s="6">
        <f>[1]Results!AI439</f>
        <v>3.7046507530000001</v>
      </c>
      <c r="AG256" s="6">
        <f>[1]Results!AJ439</f>
        <v>3.7404518370000002</v>
      </c>
      <c r="AH256" s="6">
        <f>[1]Results!AK439</f>
        <v>3.7712652659999999</v>
      </c>
      <c r="AI256" s="6">
        <f>[1]Results!AL439</f>
        <v>3.8057724620000002</v>
      </c>
      <c r="AJ256" s="6">
        <f>[1]Results!AM439</f>
        <v>3.847369821</v>
      </c>
      <c r="AK256" s="6">
        <f>[1]Results!AN439</f>
        <v>3.9085993139999999</v>
      </c>
      <c r="AL256" s="6">
        <f>[1]Results!AO439</f>
        <v>3.9738320109999998</v>
      </c>
      <c r="AM256" s="6">
        <f>[1]Results!AP439</f>
        <v>4.0384230040000002</v>
      </c>
      <c r="AN256" s="6">
        <f>[1]Results!AQ439</f>
        <v>4.0928423919999997</v>
      </c>
      <c r="AO256" s="6">
        <f>[1]Results!AR439</f>
        <v>4.1320437529999996</v>
      </c>
      <c r="AP256" s="6">
        <f>[1]Results!AS439</f>
        <v>4.1524411179999996</v>
      </c>
      <c r="AQ256" s="6">
        <f>[1]Results!AT439</f>
        <v>4.1431474599999998</v>
      </c>
      <c r="AR256" s="6">
        <f>[1]Results!AU439</f>
        <v>4.1249073970000003</v>
      </c>
      <c r="AS256" s="6">
        <f>[1]Results!AV439</f>
        <v>4.0997370980000003</v>
      </c>
      <c r="AT256" s="6">
        <f>[1]Results!AW439</f>
        <v>4.0743544910000002</v>
      </c>
      <c r="AU256" s="6">
        <f>[1]Results!AX439</f>
        <v>4.0527154339999996</v>
      </c>
      <c r="AV256" s="6">
        <f>[1]Results!AY439</f>
        <v>4.0345596199999996</v>
      </c>
      <c r="AW256" s="6">
        <f>[1]Results!AZ439</f>
        <v>4.0166888680000001</v>
      </c>
      <c r="AX256" s="6">
        <f>[1]Results!BA439</f>
        <v>3.9952245780000002</v>
      </c>
      <c r="AY256" s="6">
        <f>[1]Results!BB439</f>
        <v>3.9680349079999999</v>
      </c>
      <c r="AZ256" s="6">
        <f>[1]Results!BC439</f>
        <v>3.9453426299999999</v>
      </c>
      <c r="BA256" s="6">
        <f>[1]Results!BD439</f>
        <v>3.914879821</v>
      </c>
      <c r="BB256" s="6">
        <f>[1]Results!BE439</f>
        <v>3.8808647860000001</v>
      </c>
      <c r="BC256" s="6">
        <f>[1]Results!BF439</f>
        <v>3.848118393</v>
      </c>
      <c r="BD256" s="6">
        <f>[1]Results!BG439</f>
        <v>3.8175095149999998</v>
      </c>
      <c r="BE256" s="6">
        <f>[1]Results!BH439</f>
        <v>3.7965799929999999</v>
      </c>
      <c r="BF256" s="6">
        <f>[1]Results!BI439</f>
        <v>3.769598496</v>
      </c>
      <c r="BG256" s="6">
        <f>[1]Results!BJ439</f>
        <v>3.7482390849999998</v>
      </c>
      <c r="BH256" s="6">
        <f>[1]Results!BK439</f>
        <v>3.7188332919999998</v>
      </c>
      <c r="BI256" s="6">
        <f>[1]Results!BL439</f>
        <v>3.6861699130000001</v>
      </c>
      <c r="BJ256" s="6">
        <f>[1]Results!BM439</f>
        <v>3.6516540559999999</v>
      </c>
      <c r="BK256" s="6">
        <f>[1]Results!BN439</f>
        <v>3.6252764549999998</v>
      </c>
      <c r="BL256" s="6">
        <f>[1]Results!BO439</f>
        <v>3.596026079</v>
      </c>
      <c r="BM256" s="6">
        <f>[1]Results!BP439</f>
        <v>3.576618608</v>
      </c>
      <c r="BN256" s="6">
        <f>[1]Results!BQ439</f>
        <v>3.5541122359999999</v>
      </c>
      <c r="BO256" s="6">
        <f>[1]Results!BR439</f>
        <v>3.5386829070000001</v>
      </c>
      <c r="BP256" s="6">
        <f>[1]Results!BS439</f>
        <v>3.5166892569999999</v>
      </c>
      <c r="BQ256" s="6">
        <f>[1]Results!BT439</f>
        <v>3.4988811260000001</v>
      </c>
      <c r="BR256" s="6">
        <f>[1]Results!BU439</f>
        <v>3.4814656679999998</v>
      </c>
      <c r="BS256" s="6">
        <f>[1]Results!BV439</f>
        <v>3.4651132809999998</v>
      </c>
      <c r="BT256" s="6">
        <f>[1]Results!BW439</f>
        <v>3.4430643879999998</v>
      </c>
      <c r="BU256" s="6">
        <f>[1]Results!BX439</f>
        <v>3.4266275130000001</v>
      </c>
      <c r="BV256" s="6">
        <f>[1]Results!BY439</f>
        <v>3.40421672</v>
      </c>
      <c r="BW256" s="6">
        <f>[1]Results!BZ439</f>
        <v>3.3864049679999999</v>
      </c>
      <c r="BX256" s="6">
        <f>[1]Results!CA439</f>
        <v>3.3626168980000002</v>
      </c>
      <c r="BY256" s="6">
        <f>[1]Results!CB439</f>
        <v>3.3442644540000002</v>
      </c>
      <c r="BZ256" s="6">
        <f>[1]Results!CC439</f>
        <v>3.3283665299999998</v>
      </c>
      <c r="CA256" s="6">
        <f>[1]Results!CD439</f>
        <v>3.3149783859999999</v>
      </c>
      <c r="CB256" s="6">
        <f>[1]Results!CE439</f>
        <v>3.3036338569999999</v>
      </c>
      <c r="CC256" s="6">
        <f>[1]Results!CF439</f>
        <v>3.2931102970000001</v>
      </c>
      <c r="CD256" s="6">
        <f>[1]Results!CG439</f>
        <v>3.2819713190000002</v>
      </c>
      <c r="CE256" s="6">
        <f>[1]Results!CH439</f>
        <v>3.2692396339999998</v>
      </c>
      <c r="CF256" s="6">
        <f>[1]Results!CI439</f>
        <v>3.2547912349999999</v>
      </c>
      <c r="CG256" s="6">
        <f>[1]Results!CJ439</f>
        <v>3.2392938010000001</v>
      </c>
      <c r="CH256" s="6">
        <f>[1]Results!CK439</f>
        <v>3.2174048200000001</v>
      </c>
      <c r="CI256" s="6">
        <f>[1]Results!CL439</f>
        <v>3.2000346419999999</v>
      </c>
      <c r="CJ256" s="6">
        <f>[1]Results!CM439</f>
        <v>3.1846543509999998</v>
      </c>
    </row>
    <row r="257" spans="1:88" x14ac:dyDescent="0.3">
      <c r="B257" t="s">
        <v>8</v>
      </c>
      <c r="C257" s="6">
        <f>[1]Results!F451</f>
        <v>33.513693289999999</v>
      </c>
      <c r="D257" s="6">
        <f>[1]Results!G451</f>
        <v>34.109979019999997</v>
      </c>
      <c r="E257" s="6">
        <f>[1]Results!H451</f>
        <v>34.706465139999999</v>
      </c>
      <c r="F257" s="6">
        <f>[1]Results!I451</f>
        <v>35.150626690000003</v>
      </c>
      <c r="G257" s="6">
        <f>[1]Results!J451</f>
        <v>35.549666809999998</v>
      </c>
      <c r="H257" s="6">
        <f>[1]Results!K451</f>
        <v>35.959425779999997</v>
      </c>
      <c r="I257" s="6">
        <f>[1]Results!L451</f>
        <v>36.36505021</v>
      </c>
      <c r="J257" s="6">
        <f>[1]Results!M451</f>
        <v>36.42412581</v>
      </c>
      <c r="K257" s="6">
        <f>[1]Results!N451</f>
        <v>36.169812690000001</v>
      </c>
      <c r="L257" s="6">
        <f>[1]Results!O451</f>
        <v>36.253502159999996</v>
      </c>
      <c r="M257" s="6">
        <f>[1]Results!P451</f>
        <v>36.217061129999998</v>
      </c>
      <c r="N257" s="6">
        <f>[1]Results!Q451</f>
        <v>36.356662239999999</v>
      </c>
      <c r="O257" s="6">
        <f>[1]Results!R451</f>
        <v>36.42533573</v>
      </c>
      <c r="P257" s="6">
        <f>[1]Results!S451</f>
        <v>36.384683619999997</v>
      </c>
      <c r="Q257" s="6">
        <f>[1]Results!T451</f>
        <v>36.513384250000001</v>
      </c>
      <c r="R257" s="6">
        <f>[1]Results!U451</f>
        <v>36.709243989999997</v>
      </c>
      <c r="S257" s="6">
        <f>[1]Results!V451</f>
        <v>36.921492669999999</v>
      </c>
      <c r="T257" s="6">
        <f>[1]Results!W451</f>
        <v>37.13432693</v>
      </c>
      <c r="U257" s="6">
        <f>[1]Results!X451</f>
        <v>37.478152080000001</v>
      </c>
      <c r="V257" s="6">
        <f>[1]Results!Y451</f>
        <v>37.701560819999997</v>
      </c>
      <c r="W257" s="6">
        <f>[1]Results!Z451</f>
        <v>37.902449750000002</v>
      </c>
      <c r="X257" s="6">
        <f>[1]Results!AA451</f>
        <v>38.105925259999999</v>
      </c>
      <c r="Y257" s="6">
        <f>[1]Results!AB451</f>
        <v>38.463756760000003</v>
      </c>
      <c r="Z257" s="6">
        <f>[1]Results!AC451</f>
        <v>38.74311307</v>
      </c>
      <c r="AA257" s="6">
        <f>[1]Results!AD451</f>
        <v>39.031803670000002</v>
      </c>
      <c r="AB257" s="6">
        <f>[1]Results!AE451</f>
        <v>39.335557719999997</v>
      </c>
      <c r="AC257" s="6">
        <f>[1]Results!AF451</f>
        <v>39.66091934</v>
      </c>
      <c r="AD257" s="6">
        <f>[1]Results!AG451</f>
        <v>40.13291667</v>
      </c>
      <c r="AE257" s="6">
        <f>[1]Results!AH451</f>
        <v>40.392925009999999</v>
      </c>
      <c r="AF257" s="6">
        <f>[1]Results!AI451</f>
        <v>40.741812250000002</v>
      </c>
      <c r="AG257" s="6">
        <f>[1]Results!AJ451</f>
        <v>41.246154240000003</v>
      </c>
      <c r="AH257" s="6">
        <f>[1]Results!AK451</f>
        <v>41.674472960000003</v>
      </c>
      <c r="AI257" s="6">
        <f>[1]Results!AL451</f>
        <v>42.11800504</v>
      </c>
      <c r="AJ257" s="6">
        <f>[1]Results!AM451</f>
        <v>42.58507994</v>
      </c>
      <c r="AK257" s="6">
        <f>[1]Results!AN451</f>
        <v>43.205195779999997</v>
      </c>
      <c r="AL257" s="6">
        <f>[1]Results!AO451</f>
        <v>43.74198578</v>
      </c>
      <c r="AM257" s="6">
        <f>[1]Results!AP451</f>
        <v>44.32341718</v>
      </c>
      <c r="AN257" s="6">
        <f>[1]Results!AQ451</f>
        <v>44.860779270000002</v>
      </c>
      <c r="AO257" s="6">
        <f>[1]Results!AR451</f>
        <v>45.341546889999996</v>
      </c>
      <c r="AP257" s="6">
        <f>[1]Results!AS451</f>
        <v>45.76637264</v>
      </c>
      <c r="AQ257" s="6">
        <f>[1]Results!AT451</f>
        <v>46.024482990000003</v>
      </c>
      <c r="AR257" s="6">
        <f>[1]Results!AU451</f>
        <v>46.35284154</v>
      </c>
      <c r="AS257" s="6">
        <f>[1]Results!AV451</f>
        <v>46.693779309999996</v>
      </c>
      <c r="AT257" s="6">
        <f>[1]Results!AW451</f>
        <v>47.038974779999997</v>
      </c>
      <c r="AU257" s="6">
        <f>[1]Results!AX451</f>
        <v>47.381514869999997</v>
      </c>
      <c r="AV257" s="6">
        <f>[1]Results!AY451</f>
        <v>47.7115005</v>
      </c>
      <c r="AW257" s="6">
        <f>[1]Results!AZ451</f>
        <v>48.024975849999997</v>
      </c>
      <c r="AX257" s="6">
        <f>[1]Results!BA451</f>
        <v>48.316718000000002</v>
      </c>
      <c r="AY257" s="6">
        <f>[1]Results!BB451</f>
        <v>48.593241499999998</v>
      </c>
      <c r="AZ257" s="6">
        <f>[1]Results!BC451</f>
        <v>48.980499999999999</v>
      </c>
      <c r="BA257" s="6">
        <f>[1]Results!BD451</f>
        <v>49.279589469999998</v>
      </c>
      <c r="BB257" s="6">
        <f>[1]Results!BE451</f>
        <v>49.42690837</v>
      </c>
      <c r="BC257" s="6">
        <f>[1]Results!BF451</f>
        <v>49.632435450000003</v>
      </c>
      <c r="BD257" s="6">
        <f>[1]Results!BG451</f>
        <v>49.874242789999997</v>
      </c>
      <c r="BE257" s="6">
        <f>[1]Results!BH451</f>
        <v>50.235543579999998</v>
      </c>
      <c r="BF257" s="6">
        <f>[1]Results!BI451</f>
        <v>50.504218450000003</v>
      </c>
      <c r="BG257" s="6">
        <f>[1]Results!BJ451</f>
        <v>50.857306020000003</v>
      </c>
      <c r="BH257" s="6">
        <f>[1]Results!BK451</f>
        <v>51.11433151</v>
      </c>
      <c r="BI257" s="6">
        <f>[1]Results!BL451</f>
        <v>51.352732539999998</v>
      </c>
      <c r="BJ257" s="6">
        <f>[1]Results!BM451</f>
        <v>51.593446550000003</v>
      </c>
      <c r="BK257" s="6">
        <f>[1]Results!BN451</f>
        <v>51.944110870000003</v>
      </c>
      <c r="BL257" s="6">
        <f>[1]Results!BO451</f>
        <v>52.216125830000003</v>
      </c>
      <c r="BM257" s="6">
        <f>[1]Results!BP451</f>
        <v>52.583540970000001</v>
      </c>
      <c r="BN257" s="6">
        <f>[1]Results!BQ451</f>
        <v>52.859323230000001</v>
      </c>
      <c r="BO257" s="6">
        <f>[1]Results!BR451</f>
        <v>53.214595459999998</v>
      </c>
      <c r="BP257" s="6">
        <f>[1]Results!BS451</f>
        <v>53.479734899999997</v>
      </c>
      <c r="BQ257" s="6">
        <f>[1]Results!BT451</f>
        <v>53.8242732</v>
      </c>
      <c r="BR257" s="6">
        <f>[1]Results!BU451</f>
        <v>54.187656060000002</v>
      </c>
      <c r="BS257" s="6">
        <f>[1]Results!BV451</f>
        <v>54.553992479999998</v>
      </c>
      <c r="BT257" s="6">
        <f>[1]Results!BW451</f>
        <v>54.823537520000002</v>
      </c>
      <c r="BU257" s="6">
        <f>[1]Results!BX451</f>
        <v>55.167372530000002</v>
      </c>
      <c r="BV257" s="6">
        <f>[1]Results!BY451</f>
        <v>55.425742419999999</v>
      </c>
      <c r="BW257" s="6">
        <f>[1]Results!BZ451</f>
        <v>55.765227199999998</v>
      </c>
      <c r="BX257" s="6">
        <f>[1]Results!CA451</f>
        <v>56.023523560000001</v>
      </c>
      <c r="BY257" s="6">
        <f>[1]Results!CB451</f>
        <v>56.362988850000001</v>
      </c>
      <c r="BZ257" s="6">
        <f>[1]Results!CC451</f>
        <v>56.723748370000003</v>
      </c>
      <c r="CA257" s="6">
        <f>[1]Results!CD451</f>
        <v>57.090844939999997</v>
      </c>
      <c r="CB257" s="6">
        <f>[1]Results!CE451</f>
        <v>57.456665970000003</v>
      </c>
      <c r="CC257" s="6">
        <f>[1]Results!CF451</f>
        <v>57.816230130000001</v>
      </c>
      <c r="CD257" s="6">
        <f>[1]Results!CG451</f>
        <v>58.167791170000001</v>
      </c>
      <c r="CE257" s="6">
        <f>[1]Results!CH451</f>
        <v>58.512824049999999</v>
      </c>
      <c r="CF257" s="6">
        <f>[1]Results!CI451</f>
        <v>58.854900059999999</v>
      </c>
      <c r="CG257" s="6">
        <f>[1]Results!CJ451</f>
        <v>59.197767390000003</v>
      </c>
      <c r="CH257" s="6">
        <f>[1]Results!CK451</f>
        <v>59.454898839999998</v>
      </c>
      <c r="CI257" s="6">
        <f>[1]Results!CL451</f>
        <v>59.787928919999999</v>
      </c>
      <c r="CJ257" s="6">
        <f>[1]Results!CM451</f>
        <v>60.138461399999997</v>
      </c>
    </row>
    <row r="258" spans="1:88" x14ac:dyDescent="0.3">
      <c r="B258" t="s">
        <v>10</v>
      </c>
      <c r="C258" s="6">
        <f>[1]Results!F463</f>
        <v>29.453918600000002</v>
      </c>
      <c r="D258" s="6">
        <f>[1]Results!G463</f>
        <v>29.12042624</v>
      </c>
      <c r="E258" s="6">
        <f>[1]Results!H463</f>
        <v>28.71866975</v>
      </c>
      <c r="F258" s="6">
        <f>[1]Results!I463</f>
        <v>28.418363849999999</v>
      </c>
      <c r="G258" s="6">
        <f>[1]Results!J463</f>
        <v>28.26762368</v>
      </c>
      <c r="H258" s="6">
        <f>[1]Results!K463</f>
        <v>28.29907875</v>
      </c>
      <c r="I258" s="6">
        <f>[1]Results!L463</f>
        <v>28.626561859999999</v>
      </c>
      <c r="J258" s="6">
        <f>[1]Results!M463</f>
        <v>29.11853559</v>
      </c>
      <c r="K258" s="6">
        <f>[1]Results!N463</f>
        <v>29.471519319999999</v>
      </c>
      <c r="L258" s="6">
        <f>[1]Results!O463</f>
        <v>29.675259409999999</v>
      </c>
      <c r="M258" s="6">
        <f>[1]Results!P463</f>
        <v>29.579410630000002</v>
      </c>
      <c r="N258" s="6">
        <f>[1]Results!Q463</f>
        <v>29.298400440000002</v>
      </c>
      <c r="O258" s="6">
        <f>[1]Results!R463</f>
        <v>28.87714471</v>
      </c>
      <c r="P258" s="6">
        <f>[1]Results!S463</f>
        <v>28.400499830000001</v>
      </c>
      <c r="Q258" s="6">
        <f>[1]Results!T463</f>
        <v>28.0340311</v>
      </c>
      <c r="R258" s="6">
        <f>[1]Results!U463</f>
        <v>27.81455996</v>
      </c>
      <c r="S258" s="6">
        <f>[1]Results!V463</f>
        <v>27.722715789999999</v>
      </c>
      <c r="T258" s="6">
        <f>[1]Results!W463</f>
        <v>27.73401806</v>
      </c>
      <c r="U258" s="6">
        <f>[1]Results!X463</f>
        <v>27.851162240000001</v>
      </c>
      <c r="V258" s="6">
        <f>[1]Results!Y463</f>
        <v>27.963222779999999</v>
      </c>
      <c r="W258" s="6">
        <f>[1]Results!Z463</f>
        <v>28.039532640000001</v>
      </c>
      <c r="X258" s="6">
        <f>[1]Results!AA463</f>
        <v>28.06890503</v>
      </c>
      <c r="Y258" s="6">
        <f>[1]Results!AB463</f>
        <v>28.130593040000001</v>
      </c>
      <c r="Z258" s="6">
        <f>[1]Results!AC463</f>
        <v>28.216967289999999</v>
      </c>
      <c r="AA258" s="6">
        <f>[1]Results!AD463</f>
        <v>28.371895089999999</v>
      </c>
      <c r="AB258" s="6">
        <f>[1]Results!AE463</f>
        <v>28.603493889999999</v>
      </c>
      <c r="AC258" s="6">
        <f>[1]Results!AF463</f>
        <v>28.920183290000001</v>
      </c>
      <c r="AD258" s="6">
        <f>[1]Results!AG463</f>
        <v>29.373549279999999</v>
      </c>
      <c r="AE258" s="6">
        <f>[1]Results!AH463</f>
        <v>29.840854109999999</v>
      </c>
      <c r="AF258" s="6">
        <f>[1]Results!AI463</f>
        <v>30.314335969999998</v>
      </c>
      <c r="AG258" s="6">
        <f>[1]Results!AJ463</f>
        <v>30.799086819999999</v>
      </c>
      <c r="AH258" s="6">
        <f>[1]Results!AK463</f>
        <v>31.260819609999999</v>
      </c>
      <c r="AI258" s="6">
        <f>[1]Results!AL463</f>
        <v>31.746160799999998</v>
      </c>
      <c r="AJ258" s="6">
        <f>[1]Results!AM463</f>
        <v>32.280804689999997</v>
      </c>
      <c r="AK258" s="6">
        <f>[1]Results!AN463</f>
        <v>32.929277480000003</v>
      </c>
      <c r="AL258" s="6">
        <f>[1]Results!AO463</f>
        <v>33.639463769999999</v>
      </c>
      <c r="AM258" s="6">
        <f>[1]Results!AP463</f>
        <v>34.412878149999997</v>
      </c>
      <c r="AN258" s="6">
        <f>[1]Results!AQ463</f>
        <v>35.180066740000001</v>
      </c>
      <c r="AO258" s="6">
        <f>[1]Results!AR463</f>
        <v>35.870352189999998</v>
      </c>
      <c r="AP258" s="6">
        <f>[1]Results!AS463</f>
        <v>36.422676260000003</v>
      </c>
      <c r="AQ258" s="6">
        <f>[1]Results!AT463</f>
        <v>36.764840049999997</v>
      </c>
      <c r="AR258" s="6">
        <f>[1]Results!AU463</f>
        <v>36.972770769999997</v>
      </c>
      <c r="AS258" s="6">
        <f>[1]Results!AV463</f>
        <v>37.113356930000002</v>
      </c>
      <c r="AT258" s="6">
        <f>[1]Results!AW463</f>
        <v>37.263264409999998</v>
      </c>
      <c r="AU258" s="6">
        <f>[1]Results!AX463</f>
        <v>37.465351329999997</v>
      </c>
      <c r="AV258" s="6">
        <f>[1]Results!AY463</f>
        <v>37.713941869999999</v>
      </c>
      <c r="AW258" s="6">
        <f>[1]Results!AZ463</f>
        <v>37.967334409999999</v>
      </c>
      <c r="AX258" s="6">
        <f>[1]Results!BA463</f>
        <v>38.17822314</v>
      </c>
      <c r="AY258" s="6">
        <f>[1]Results!BB463</f>
        <v>38.317543540000003</v>
      </c>
      <c r="AZ258" s="6">
        <f>[1]Results!BC463</f>
        <v>38.436408229999998</v>
      </c>
      <c r="BA258" s="6">
        <f>[1]Results!BD463</f>
        <v>38.522877430000001</v>
      </c>
      <c r="BB258" s="6">
        <f>[1]Results!BE463</f>
        <v>38.616091529999998</v>
      </c>
      <c r="BC258" s="6">
        <f>[1]Results!BF463</f>
        <v>38.708975119999998</v>
      </c>
      <c r="BD258" s="6">
        <f>[1]Results!BG463</f>
        <v>38.81593917</v>
      </c>
      <c r="BE258" s="6">
        <f>[1]Results!BH463</f>
        <v>38.967473750000003</v>
      </c>
      <c r="BF258" s="6">
        <f>[1]Results!BI463</f>
        <v>39.102214850000003</v>
      </c>
      <c r="BG258" s="6">
        <f>[1]Results!BJ463</f>
        <v>39.245504449999999</v>
      </c>
      <c r="BH258" s="6">
        <f>[1]Results!BK463</f>
        <v>39.347550120000001</v>
      </c>
      <c r="BI258" s="6">
        <f>[1]Results!BL463</f>
        <v>39.41108629</v>
      </c>
      <c r="BJ258" s="6">
        <f>[1]Results!BM463</f>
        <v>39.444178649999998</v>
      </c>
      <c r="BK258" s="6">
        <f>[1]Results!BN463</f>
        <v>39.505617229999999</v>
      </c>
      <c r="BL258" s="6">
        <f>[1]Results!BO463</f>
        <v>39.582440220000002</v>
      </c>
      <c r="BM258" s="6">
        <f>[1]Results!BP463</f>
        <v>39.724878029999999</v>
      </c>
      <c r="BN258" s="6">
        <f>[1]Results!BQ463</f>
        <v>39.883666720000001</v>
      </c>
      <c r="BO258" s="6">
        <f>[1]Results!BR463</f>
        <v>40.074230919999998</v>
      </c>
      <c r="BP258" s="6">
        <f>[1]Results!BS463</f>
        <v>40.235335280000001</v>
      </c>
      <c r="BQ258" s="6">
        <f>[1]Results!BT463</f>
        <v>40.390043519999999</v>
      </c>
      <c r="BR258" s="6">
        <f>[1]Results!BU463</f>
        <v>40.543937870000001</v>
      </c>
      <c r="BS258" s="6">
        <f>[1]Results!BV463</f>
        <v>40.715007210000003</v>
      </c>
      <c r="BT258" s="6">
        <f>[1]Results!BW463</f>
        <v>40.87843779</v>
      </c>
      <c r="BU258" s="6">
        <f>[1]Results!BX463</f>
        <v>41.061783460000001</v>
      </c>
      <c r="BV258" s="6">
        <f>[1]Results!BY463</f>
        <v>41.219513659999997</v>
      </c>
      <c r="BW258" s="6">
        <f>[1]Results!BZ463</f>
        <v>41.378699390000001</v>
      </c>
      <c r="BX258" s="6">
        <f>[1]Results!CA463</f>
        <v>41.506215640000001</v>
      </c>
      <c r="BY258" s="6">
        <f>[1]Results!CB463</f>
        <v>41.644741580000002</v>
      </c>
      <c r="BZ258" s="6">
        <f>[1]Results!CC463</f>
        <v>41.808462499999997</v>
      </c>
      <c r="CA258" s="6">
        <f>[1]Results!CD463</f>
        <v>42.008720449999998</v>
      </c>
      <c r="CB258" s="6">
        <f>[1]Results!CE463</f>
        <v>42.242533440000003</v>
      </c>
      <c r="CC258" s="6">
        <f>[1]Results!CF463</f>
        <v>42.493182599999997</v>
      </c>
      <c r="CD258" s="6">
        <f>[1]Results!CG463</f>
        <v>42.738941650000001</v>
      </c>
      <c r="CE258" s="6">
        <f>[1]Results!CH463</f>
        <v>42.96384595</v>
      </c>
      <c r="CF258" s="6">
        <f>[1]Results!CI463</f>
        <v>43.164493</v>
      </c>
      <c r="CG258" s="6">
        <f>[1]Results!CJ463</f>
        <v>43.349844230000002</v>
      </c>
      <c r="CH258" s="6">
        <f>[1]Results!CK463</f>
        <v>43.501059929999997</v>
      </c>
      <c r="CI258" s="6">
        <f>[1]Results!CL463</f>
        <v>43.656872470000003</v>
      </c>
      <c r="CJ258" s="6">
        <f>[1]Results!CM463</f>
        <v>43.830308619999997</v>
      </c>
    </row>
    <row r="259" spans="1:88" x14ac:dyDescent="0.3">
      <c r="B259" t="s">
        <v>23</v>
      </c>
      <c r="C259" s="6">
        <f>[1]Results!F427</f>
        <v>8.5243927310000007</v>
      </c>
      <c r="D259" s="6">
        <f>[1]Results!G427</f>
        <v>8.5094442069999996</v>
      </c>
      <c r="E259" s="6">
        <f>[1]Results!H427</f>
        <v>8.5037963600000008</v>
      </c>
      <c r="F259" s="6">
        <f>[1]Results!I427</f>
        <v>8.5144909749999993</v>
      </c>
      <c r="G259" s="6">
        <f>[1]Results!J427</f>
        <v>8.5511363889999998</v>
      </c>
      <c r="H259" s="6">
        <f>[1]Results!K427</f>
        <v>8.6093933329999999</v>
      </c>
      <c r="I259" s="6">
        <f>[1]Results!L427</f>
        <v>8.6735239839999991</v>
      </c>
      <c r="J259" s="6">
        <f>[1]Results!M427</f>
        <v>8.6815378659999993</v>
      </c>
      <c r="K259" s="6">
        <f>[1]Results!N427</f>
        <v>8.6433335230000008</v>
      </c>
      <c r="L259" s="6">
        <f>[1]Results!O427</f>
        <v>8.6819781490000008</v>
      </c>
      <c r="M259" s="6">
        <f>[1]Results!P427</f>
        <v>8.7190725990000004</v>
      </c>
      <c r="N259" s="6">
        <f>[1]Results!Q427</f>
        <v>8.802457339</v>
      </c>
      <c r="O259" s="6">
        <f>[1]Results!R427</f>
        <v>8.8834467470000007</v>
      </c>
      <c r="P259" s="6">
        <f>[1]Results!S427</f>
        <v>8.9468737879999995</v>
      </c>
      <c r="Q259" s="6">
        <f>[1]Results!T427</f>
        <v>9.0383204829999997</v>
      </c>
      <c r="R259" s="6">
        <f>[1]Results!U427</f>
        <v>9.1360500400000006</v>
      </c>
      <c r="S259" s="6">
        <f>[1]Results!V427</f>
        <v>9.2342037739999991</v>
      </c>
      <c r="T259" s="6">
        <f>[1]Results!W427</f>
        <v>9.3304845590000003</v>
      </c>
      <c r="U259" s="6">
        <f>[1]Results!X427</f>
        <v>9.4518582989999995</v>
      </c>
      <c r="V259" s="6">
        <f>[1]Results!Y427</f>
        <v>9.5524020669999992</v>
      </c>
      <c r="W259" s="6">
        <f>[1]Results!Z427</f>
        <v>9.651699485</v>
      </c>
      <c r="X259" s="6">
        <f>[1]Results!AA427</f>
        <v>9.7548648349999993</v>
      </c>
      <c r="Y259" s="6">
        <f>[1]Results!AB427</f>
        <v>9.8907181529999999</v>
      </c>
      <c r="Z259" s="6">
        <f>[1]Results!AC427</f>
        <v>10.012573489999999</v>
      </c>
      <c r="AA259" s="6">
        <f>[1]Results!AD427</f>
        <v>10.1359919</v>
      </c>
      <c r="AB259" s="6">
        <f>[1]Results!AE427</f>
        <v>10.2618033</v>
      </c>
      <c r="AC259" s="6">
        <f>[1]Results!AF427</f>
        <v>10.39197937</v>
      </c>
      <c r="AD259" s="6">
        <f>[1]Results!AG427</f>
        <v>10.55316769</v>
      </c>
      <c r="AE259" s="6">
        <f>[1]Results!AH427</f>
        <v>10.67509328</v>
      </c>
      <c r="AF259" s="6">
        <f>[1]Results!AI427</f>
        <v>10.820129059999999</v>
      </c>
      <c r="AG259" s="6">
        <f>[1]Results!AJ427</f>
        <v>11.00356837</v>
      </c>
      <c r="AH259" s="6">
        <f>[1]Results!AK427</f>
        <v>11.1788097</v>
      </c>
      <c r="AI259" s="6">
        <f>[1]Results!AL427</f>
        <v>11.3641316</v>
      </c>
      <c r="AJ259" s="6">
        <f>[1]Results!AM427</f>
        <v>11.5622869</v>
      </c>
      <c r="AK259" s="6">
        <f>[1]Results!AN427</f>
        <v>11.80229115</v>
      </c>
      <c r="AL259" s="6">
        <f>[1]Results!AO427</f>
        <v>12.038303109999999</v>
      </c>
      <c r="AM259" s="6">
        <f>[1]Results!AP427</f>
        <v>12.281116969999999</v>
      </c>
      <c r="AN259" s="6">
        <f>[1]Results!AQ427</f>
        <v>12.50244447</v>
      </c>
      <c r="AO259" s="6">
        <f>[1]Results!AR427</f>
        <v>12.70172605</v>
      </c>
      <c r="AP259" s="6">
        <f>[1]Results!AS427</f>
        <v>12.883826559999999</v>
      </c>
      <c r="AQ259" s="6">
        <f>[1]Results!AT427</f>
        <v>13.02728003</v>
      </c>
      <c r="AR259" s="6">
        <f>[1]Results!AU427</f>
        <v>13.185824569999999</v>
      </c>
      <c r="AS259" s="6">
        <f>[1]Results!AV427</f>
        <v>13.34557283</v>
      </c>
      <c r="AT259" s="6">
        <f>[1]Results!AW427</f>
        <v>13.503646379999999</v>
      </c>
      <c r="AU259" s="6">
        <f>[1]Results!AX427</f>
        <v>13.65819304</v>
      </c>
      <c r="AV259" s="6">
        <f>[1]Results!AY427</f>
        <v>13.80800559</v>
      </c>
      <c r="AW259" s="6">
        <f>[1]Results!AZ427</f>
        <v>13.953256680000001</v>
      </c>
      <c r="AX259" s="6">
        <f>[1]Results!BA427</f>
        <v>14.09581232</v>
      </c>
      <c r="AY259" s="6">
        <f>[1]Results!BB427</f>
        <v>14.2380289</v>
      </c>
      <c r="AZ259" s="6">
        <f>[1]Results!BC427</f>
        <v>14.408349729999999</v>
      </c>
      <c r="BA259" s="6">
        <f>[1]Results!BD427</f>
        <v>14.55960262</v>
      </c>
      <c r="BB259" s="6">
        <f>[1]Results!BE427</f>
        <v>14.70828562</v>
      </c>
      <c r="BC259" s="6">
        <f>[1]Results!BF427</f>
        <v>14.85159788</v>
      </c>
      <c r="BD259" s="6">
        <f>[1]Results!BG427</f>
        <v>14.99012718</v>
      </c>
      <c r="BE259" s="6">
        <f>[1]Results!BH427</f>
        <v>15.151229259999999</v>
      </c>
      <c r="BF259" s="6">
        <f>[1]Results!BI427</f>
        <v>15.289643910000001</v>
      </c>
      <c r="BG259" s="6">
        <f>[1]Results!BJ427</f>
        <v>15.44931004</v>
      </c>
      <c r="BH259" s="6">
        <f>[1]Results!BK427</f>
        <v>15.58792689</v>
      </c>
      <c r="BI259" s="6">
        <f>[1]Results!BL427</f>
        <v>15.723638279999999</v>
      </c>
      <c r="BJ259" s="6">
        <f>[1]Results!BM427</f>
        <v>15.860928380000001</v>
      </c>
      <c r="BK259" s="6">
        <f>[1]Results!BN427</f>
        <v>16.025078449999999</v>
      </c>
      <c r="BL259" s="6">
        <f>[1]Results!BO427</f>
        <v>16.17003167</v>
      </c>
      <c r="BM259" s="6">
        <f>[1]Results!BP427</f>
        <v>16.337064699999999</v>
      </c>
      <c r="BN259" s="6">
        <f>[1]Results!BQ427</f>
        <v>16.481944800000001</v>
      </c>
      <c r="BO259" s="6">
        <f>[1]Results!BR427</f>
        <v>16.64665458</v>
      </c>
      <c r="BP259" s="6">
        <f>[1]Results!BS427</f>
        <v>16.790814449999999</v>
      </c>
      <c r="BQ259" s="6">
        <f>[1]Results!BT427</f>
        <v>16.956220170000002</v>
      </c>
      <c r="BR259" s="6">
        <f>[1]Results!BU427</f>
        <v>17.127575799999999</v>
      </c>
      <c r="BS259" s="6">
        <f>[1]Results!BV427</f>
        <v>17.300482769999999</v>
      </c>
      <c r="BT259" s="6">
        <f>[1]Results!BW427</f>
        <v>17.449591659999999</v>
      </c>
      <c r="BU259" s="6">
        <f>[1]Results!BX427</f>
        <v>17.617416240000001</v>
      </c>
      <c r="BV259" s="6">
        <f>[1]Results!BY427</f>
        <v>17.764704609999999</v>
      </c>
      <c r="BW259" s="6">
        <f>[1]Results!BZ427</f>
        <v>17.933073010000001</v>
      </c>
      <c r="BX259" s="6">
        <f>[1]Results!CA427</f>
        <v>18.082325619999999</v>
      </c>
      <c r="BY259" s="6">
        <f>[1]Results!CB427</f>
        <v>18.252547280000002</v>
      </c>
      <c r="BZ259" s="6">
        <f>[1]Results!CC427</f>
        <v>18.428168979999999</v>
      </c>
      <c r="CA259" s="6">
        <f>[1]Results!CD427</f>
        <v>18.605268379999998</v>
      </c>
      <c r="CB259" s="6">
        <f>[1]Results!CE427</f>
        <v>18.782109699999999</v>
      </c>
      <c r="CC259" s="6">
        <f>[1]Results!CF427</f>
        <v>18.958044220000001</v>
      </c>
      <c r="CD259" s="6">
        <f>[1]Results!CG427</f>
        <v>19.133352210000002</v>
      </c>
      <c r="CE259" s="6">
        <f>[1]Results!CH427</f>
        <v>19.308869659999999</v>
      </c>
      <c r="CF259" s="6">
        <f>[1]Results!CI427</f>
        <v>19.485436610000001</v>
      </c>
      <c r="CG259" s="6">
        <f>[1]Results!CJ427</f>
        <v>19.663451720000001</v>
      </c>
      <c r="CH259" s="6">
        <f>[1]Results!CK427</f>
        <v>19.820169199999999</v>
      </c>
      <c r="CI259" s="6">
        <f>[1]Results!CL427</f>
        <v>19.99668999</v>
      </c>
      <c r="CJ259" s="6">
        <f>[1]Results!CM427</f>
        <v>20.17765434</v>
      </c>
    </row>
    <row r="260" spans="1:88" x14ac:dyDescent="0.3">
      <c r="B260" t="s">
        <v>32</v>
      </c>
      <c r="C260" s="6">
        <f>[1]Results!F414</f>
        <v>73.965462590000001</v>
      </c>
      <c r="D260" s="6">
        <f>[1]Results!G414</f>
        <v>73.724074830000006</v>
      </c>
      <c r="E260" s="6">
        <f>[1]Results!H414</f>
        <v>73.265679199999994</v>
      </c>
      <c r="F260" s="6">
        <f>[1]Results!I414</f>
        <v>72.822521969999997</v>
      </c>
      <c r="G260" s="6">
        <f>[1]Results!J414</f>
        <v>72.502578150000005</v>
      </c>
      <c r="H260" s="6">
        <f>[1]Results!K414</f>
        <v>72.28986664</v>
      </c>
      <c r="I260" s="6">
        <f>[1]Results!L414</f>
        <v>72.029243570000006</v>
      </c>
      <c r="J260" s="6">
        <f>[1]Results!M414</f>
        <v>71.660627239999997</v>
      </c>
      <c r="K260" s="6">
        <f>[1]Results!N414</f>
        <v>71.224426199999996</v>
      </c>
      <c r="L260" s="6">
        <f>[1]Results!O414</f>
        <v>70.693644640000002</v>
      </c>
      <c r="M260" s="6">
        <f>[1]Results!P414</f>
        <v>70.033131929999996</v>
      </c>
      <c r="N260" s="6">
        <f>[1]Results!Q414</f>
        <v>69.278225910000003</v>
      </c>
      <c r="O260" s="6">
        <f>[1]Results!R414</f>
        <v>68.474456959999998</v>
      </c>
      <c r="P260" s="6">
        <f>[1]Results!S414</f>
        <v>67.650965110000001</v>
      </c>
      <c r="Q260" s="6">
        <f>[1]Results!T414</f>
        <v>66.828455739999995</v>
      </c>
      <c r="R260" s="6">
        <f>[1]Results!U414</f>
        <v>66.018123220000007</v>
      </c>
      <c r="S260" s="6">
        <f>[1]Results!V414</f>
        <v>65.238645070000004</v>
      </c>
      <c r="T260" s="6">
        <f>[1]Results!W414</f>
        <v>64.480323530000007</v>
      </c>
      <c r="U260" s="6">
        <f>[1]Results!X414</f>
        <v>63.740246730000003</v>
      </c>
      <c r="V260" s="6">
        <f>[1]Results!Y414</f>
        <v>63.019369320000003</v>
      </c>
      <c r="W260" s="6">
        <f>[1]Results!Z414</f>
        <v>62.321191259999999</v>
      </c>
      <c r="X260" s="6">
        <f>[1]Results!AA414</f>
        <v>61.649883600000003</v>
      </c>
      <c r="Y260" s="6">
        <f>[1]Results!AB414</f>
        <v>61.009805479999997</v>
      </c>
      <c r="Z260" s="6">
        <f>[1]Results!AC414</f>
        <v>60.399231640000004</v>
      </c>
      <c r="AA260" s="6">
        <f>[1]Results!AD414</f>
        <v>59.818265500000003</v>
      </c>
      <c r="AB260" s="6">
        <f>[1]Results!AE414</f>
        <v>59.267718940000002</v>
      </c>
      <c r="AC260" s="6">
        <f>[1]Results!AF414</f>
        <v>58.748203080000003</v>
      </c>
      <c r="AD260" s="6">
        <f>[1]Results!AG414</f>
        <v>58.261254819999998</v>
      </c>
      <c r="AE260" s="6">
        <f>[1]Results!AH414</f>
        <v>57.80622022</v>
      </c>
      <c r="AF260" s="6">
        <f>[1]Results!AI414</f>
        <v>57.384362809999999</v>
      </c>
      <c r="AG260" s="6">
        <f>[1]Results!AJ414</f>
        <v>56.997792140000001</v>
      </c>
      <c r="AH260" s="6">
        <f>[1]Results!AK414</f>
        <v>56.646315880000003</v>
      </c>
      <c r="AI260" s="6">
        <f>[1]Results!AL414</f>
        <v>56.32913645</v>
      </c>
      <c r="AJ260" s="6">
        <f>[1]Results!AM414</f>
        <v>56.04525804</v>
      </c>
      <c r="AK260" s="6">
        <f>[1]Results!AN414</f>
        <v>55.794474309999998</v>
      </c>
      <c r="AL260" s="6">
        <f>[1]Results!AO414</f>
        <v>55.574399239999998</v>
      </c>
      <c r="AM260" s="6">
        <f>[1]Results!AP414</f>
        <v>55.345013250000001</v>
      </c>
      <c r="AN260" s="6">
        <f>[1]Results!AQ414</f>
        <v>55.122990940000001</v>
      </c>
      <c r="AO260" s="6">
        <f>[1]Results!AR414</f>
        <v>54.909860129999998</v>
      </c>
      <c r="AP260" s="6">
        <f>[1]Results!AS414</f>
        <v>54.705810239999998</v>
      </c>
      <c r="AQ260" s="6">
        <f>[1]Results!AT414</f>
        <v>54.510216159999999</v>
      </c>
      <c r="AR260" s="6">
        <f>[1]Results!AU414</f>
        <v>54.320794790000001</v>
      </c>
      <c r="AS260" s="6">
        <f>[1]Results!AV414</f>
        <v>54.135376409999999</v>
      </c>
      <c r="AT260" s="6">
        <f>[1]Results!AW414</f>
        <v>53.952503270000001</v>
      </c>
      <c r="AU260" s="6">
        <f>[1]Results!AX414</f>
        <v>53.77135397</v>
      </c>
      <c r="AV260" s="6">
        <f>[1]Results!AY414</f>
        <v>53.591522249999997</v>
      </c>
      <c r="AW260" s="6">
        <f>[1]Results!AZ414</f>
        <v>53.413655779999999</v>
      </c>
      <c r="AX260" s="6">
        <f>[1]Results!BA414</f>
        <v>53.237534570000001</v>
      </c>
      <c r="AY260" s="6">
        <f>[1]Results!BB414</f>
        <v>53.062933610000002</v>
      </c>
      <c r="AZ260" s="6">
        <f>[1]Results!BC414</f>
        <v>52.889695230000001</v>
      </c>
      <c r="BA260" s="6">
        <f>[1]Results!BD414</f>
        <v>52.717162600000002</v>
      </c>
      <c r="BB260" s="6">
        <f>[1]Results!BE414</f>
        <v>52.513974619999999</v>
      </c>
      <c r="BC260" s="6">
        <f>[1]Results!BF414</f>
        <v>52.295483220000001</v>
      </c>
      <c r="BD260" s="6">
        <f>[1]Results!BG414</f>
        <v>52.0697495</v>
      </c>
      <c r="BE260" s="6">
        <f>[1]Results!BH414</f>
        <v>51.840962930000003</v>
      </c>
      <c r="BF260" s="6">
        <f>[1]Results!BI414</f>
        <v>51.61115143</v>
      </c>
      <c r="BG260" s="6">
        <f>[1]Results!BJ414</f>
        <v>51.381048989999996</v>
      </c>
      <c r="BH260" s="6">
        <f>[1]Results!BK414</f>
        <v>51.150624970000003</v>
      </c>
      <c r="BI260" s="6">
        <f>[1]Results!BL414</f>
        <v>50.919191990000002</v>
      </c>
      <c r="BJ260" s="6">
        <f>[1]Results!BM414</f>
        <v>50.686054509999998</v>
      </c>
      <c r="BK260" s="6">
        <f>[1]Results!BN414</f>
        <v>50.4508486</v>
      </c>
      <c r="BL260" s="6">
        <f>[1]Results!BO414</f>
        <v>50.213591630000003</v>
      </c>
      <c r="BM260" s="6">
        <f>[1]Results!BP414</f>
        <v>49.975000710000003</v>
      </c>
      <c r="BN260" s="6">
        <f>[1]Results!BQ414</f>
        <v>49.735135669999998</v>
      </c>
      <c r="BO260" s="6">
        <f>[1]Results!BR414</f>
        <v>49.494321300000003</v>
      </c>
      <c r="BP260" s="6">
        <f>[1]Results!BS414</f>
        <v>49.252527639999997</v>
      </c>
      <c r="BQ260" s="6">
        <f>[1]Results!BT414</f>
        <v>49.009469129999999</v>
      </c>
      <c r="BR260" s="6">
        <f>[1]Results!BU414</f>
        <v>48.76528931</v>
      </c>
      <c r="BS260" s="6">
        <f>[1]Results!BV414</f>
        <v>48.520134550000002</v>
      </c>
      <c r="BT260" s="6">
        <f>[1]Results!BW414</f>
        <v>48.27404275</v>
      </c>
      <c r="BU260" s="6">
        <f>[1]Results!BX414</f>
        <v>48.027006849999999</v>
      </c>
      <c r="BV260" s="6">
        <f>[1]Results!BY414</f>
        <v>47.778919760000001</v>
      </c>
      <c r="BW260" s="6">
        <f>[1]Results!BZ414</f>
        <v>47.529938459999997</v>
      </c>
      <c r="BX260" s="6">
        <f>[1]Results!CA414</f>
        <v>47.279911009999999</v>
      </c>
      <c r="BY260" s="6">
        <f>[1]Results!CB414</f>
        <v>47.028986549999999</v>
      </c>
      <c r="BZ260" s="6">
        <f>[1]Results!CC414</f>
        <v>46.778014050000003</v>
      </c>
      <c r="CA260" s="6">
        <f>[1]Results!CD414</f>
        <v>46.527912379999997</v>
      </c>
      <c r="CB260" s="6">
        <f>[1]Results!CE414</f>
        <v>46.279449630000002</v>
      </c>
      <c r="CC260" s="6">
        <f>[1]Results!CF414</f>
        <v>46.033128830000003</v>
      </c>
      <c r="CD260" s="6">
        <f>[1]Results!CG414</f>
        <v>45.789171330000002</v>
      </c>
      <c r="CE260" s="6">
        <f>[1]Results!CH414</f>
        <v>45.547610400000003</v>
      </c>
      <c r="CF260" s="6">
        <f>[1]Results!CI414</f>
        <v>45.308444639999998</v>
      </c>
      <c r="CG260" s="6">
        <f>[1]Results!CJ414</f>
        <v>45.071746570000002</v>
      </c>
      <c r="CH260" s="6">
        <f>[1]Results!CK414</f>
        <v>44.837490189999997</v>
      </c>
      <c r="CI260" s="6">
        <f>[1]Results!CL414</f>
        <v>44.605805850000003</v>
      </c>
      <c r="CJ260" s="6">
        <f>[1]Results!CM414</f>
        <v>44.377222269999997</v>
      </c>
    </row>
    <row r="261" spans="1:88" x14ac:dyDescent="0.3">
      <c r="B261" t="s">
        <v>33</v>
      </c>
      <c r="C261" s="6">
        <f>[1]Results!F415</f>
        <v>39.923462130000004</v>
      </c>
      <c r="D261" s="6">
        <f>[1]Results!G415</f>
        <v>40.143147329999998</v>
      </c>
      <c r="E261" s="6">
        <f>[1]Results!H415</f>
        <v>39.926021770000006</v>
      </c>
      <c r="F261" s="6">
        <f>[1]Results!I415</f>
        <v>39.60832817</v>
      </c>
      <c r="G261" s="6">
        <f>[1]Results!J415</f>
        <v>39.327133159999995</v>
      </c>
      <c r="H261" s="6">
        <f>[1]Results!K415</f>
        <v>39.104336009999997</v>
      </c>
      <c r="I261" s="6">
        <f>[1]Results!L415</f>
        <v>38.870994950000004</v>
      </c>
      <c r="J261" s="6">
        <f>[1]Results!M415</f>
        <v>38.621681029999998</v>
      </c>
      <c r="K261" s="6">
        <f>[1]Results!N415</f>
        <v>38.357850419999998</v>
      </c>
      <c r="L261" s="6">
        <f>[1]Results!O415</f>
        <v>38.025778430000003</v>
      </c>
      <c r="M261" s="6">
        <f>[1]Results!P415</f>
        <v>37.606013140000002</v>
      </c>
      <c r="N261" s="6">
        <f>[1]Results!Q415</f>
        <v>37.115086810000001</v>
      </c>
      <c r="O261" s="6">
        <f>[1]Results!R415</f>
        <v>36.610978250000002</v>
      </c>
      <c r="P261" s="6">
        <f>[1]Results!S415</f>
        <v>36.138576380000003</v>
      </c>
      <c r="Q261" s="6">
        <f>[1]Results!T415</f>
        <v>35.716844880000004</v>
      </c>
      <c r="R261" s="6">
        <f>[1]Results!U415</f>
        <v>35.350979100000004</v>
      </c>
      <c r="S261" s="6">
        <f>[1]Results!V415</f>
        <v>35.043904679999997</v>
      </c>
      <c r="T261" s="6">
        <f>[1]Results!W415</f>
        <v>34.776585340000004</v>
      </c>
      <c r="U261" s="6">
        <f>[1]Results!X415</f>
        <v>34.532095310000003</v>
      </c>
      <c r="V261" s="6">
        <f>[1]Results!Y415</f>
        <v>34.305469670000001</v>
      </c>
      <c r="W261" s="6">
        <f>[1]Results!Z415</f>
        <v>34.094425819999998</v>
      </c>
      <c r="X261" s="6">
        <f>[1]Results!AA415</f>
        <v>33.899052020000006</v>
      </c>
      <c r="Y261" s="6">
        <f>[1]Results!AB415</f>
        <v>33.718332770000004</v>
      </c>
      <c r="Z261" s="6">
        <f>[1]Results!AC415</f>
        <v>33.552002789999996</v>
      </c>
      <c r="AA261" s="6">
        <f>[1]Results!AD415</f>
        <v>33.400321579999996</v>
      </c>
      <c r="AB261" s="6">
        <f>[1]Results!AE415</f>
        <v>33.263422949999999</v>
      </c>
      <c r="AC261" s="6">
        <f>[1]Results!AF415</f>
        <v>33.14076901</v>
      </c>
      <c r="AD261" s="6">
        <f>[1]Results!AG415</f>
        <v>33.030690719999996</v>
      </c>
      <c r="AE261" s="6">
        <f>[1]Results!AH415</f>
        <v>32.935154789999999</v>
      </c>
      <c r="AF261" s="6">
        <f>[1]Results!AI415</f>
        <v>32.852381149999999</v>
      </c>
      <c r="AG261" s="6">
        <f>[1]Results!AJ415</f>
        <v>32.779984829999997</v>
      </c>
      <c r="AH261" s="6">
        <f>[1]Results!AK415</f>
        <v>32.719426839999997</v>
      </c>
      <c r="AI261" s="6">
        <f>[1]Results!AL415</f>
        <v>32.671663729999999</v>
      </c>
      <c r="AJ261" s="6">
        <f>[1]Results!AM415</f>
        <v>32.637368180000003</v>
      </c>
      <c r="AK261" s="6">
        <f>[1]Results!AN415</f>
        <v>32.615279610000002</v>
      </c>
      <c r="AL261" s="6">
        <f>[1]Results!AO415</f>
        <v>32.605099620000004</v>
      </c>
      <c r="AM261" s="6">
        <f>[1]Results!AP415</f>
        <v>32.572025719999999</v>
      </c>
      <c r="AN261" s="6">
        <f>[1]Results!AQ415</f>
        <v>32.531936030000004</v>
      </c>
      <c r="AO261" s="6">
        <f>[1]Results!AR415</f>
        <v>32.483734069999997</v>
      </c>
      <c r="AP261" s="6">
        <f>[1]Results!AS415</f>
        <v>32.425622160000003</v>
      </c>
      <c r="AQ261" s="6">
        <f>[1]Results!AT415</f>
        <v>32.35802631</v>
      </c>
      <c r="AR261" s="6">
        <f>[1]Results!AU415</f>
        <v>32.278518489999996</v>
      </c>
      <c r="AS261" s="6">
        <f>[1]Results!AV415</f>
        <v>32.186480420000002</v>
      </c>
      <c r="AT261" s="6">
        <f>[1]Results!AW415</f>
        <v>32.083062429999998</v>
      </c>
      <c r="AU261" s="6">
        <f>[1]Results!AX415</f>
        <v>31.96963512</v>
      </c>
      <c r="AV261" s="6">
        <f>[1]Results!AY415</f>
        <v>31.846865519999998</v>
      </c>
      <c r="AW261" s="6">
        <f>[1]Results!AZ415</f>
        <v>31.715302179999998</v>
      </c>
      <c r="AX261" s="6">
        <f>[1]Results!BA415</f>
        <v>31.574134699999998</v>
      </c>
      <c r="AY261" s="6">
        <f>[1]Results!BB415</f>
        <v>31.42272796</v>
      </c>
      <c r="AZ261" s="6">
        <f>[1]Results!BC415</f>
        <v>31.259794969999998</v>
      </c>
      <c r="BA261" s="6">
        <f>[1]Results!BD415</f>
        <v>31.08687913</v>
      </c>
      <c r="BB261" s="6">
        <f>[1]Results!BE415</f>
        <v>30.876781010000002</v>
      </c>
      <c r="BC261" s="6">
        <f>[1]Results!BF415</f>
        <v>30.64570114</v>
      </c>
      <c r="BD261" s="6">
        <f>[1]Results!BG415</f>
        <v>30.402552710000002</v>
      </c>
      <c r="BE261" s="6">
        <f>[1]Results!BH415</f>
        <v>30.150182399999998</v>
      </c>
      <c r="BF261" s="6">
        <f>[1]Results!BI415</f>
        <v>29.89128036</v>
      </c>
      <c r="BG261" s="6">
        <f>[1]Results!BJ415</f>
        <v>29.625249839999999</v>
      </c>
      <c r="BH261" s="6">
        <f>[1]Results!BK415</f>
        <v>29.352988969999998</v>
      </c>
      <c r="BI261" s="6">
        <f>[1]Results!BL415</f>
        <v>29.074378750000001</v>
      </c>
      <c r="BJ261" s="6">
        <f>[1]Results!BM415</f>
        <v>28.78901458</v>
      </c>
      <c r="BK261" s="6">
        <f>[1]Results!BN415</f>
        <v>28.496200859999998</v>
      </c>
      <c r="BL261" s="6">
        <f>[1]Results!BO415</f>
        <v>28.197883989999998</v>
      </c>
      <c r="BM261" s="6">
        <f>[1]Results!BP415</f>
        <v>27.894306929999999</v>
      </c>
      <c r="BN261" s="6">
        <f>[1]Results!BQ415</f>
        <v>27.586987190000002</v>
      </c>
      <c r="BO261" s="6">
        <f>[1]Results!BR415</f>
        <v>27.275158399999999</v>
      </c>
      <c r="BP261" s="6">
        <f>[1]Results!BS415</f>
        <v>26.95911233</v>
      </c>
      <c r="BQ261" s="6">
        <f>[1]Results!BT415</f>
        <v>26.637594190000002</v>
      </c>
      <c r="BR261" s="6">
        <f>[1]Results!BU415</f>
        <v>26.310394389999999</v>
      </c>
      <c r="BS261" s="6">
        <f>[1]Results!BV415</f>
        <v>25.978467239999997</v>
      </c>
      <c r="BT261" s="6">
        <f>[1]Results!BW415</f>
        <v>25.64350829</v>
      </c>
      <c r="BU261" s="6">
        <f>[1]Results!BX415</f>
        <v>25.305222050000001</v>
      </c>
      <c r="BV261" s="6">
        <f>[1]Results!BY415</f>
        <v>24.964281879999998</v>
      </c>
      <c r="BW261" s="6">
        <f>[1]Results!BZ415</f>
        <v>24.619897630000001</v>
      </c>
      <c r="BX261" s="6">
        <f>[1]Results!CA415</f>
        <v>24.27295689</v>
      </c>
      <c r="BY261" s="6">
        <f>[1]Results!CB415</f>
        <v>23.923296130000001</v>
      </c>
      <c r="BZ261" s="6">
        <f>[1]Results!CC415</f>
        <v>23.571690829999998</v>
      </c>
      <c r="CA261" s="6">
        <f>[1]Results!CD415</f>
        <v>23.21943709</v>
      </c>
      <c r="CB261" s="6">
        <f>[1]Results!CE415</f>
        <v>22.867512609999999</v>
      </c>
      <c r="CC261" s="6">
        <f>[1]Results!CF415</f>
        <v>22.51628835</v>
      </c>
      <c r="CD261" s="6">
        <f>[1]Results!CG415</f>
        <v>22.165619639999999</v>
      </c>
      <c r="CE261" s="6">
        <f>[1]Results!CH415</f>
        <v>21.81520025</v>
      </c>
      <c r="CF261" s="6">
        <f>[1]Results!CI415</f>
        <v>21.46495582</v>
      </c>
      <c r="CG261" s="6">
        <f>[1]Results!CJ415</f>
        <v>21.115236760000002</v>
      </c>
      <c r="CH261" s="6">
        <f>[1]Results!CK415</f>
        <v>20.767324070000001</v>
      </c>
      <c r="CI261" s="6">
        <f>[1]Results!CL415</f>
        <v>20.421252809999999</v>
      </c>
      <c r="CJ261" s="6">
        <f>[1]Results!CM415</f>
        <v>20.07781679</v>
      </c>
    </row>
    <row r="262" spans="1:88" x14ac:dyDescent="0.3">
      <c r="B262" t="s">
        <v>34</v>
      </c>
      <c r="C262" s="6">
        <f>[1]Results!F423</f>
        <v>34.042000460000004</v>
      </c>
      <c r="D262" s="6">
        <f>[1]Results!G423</f>
        <v>33.580927500000001</v>
      </c>
      <c r="E262" s="6">
        <f>[1]Results!H423</f>
        <v>33.339657430000003</v>
      </c>
      <c r="F262" s="6">
        <f>[1]Results!I423</f>
        <v>33.214193800000004</v>
      </c>
      <c r="G262" s="6">
        <f>[1]Results!J423</f>
        <v>33.175444989999995</v>
      </c>
      <c r="H262" s="6">
        <f>[1]Results!K423</f>
        <v>33.185530620000002</v>
      </c>
      <c r="I262" s="6">
        <f>[1]Results!L423</f>
        <v>33.158248629999996</v>
      </c>
      <c r="J262" s="6">
        <f>[1]Results!M423</f>
        <v>33.038946209999999</v>
      </c>
      <c r="K262" s="6">
        <f>[1]Results!N423</f>
        <v>32.866575779999998</v>
      </c>
      <c r="L262" s="6">
        <f>[1]Results!O423</f>
        <v>32.66786621</v>
      </c>
      <c r="M262" s="6">
        <f>[1]Results!P423</f>
        <v>32.427118790000002</v>
      </c>
      <c r="N262" s="6">
        <f>[1]Results!Q423</f>
        <v>32.163139100000002</v>
      </c>
      <c r="O262" s="6">
        <f>[1]Results!R423</f>
        <v>31.863478710000003</v>
      </c>
      <c r="P262" s="6">
        <f>[1]Results!S423</f>
        <v>31.512388730000001</v>
      </c>
      <c r="Q262" s="6">
        <f>[1]Results!T423</f>
        <v>31.111610859999999</v>
      </c>
      <c r="R262" s="6">
        <f>[1]Results!U423</f>
        <v>30.66714412</v>
      </c>
      <c r="S262" s="6">
        <f>[1]Results!V423</f>
        <v>30.19474039</v>
      </c>
      <c r="T262" s="6">
        <f>[1]Results!W423</f>
        <v>29.703738190000003</v>
      </c>
      <c r="U262" s="6">
        <f>[1]Results!X423</f>
        <v>29.20815142</v>
      </c>
      <c r="V262" s="6">
        <f>[1]Results!Y423</f>
        <v>28.713899659999999</v>
      </c>
      <c r="W262" s="6">
        <f>[1]Results!Z423</f>
        <v>28.226765440000001</v>
      </c>
      <c r="X262" s="6">
        <f>[1]Results!AA423</f>
        <v>27.75083158</v>
      </c>
      <c r="Y262" s="6">
        <f>[1]Results!AB423</f>
        <v>27.291472710000001</v>
      </c>
      <c r="Z262" s="6">
        <f>[1]Results!AC423</f>
        <v>26.847228859999998</v>
      </c>
      <c r="AA262" s="6">
        <f>[1]Results!AD423</f>
        <v>26.417943920000003</v>
      </c>
      <c r="AB262" s="6">
        <f>[1]Results!AE423</f>
        <v>26.004295989999999</v>
      </c>
      <c r="AC262" s="6">
        <f>[1]Results!AF423</f>
        <v>25.607434079999997</v>
      </c>
      <c r="AD262" s="6">
        <f>[1]Results!AG423</f>
        <v>25.230564100000002</v>
      </c>
      <c r="AE262" s="6">
        <f>[1]Results!AH423</f>
        <v>24.871065429999998</v>
      </c>
      <c r="AF262" s="6">
        <f>[1]Results!AI423</f>
        <v>24.53198166</v>
      </c>
      <c r="AG262" s="6">
        <f>[1]Results!AJ423</f>
        <v>24.217807309999998</v>
      </c>
      <c r="AH262" s="6">
        <f>[1]Results!AK423</f>
        <v>23.926889039999999</v>
      </c>
      <c r="AI262" s="6">
        <f>[1]Results!AL423</f>
        <v>23.657472719999998</v>
      </c>
      <c r="AJ262" s="6">
        <f>[1]Results!AM423</f>
        <v>23.407889860000001</v>
      </c>
      <c r="AK262" s="6">
        <f>[1]Results!AN423</f>
        <v>23.1791947</v>
      </c>
      <c r="AL262" s="6">
        <f>[1]Results!AO423</f>
        <v>22.969299620000001</v>
      </c>
      <c r="AM262" s="6">
        <f>[1]Results!AP423</f>
        <v>22.772987530000002</v>
      </c>
      <c r="AN262" s="6">
        <f>[1]Results!AQ423</f>
        <v>22.591054920000001</v>
      </c>
      <c r="AO262" s="6">
        <f>[1]Results!AR423</f>
        <v>22.426126059999998</v>
      </c>
      <c r="AP262" s="6">
        <f>[1]Results!AS423</f>
        <v>22.280188070000001</v>
      </c>
      <c r="AQ262" s="6">
        <f>[1]Results!AT423</f>
        <v>22.152189850000003</v>
      </c>
      <c r="AR262" s="6">
        <f>[1]Results!AU423</f>
        <v>22.042276300000001</v>
      </c>
      <c r="AS262" s="6">
        <f>[1]Results!AV423</f>
        <v>21.948895989999997</v>
      </c>
      <c r="AT262" s="6">
        <f>[1]Results!AW423</f>
        <v>21.869440839999999</v>
      </c>
      <c r="AU262" s="6">
        <f>[1]Results!AX423</f>
        <v>21.80171885</v>
      </c>
      <c r="AV262" s="6">
        <f>[1]Results!AY423</f>
        <v>21.744656729999999</v>
      </c>
      <c r="AW262" s="6">
        <f>[1]Results!AZ423</f>
        <v>21.698353600000001</v>
      </c>
      <c r="AX262" s="6">
        <f>[1]Results!BA423</f>
        <v>21.663399870000003</v>
      </c>
      <c r="AY262" s="6">
        <f>[1]Results!BB423</f>
        <v>21.640205649999999</v>
      </c>
      <c r="AZ262" s="6">
        <f>[1]Results!BC423</f>
        <v>21.629900260000003</v>
      </c>
      <c r="BA262" s="6">
        <f>[1]Results!BD423</f>
        <v>21.630283469999998</v>
      </c>
      <c r="BB262" s="6">
        <f>[1]Results!BE423</f>
        <v>21.637193610000001</v>
      </c>
      <c r="BC262" s="6">
        <f>[1]Results!BF423</f>
        <v>21.649782079999998</v>
      </c>
      <c r="BD262" s="6">
        <f>[1]Results!BG423</f>
        <v>21.667196789999998</v>
      </c>
      <c r="BE262" s="6">
        <f>[1]Results!BH423</f>
        <v>21.690780530000001</v>
      </c>
      <c r="BF262" s="6">
        <f>[1]Results!BI423</f>
        <v>21.71987107</v>
      </c>
      <c r="BG262" s="6">
        <f>[1]Results!BJ423</f>
        <v>21.755799149999998</v>
      </c>
      <c r="BH262" s="6">
        <f>[1]Results!BK423</f>
        <v>21.797636010000002</v>
      </c>
      <c r="BI262" s="6">
        <f>[1]Results!BL423</f>
        <v>21.844813239999997</v>
      </c>
      <c r="BJ262" s="6">
        <f>[1]Results!BM423</f>
        <v>21.897039929999998</v>
      </c>
      <c r="BK262" s="6">
        <f>[1]Results!BN423</f>
        <v>21.954647730000001</v>
      </c>
      <c r="BL262" s="6">
        <f>[1]Results!BO423</f>
        <v>22.015707629999998</v>
      </c>
      <c r="BM262" s="6">
        <f>[1]Results!BP423</f>
        <v>22.080693789999998</v>
      </c>
      <c r="BN262" s="6">
        <f>[1]Results!BQ423</f>
        <v>22.14814848</v>
      </c>
      <c r="BO262" s="6">
        <f>[1]Results!BR423</f>
        <v>22.219162899999997</v>
      </c>
      <c r="BP262" s="6">
        <f>[1]Results!BS423</f>
        <v>22.29341531</v>
      </c>
      <c r="BQ262" s="6">
        <f>[1]Results!BT423</f>
        <v>22.371874940000001</v>
      </c>
      <c r="BR262" s="6">
        <f>[1]Results!BU423</f>
        <v>22.454894920000001</v>
      </c>
      <c r="BS262" s="6">
        <f>[1]Results!BV423</f>
        <v>22.541667309999998</v>
      </c>
      <c r="BT262" s="6">
        <f>[1]Results!BW423</f>
        <v>22.63053446</v>
      </c>
      <c r="BU262" s="6">
        <f>[1]Results!BX423</f>
        <v>22.721784800000002</v>
      </c>
      <c r="BV262" s="6">
        <f>[1]Results!BY423</f>
        <v>22.81463789</v>
      </c>
      <c r="BW262" s="6">
        <f>[1]Results!BZ423</f>
        <v>22.91004083</v>
      </c>
      <c r="BX262" s="6">
        <f>[1]Results!CA423</f>
        <v>23.00695412</v>
      </c>
      <c r="BY262" s="6">
        <f>[1]Results!CB423</f>
        <v>23.105690420000002</v>
      </c>
      <c r="BZ262" s="6">
        <f>[1]Results!CC423</f>
        <v>23.206323219999998</v>
      </c>
      <c r="CA262" s="6">
        <f>[1]Results!CD423</f>
        <v>23.308475290000001</v>
      </c>
      <c r="CB262" s="6">
        <f>[1]Results!CE423</f>
        <v>23.41193702</v>
      </c>
      <c r="CC262" s="6">
        <f>[1]Results!CF423</f>
        <v>23.516840479999999</v>
      </c>
      <c r="CD262" s="6">
        <f>[1]Results!CG423</f>
        <v>23.6235517</v>
      </c>
      <c r="CE262" s="6">
        <f>[1]Results!CH423</f>
        <v>23.732410139999999</v>
      </c>
      <c r="CF262" s="6">
        <f>[1]Results!CI423</f>
        <v>23.843488820000001</v>
      </c>
      <c r="CG262" s="6">
        <f>[1]Results!CJ423</f>
        <v>23.95650981</v>
      </c>
      <c r="CH262" s="6">
        <f>[1]Results!CK423</f>
        <v>24.07016612</v>
      </c>
      <c r="CI262" s="6">
        <f>[1]Results!CL423</f>
        <v>24.184553040000001</v>
      </c>
      <c r="CJ262" s="6">
        <f>[1]Results!CM423</f>
        <v>24.299405480000001</v>
      </c>
    </row>
    <row r="264" spans="1:88" x14ac:dyDescent="0.3">
      <c r="A264" s="12" t="s">
        <v>31</v>
      </c>
      <c r="C264" s="2">
        <v>42005</v>
      </c>
      <c r="D264" s="2">
        <v>42370</v>
      </c>
      <c r="E264" s="2">
        <v>42736</v>
      </c>
      <c r="F264" s="2">
        <v>43101</v>
      </c>
      <c r="G264" s="2">
        <v>43466</v>
      </c>
      <c r="H264" s="2">
        <v>43831</v>
      </c>
      <c r="I264" s="2">
        <v>44197</v>
      </c>
      <c r="J264" s="2">
        <v>44562</v>
      </c>
      <c r="K264" s="2">
        <v>44927</v>
      </c>
      <c r="L264" s="2">
        <v>45292</v>
      </c>
      <c r="M264" s="2">
        <v>45658</v>
      </c>
      <c r="N264" s="2">
        <v>46023</v>
      </c>
      <c r="O264" s="2">
        <v>46388</v>
      </c>
      <c r="P264" s="2">
        <v>46753</v>
      </c>
      <c r="Q264" s="2">
        <v>47119</v>
      </c>
      <c r="R264" s="2">
        <v>47484</v>
      </c>
      <c r="S264" s="2">
        <v>47849</v>
      </c>
      <c r="T264" s="2">
        <v>48214</v>
      </c>
      <c r="U264" s="2">
        <v>48580</v>
      </c>
      <c r="V264" s="2">
        <v>48945</v>
      </c>
      <c r="W264" s="2">
        <v>49310</v>
      </c>
      <c r="X264" s="2">
        <v>49675</v>
      </c>
      <c r="Y264" s="2">
        <v>50041</v>
      </c>
      <c r="Z264" s="2">
        <v>50406</v>
      </c>
      <c r="AA264" s="2">
        <v>50771</v>
      </c>
      <c r="AB264" s="2">
        <v>51136</v>
      </c>
      <c r="AC264" s="2">
        <v>51502</v>
      </c>
      <c r="AD264" s="2">
        <v>51867</v>
      </c>
      <c r="AE264" s="2">
        <v>52232</v>
      </c>
      <c r="AF264" s="2">
        <v>52597</v>
      </c>
      <c r="AG264" s="2">
        <v>52963</v>
      </c>
      <c r="AH264" s="2">
        <v>53328</v>
      </c>
      <c r="AI264" s="2">
        <v>53693</v>
      </c>
      <c r="AJ264" s="2">
        <v>54058</v>
      </c>
      <c r="AK264" s="2">
        <v>54424</v>
      </c>
      <c r="AL264" s="2">
        <v>54789</v>
      </c>
      <c r="AM264" s="2">
        <v>55154</v>
      </c>
      <c r="AN264" s="2">
        <v>55519</v>
      </c>
      <c r="AO264" s="2">
        <v>55885</v>
      </c>
      <c r="AP264" s="2">
        <v>56250</v>
      </c>
      <c r="AQ264" s="2">
        <v>56615</v>
      </c>
      <c r="AR264" s="2">
        <v>56980</v>
      </c>
      <c r="AS264" s="2">
        <v>57346</v>
      </c>
      <c r="AT264" s="2">
        <v>57711</v>
      </c>
      <c r="AU264" s="2">
        <v>58076</v>
      </c>
      <c r="AV264" s="2">
        <v>58441</v>
      </c>
      <c r="AW264" s="2">
        <v>58807</v>
      </c>
      <c r="AX264" s="2">
        <v>59172</v>
      </c>
      <c r="AY264" s="2">
        <v>59537</v>
      </c>
      <c r="AZ264" s="2">
        <v>59902</v>
      </c>
      <c r="BA264" s="2">
        <v>60268</v>
      </c>
      <c r="BB264" s="2">
        <v>60633</v>
      </c>
      <c r="BC264" s="2">
        <v>60998</v>
      </c>
      <c r="BD264" s="2">
        <v>61363</v>
      </c>
      <c r="BE264" s="2">
        <v>61729</v>
      </c>
      <c r="BF264" s="2">
        <v>62094</v>
      </c>
      <c r="BG264" s="2">
        <v>62459</v>
      </c>
      <c r="BH264" s="2">
        <v>62824</v>
      </c>
      <c r="BI264" s="2">
        <v>63190</v>
      </c>
      <c r="BJ264" s="2">
        <v>63555</v>
      </c>
      <c r="BK264" s="2">
        <v>63920</v>
      </c>
      <c r="BL264" s="2">
        <v>64285</v>
      </c>
      <c r="BM264" s="2">
        <v>64651</v>
      </c>
      <c r="BN264" s="2">
        <v>65016</v>
      </c>
      <c r="BO264" s="2">
        <v>65381</v>
      </c>
      <c r="BP264" s="2">
        <v>65746</v>
      </c>
      <c r="BQ264" s="2">
        <v>66112</v>
      </c>
      <c r="BR264" s="2">
        <v>66477</v>
      </c>
      <c r="BS264" s="2">
        <v>66842</v>
      </c>
      <c r="BT264" s="2">
        <v>67207</v>
      </c>
      <c r="BU264" s="2">
        <v>67573</v>
      </c>
      <c r="BV264" s="2">
        <v>67938</v>
      </c>
      <c r="BW264" s="2">
        <v>68303</v>
      </c>
      <c r="BX264" s="2">
        <v>68668</v>
      </c>
      <c r="BY264" s="2">
        <v>69034</v>
      </c>
      <c r="BZ264" s="2">
        <v>69399</v>
      </c>
      <c r="CA264" s="2">
        <v>69764</v>
      </c>
      <c r="CB264" s="2">
        <v>70129</v>
      </c>
      <c r="CC264" s="2">
        <v>70495</v>
      </c>
      <c r="CD264" s="2">
        <v>70860</v>
      </c>
      <c r="CE264" s="2">
        <v>71225</v>
      </c>
      <c r="CF264" s="2">
        <v>71590</v>
      </c>
      <c r="CG264" s="2">
        <v>71956</v>
      </c>
      <c r="CH264" s="2">
        <v>72321</v>
      </c>
      <c r="CI264" s="2">
        <v>72686</v>
      </c>
      <c r="CJ264" s="2">
        <v>73051</v>
      </c>
    </row>
    <row r="265" spans="1:88" x14ac:dyDescent="0.3">
      <c r="A265" t="s">
        <v>27</v>
      </c>
      <c r="B265" t="s">
        <v>80</v>
      </c>
      <c r="C265" s="9">
        <f t="shared" ref="C265:AL265" si="183">(C246/C141)/(C255/C129)-1</f>
        <v>-4.8262408745577412E-3</v>
      </c>
      <c r="D265" s="9">
        <f t="shared" si="183"/>
        <v>-1.3591535465280691E-2</v>
      </c>
      <c r="E265" s="9">
        <f t="shared" si="183"/>
        <v>-2.3074635804657628E-2</v>
      </c>
      <c r="F265" s="9">
        <f t="shared" si="183"/>
        <v>-3.0784194488777006E-2</v>
      </c>
      <c r="G265" s="9">
        <f t="shared" si="183"/>
        <v>-3.4946167036725373E-2</v>
      </c>
      <c r="H265" s="9">
        <f t="shared" si="183"/>
        <v>-3.4456499666562279E-2</v>
      </c>
      <c r="I265" s="9">
        <f t="shared" si="183"/>
        <v>-2.9233004677844399E-2</v>
      </c>
      <c r="J265" s="9">
        <f t="shared" si="183"/>
        <v>-1.8738586801978152E-2</v>
      </c>
      <c r="K265" s="9">
        <f t="shared" si="183"/>
        <v>-4.7951548028248858E-3</v>
      </c>
      <c r="L265" s="9">
        <f t="shared" si="183"/>
        <v>8.8310558344038004E-3</v>
      </c>
      <c r="M265" s="9">
        <f t="shared" si="183"/>
        <v>2.1282272464953067E-2</v>
      </c>
      <c r="N265" s="9">
        <f t="shared" si="183"/>
        <v>3.2124697527251556E-2</v>
      </c>
      <c r="O265" s="9">
        <f t="shared" si="183"/>
        <v>4.19252818167275E-2</v>
      </c>
      <c r="P265" s="9">
        <f t="shared" si="183"/>
        <v>5.1363542288167974E-2</v>
      </c>
      <c r="Q265" s="9">
        <f t="shared" si="183"/>
        <v>5.938429388348565E-2</v>
      </c>
      <c r="R265" s="9">
        <f t="shared" si="183"/>
        <v>6.5278101198710914E-2</v>
      </c>
      <c r="S265" s="9">
        <f t="shared" si="183"/>
        <v>6.7483135643776171E-2</v>
      </c>
      <c r="T265" s="9">
        <f t="shared" si="183"/>
        <v>6.6112048974663828E-2</v>
      </c>
      <c r="U265" s="9">
        <f t="shared" si="183"/>
        <v>6.3645549293135373E-2</v>
      </c>
      <c r="V265" s="9">
        <f t="shared" si="183"/>
        <v>6.3032850027585852E-2</v>
      </c>
      <c r="W265" s="9">
        <f t="shared" si="183"/>
        <v>6.6406238672520157E-2</v>
      </c>
      <c r="X265" s="9">
        <f t="shared" si="183"/>
        <v>7.3915171864596063E-2</v>
      </c>
      <c r="Y265" s="9">
        <f t="shared" si="183"/>
        <v>8.4168755024389474E-2</v>
      </c>
      <c r="Z265" s="9">
        <f t="shared" si="183"/>
        <v>9.4818634232290977E-2</v>
      </c>
      <c r="AA265" s="9">
        <f t="shared" si="183"/>
        <v>0.10374852967996584</v>
      </c>
      <c r="AB265" s="9">
        <f t="shared" si="183"/>
        <v>0.10965329455668549</v>
      </c>
      <c r="AC265" s="9">
        <f t="shared" si="183"/>
        <v>0.11233148087174838</v>
      </c>
      <c r="AD265" s="9">
        <f t="shared" si="183"/>
        <v>0.11235744125010494</v>
      </c>
      <c r="AE265" s="9">
        <f t="shared" si="183"/>
        <v>0.11242864564428756</v>
      </c>
      <c r="AF265" s="9">
        <f t="shared" si="183"/>
        <v>0.11343019304679269</v>
      </c>
      <c r="AG265" s="9">
        <f t="shared" si="183"/>
        <v>0.11576656173679178</v>
      </c>
      <c r="AH265" s="9">
        <f t="shared" si="183"/>
        <v>0.11828858710686574</v>
      </c>
      <c r="AI265" s="9">
        <f t="shared" si="183"/>
        <v>0.1191843278061735</v>
      </c>
      <c r="AJ265" s="9">
        <f t="shared" si="183"/>
        <v>0.1170788295327243</v>
      </c>
      <c r="AK265" s="9">
        <f t="shared" si="183"/>
        <v>0.1118487250040765</v>
      </c>
      <c r="AL265" s="9">
        <f t="shared" si="183"/>
        <v>0.10428756768177783</v>
      </c>
      <c r="AM265" s="9">
        <f t="shared" ref="AM265:CJ265" si="184">(AM246/AM141)/(AM255/AM129)-1</f>
        <v>9.7975376863575825E-2</v>
      </c>
      <c r="AN265" s="9">
        <f t="shared" si="184"/>
        <v>9.4209534500816705E-2</v>
      </c>
      <c r="AO265" s="9">
        <f t="shared" si="184"/>
        <v>9.3791473527899072E-2</v>
      </c>
      <c r="AP265" s="9">
        <f t="shared" si="184"/>
        <v>9.6664921120594327E-2</v>
      </c>
      <c r="AQ265" s="9">
        <f t="shared" si="184"/>
        <v>0.10203620351802001</v>
      </c>
      <c r="AR265" s="9">
        <f t="shared" si="184"/>
        <v>0.10861445083582133</v>
      </c>
      <c r="AS265" s="9">
        <f t="shared" si="184"/>
        <v>0.11523952873019971</v>
      </c>
      <c r="AT265" s="9">
        <f t="shared" si="184"/>
        <v>0.12115207331409716</v>
      </c>
      <c r="AU265" s="9">
        <f t="shared" si="184"/>
        <v>0.12631152875294105</v>
      </c>
      <c r="AV265" s="9">
        <f t="shared" si="184"/>
        <v>0.13189052558068415</v>
      </c>
      <c r="AW265" s="9">
        <f t="shared" si="184"/>
        <v>0.13804145027644621</v>
      </c>
      <c r="AX265" s="9">
        <f t="shared" si="184"/>
        <v>0.14508093837803693</v>
      </c>
      <c r="AY265" s="9">
        <f t="shared" si="184"/>
        <v>0.15284180719679319</v>
      </c>
      <c r="AZ265" s="9">
        <f t="shared" si="184"/>
        <v>0.16075945646079215</v>
      </c>
      <c r="BA265" s="9">
        <f t="shared" si="184"/>
        <v>0.16827485387841357</v>
      </c>
      <c r="BB265" s="9">
        <f t="shared" si="184"/>
        <v>0.1757278582817976</v>
      </c>
      <c r="BC265" s="9">
        <f t="shared" si="184"/>
        <v>0.18236193796297751</v>
      </c>
      <c r="BD265" s="9">
        <f t="shared" si="184"/>
        <v>0.18828904854965622</v>
      </c>
      <c r="BE265" s="9">
        <f t="shared" si="184"/>
        <v>0.19392723778892784</v>
      </c>
      <c r="BF265" s="9">
        <f t="shared" si="184"/>
        <v>0.19974398974274621</v>
      </c>
      <c r="BG265" s="9">
        <f t="shared" si="184"/>
        <v>0.20604392923460635</v>
      </c>
      <c r="BH265" s="9">
        <f t="shared" si="184"/>
        <v>0.21282648628750644</v>
      </c>
      <c r="BI265" s="9">
        <f t="shared" si="184"/>
        <v>0.22049635561138192</v>
      </c>
      <c r="BJ265" s="9">
        <f t="shared" si="184"/>
        <v>0.22831056556900964</v>
      </c>
      <c r="BK265" s="9">
        <f t="shared" si="184"/>
        <v>0.23570741468048895</v>
      </c>
      <c r="BL265" s="9">
        <f t="shared" si="184"/>
        <v>0.24233633182338221</v>
      </c>
      <c r="BM265" s="9">
        <f t="shared" si="184"/>
        <v>0.24814772550358088</v>
      </c>
      <c r="BN265" s="9">
        <f t="shared" si="184"/>
        <v>0.25333244360684537</v>
      </c>
      <c r="BO265" s="9">
        <f t="shared" si="184"/>
        <v>0.2583893674918758</v>
      </c>
      <c r="BP265" s="9">
        <f t="shared" si="184"/>
        <v>0.26381462259810662</v>
      </c>
      <c r="BQ265" s="9">
        <f t="shared" si="184"/>
        <v>0.26970746611975027</v>
      </c>
      <c r="BR265" s="9">
        <f t="shared" si="184"/>
        <v>0.27602896844709979</v>
      </c>
      <c r="BS265" s="9">
        <f t="shared" si="184"/>
        <v>0.28238412607281527</v>
      </c>
      <c r="BT265" s="9">
        <f t="shared" si="184"/>
        <v>0.28855731522637318</v>
      </c>
      <c r="BU265" s="9">
        <f t="shared" si="184"/>
        <v>0.29434441343403628</v>
      </c>
      <c r="BV265" s="9">
        <f t="shared" si="184"/>
        <v>0.30043399937919291</v>
      </c>
      <c r="BW265" s="9">
        <f t="shared" si="184"/>
        <v>0.30656205314170171</v>
      </c>
      <c r="BX265" s="9">
        <f t="shared" si="184"/>
        <v>0.31272688502649637</v>
      </c>
      <c r="BY265" s="9">
        <f t="shared" si="184"/>
        <v>0.31872688997626963</v>
      </c>
      <c r="BZ265" s="9">
        <f t="shared" si="184"/>
        <v>0.32440333666732113</v>
      </c>
      <c r="CA265" s="9">
        <f t="shared" si="184"/>
        <v>0.32963167304686336</v>
      </c>
      <c r="CB265" s="9">
        <f t="shared" si="184"/>
        <v>0.33453234599369486</v>
      </c>
      <c r="CC265" s="9">
        <f t="shared" si="184"/>
        <v>0.33934419415979744</v>
      </c>
      <c r="CD265" s="9">
        <f t="shared" si="184"/>
        <v>0.34432247042270192</v>
      </c>
      <c r="CE265" s="9">
        <f t="shared" si="184"/>
        <v>0.34961028861315113</v>
      </c>
      <c r="CF265" s="9">
        <f t="shared" si="184"/>
        <v>0.35517528049311298</v>
      </c>
      <c r="CG265" s="9">
        <f t="shared" si="184"/>
        <v>0.36083528711846768</v>
      </c>
      <c r="CH265" s="9">
        <f t="shared" si="184"/>
        <v>0.36695350304315322</v>
      </c>
      <c r="CI265" s="9">
        <f t="shared" si="184"/>
        <v>0.37289800108906035</v>
      </c>
      <c r="CJ265" s="9">
        <f t="shared" si="184"/>
        <v>0.37846867001200013</v>
      </c>
    </row>
    <row r="266" spans="1:88" x14ac:dyDescent="0.3">
      <c r="B266" t="s">
        <v>7</v>
      </c>
      <c r="C266" s="9">
        <f t="shared" ref="C266:AL266" si="185">(C247/C142)/(C256/C130)-1</f>
        <v>2.9781107098960646E-3</v>
      </c>
      <c r="D266" s="9">
        <f t="shared" si="185"/>
        <v>-5.3717813295764971E-3</v>
      </c>
      <c r="E266" s="9">
        <f t="shared" si="185"/>
        <v>-1.5918320174038714E-2</v>
      </c>
      <c r="F266" s="9">
        <f t="shared" si="185"/>
        <v>-2.5061493353858655E-2</v>
      </c>
      <c r="G266" s="9">
        <f t="shared" si="185"/>
        <v>-3.0356143008850034E-2</v>
      </c>
      <c r="H266" s="9">
        <f t="shared" si="185"/>
        <v>-3.0027961602479336E-2</v>
      </c>
      <c r="I266" s="9">
        <f t="shared" si="185"/>
        <v>-2.3461576307983956E-2</v>
      </c>
      <c r="J266" s="9">
        <f t="shared" si="185"/>
        <v>-7.8757159195051996E-3</v>
      </c>
      <c r="K266" s="9">
        <f t="shared" si="185"/>
        <v>1.139375078013094E-2</v>
      </c>
      <c r="L266" s="9">
        <f t="shared" si="185"/>
        <v>3.2776945309458627E-2</v>
      </c>
      <c r="M266" s="9">
        <f t="shared" si="185"/>
        <v>5.1497454468969028E-2</v>
      </c>
      <c r="N266" s="9">
        <f t="shared" si="185"/>
        <v>6.6661557609025701E-2</v>
      </c>
      <c r="O266" s="9">
        <f t="shared" si="185"/>
        <v>7.9091637855918551E-2</v>
      </c>
      <c r="P266" s="9">
        <f t="shared" si="185"/>
        <v>8.9438454723803851E-2</v>
      </c>
      <c r="Q266" s="9">
        <f t="shared" si="185"/>
        <v>9.8475167864502389E-2</v>
      </c>
      <c r="R266" s="9">
        <f t="shared" si="185"/>
        <v>0.10460682477255534</v>
      </c>
      <c r="S266" s="9">
        <f t="shared" si="185"/>
        <v>0.10654508931480433</v>
      </c>
      <c r="T266" s="9">
        <f t="shared" si="185"/>
        <v>0.10403847283362588</v>
      </c>
      <c r="U266" s="9">
        <f t="shared" si="185"/>
        <v>9.9761351705957235E-2</v>
      </c>
      <c r="V266" s="9">
        <f t="shared" si="185"/>
        <v>9.7373639820796276E-2</v>
      </c>
      <c r="W266" s="9">
        <f t="shared" si="185"/>
        <v>9.9775848029651337E-2</v>
      </c>
      <c r="X266" s="9">
        <f t="shared" si="185"/>
        <v>0.1075180288454558</v>
      </c>
      <c r="Y266" s="9">
        <f t="shared" si="185"/>
        <v>0.11889012552217415</v>
      </c>
      <c r="Z266" s="9">
        <f t="shared" si="185"/>
        <v>0.13078704211003567</v>
      </c>
      <c r="AA266" s="9">
        <f t="shared" si="185"/>
        <v>0.14024506578743456</v>
      </c>
      <c r="AB266" s="9">
        <f t="shared" si="185"/>
        <v>0.14541824292747396</v>
      </c>
      <c r="AC266" s="9">
        <f t="shared" si="185"/>
        <v>0.14569437677593111</v>
      </c>
      <c r="AD266" s="9">
        <f t="shared" si="185"/>
        <v>0.14187151927138442</v>
      </c>
      <c r="AE266" s="9">
        <f t="shared" si="185"/>
        <v>0.13632807424639859</v>
      </c>
      <c r="AF266" s="9">
        <f t="shared" si="185"/>
        <v>0.13231413317868501</v>
      </c>
      <c r="AG266" s="9">
        <f t="shared" si="185"/>
        <v>0.12952134643420843</v>
      </c>
      <c r="AH266" s="9">
        <f t="shared" si="185"/>
        <v>0.12646724507209339</v>
      </c>
      <c r="AI266" s="9">
        <f t="shared" si="185"/>
        <v>0.12088451821743162</v>
      </c>
      <c r="AJ266" s="9">
        <f t="shared" si="185"/>
        <v>0.11105096239469181</v>
      </c>
      <c r="AK266" s="9">
        <f t="shared" si="185"/>
        <v>9.6612377960156426E-2</v>
      </c>
      <c r="AL266" s="9">
        <f t="shared" si="185"/>
        <v>7.8387642984034889E-2</v>
      </c>
      <c r="AM266" s="9">
        <f t="shared" ref="AM266:CJ266" si="186">(AM247/AM142)/(AM256/AM130)-1</f>
        <v>6.3951125261352493E-2</v>
      </c>
      <c r="AN266" s="9">
        <f t="shared" si="186"/>
        <v>5.4828424369565587E-2</v>
      </c>
      <c r="AO266" s="9">
        <f t="shared" si="186"/>
        <v>5.1410758725890071E-2</v>
      </c>
      <c r="AP266" s="9">
        <f t="shared" si="186"/>
        <v>5.329619985690015E-2</v>
      </c>
      <c r="AQ266" s="9">
        <f t="shared" si="186"/>
        <v>5.9281855431986274E-2</v>
      </c>
      <c r="AR266" s="9">
        <f t="shared" si="186"/>
        <v>6.7651818186585944E-2</v>
      </c>
      <c r="AS266" s="9">
        <f t="shared" si="186"/>
        <v>7.6676168500891873E-2</v>
      </c>
      <c r="AT266" s="9">
        <f t="shared" si="186"/>
        <v>8.5221415346320439E-2</v>
      </c>
      <c r="AU266" s="9">
        <f t="shared" si="186"/>
        <v>9.2989019628393565E-2</v>
      </c>
      <c r="AV266" s="9">
        <f t="shared" si="186"/>
        <v>0.10061242895899825</v>
      </c>
      <c r="AW266" s="9">
        <f t="shared" si="186"/>
        <v>0.10950725798025007</v>
      </c>
      <c r="AX266" s="9">
        <f t="shared" si="186"/>
        <v>0.11956747235158227</v>
      </c>
      <c r="AY266" s="9">
        <f t="shared" si="186"/>
        <v>0.13069567338904853</v>
      </c>
      <c r="AZ266" s="9">
        <f t="shared" si="186"/>
        <v>0.14223266472961149</v>
      </c>
      <c r="BA266" s="9">
        <f t="shared" si="186"/>
        <v>0.15339558645884899</v>
      </c>
      <c r="BB266" s="9">
        <f t="shared" si="186"/>
        <v>0.16430597193275198</v>
      </c>
      <c r="BC266" s="9">
        <f t="shared" si="186"/>
        <v>0.17433685502465024</v>
      </c>
      <c r="BD266" s="9">
        <f t="shared" si="186"/>
        <v>0.18349432016734002</v>
      </c>
      <c r="BE266" s="9">
        <f t="shared" si="186"/>
        <v>0.19223587611717452</v>
      </c>
      <c r="BF266" s="9">
        <f t="shared" si="186"/>
        <v>0.20111383528043847</v>
      </c>
      <c r="BG266" s="9">
        <f t="shared" si="186"/>
        <v>0.21063226319989337</v>
      </c>
      <c r="BH266" s="9">
        <f t="shared" si="186"/>
        <v>0.22080492838102384</v>
      </c>
      <c r="BI266" s="9">
        <f t="shared" si="186"/>
        <v>0.23164009540876362</v>
      </c>
      <c r="BJ266" s="9">
        <f t="shared" si="186"/>
        <v>0.24352732095779506</v>
      </c>
      <c r="BK266" s="9">
        <f t="shared" si="186"/>
        <v>0.25508777308305364</v>
      </c>
      <c r="BL266" s="9">
        <f t="shared" si="186"/>
        <v>0.26562145481883714</v>
      </c>
      <c r="BM266" s="9">
        <f t="shared" si="186"/>
        <v>0.27504108562552987</v>
      </c>
      <c r="BN266" s="9">
        <f t="shared" si="186"/>
        <v>0.283555956140781</v>
      </c>
      <c r="BO266" s="9">
        <f t="shared" si="186"/>
        <v>0.29184692745241114</v>
      </c>
      <c r="BP266" s="9">
        <f t="shared" si="186"/>
        <v>0.30054205967063674</v>
      </c>
      <c r="BQ266" s="9">
        <f t="shared" si="186"/>
        <v>0.30986216671388722</v>
      </c>
      <c r="BR266" s="9">
        <f t="shared" si="186"/>
        <v>0.31974151121923744</v>
      </c>
      <c r="BS266" s="9">
        <f t="shared" si="186"/>
        <v>0.32971684891577424</v>
      </c>
      <c r="BT266" s="9">
        <f t="shared" si="186"/>
        <v>0.33945240503731244</v>
      </c>
      <c r="BU266" s="9">
        <f t="shared" si="186"/>
        <v>0.34883172104420801</v>
      </c>
      <c r="BV266" s="9">
        <f t="shared" si="186"/>
        <v>0.35795521342178982</v>
      </c>
      <c r="BW266" s="9">
        <f t="shared" si="186"/>
        <v>0.36794578661072497</v>
      </c>
      <c r="BX266" s="9">
        <f t="shared" si="186"/>
        <v>0.37806578852424799</v>
      </c>
      <c r="BY266" s="9">
        <f t="shared" si="186"/>
        <v>0.38814494478568373</v>
      </c>
      <c r="BZ266" s="9">
        <f t="shared" si="186"/>
        <v>0.39775022652146386</v>
      </c>
      <c r="CA266" s="9">
        <f t="shared" si="186"/>
        <v>0.40656687156985405</v>
      </c>
      <c r="CB266" s="9">
        <f t="shared" si="186"/>
        <v>0.41481967479528192</v>
      </c>
      <c r="CC266" s="9">
        <f t="shared" si="186"/>
        <v>0.42287798280827094</v>
      </c>
      <c r="CD266" s="9">
        <f t="shared" si="186"/>
        <v>0.43117822327801303</v>
      </c>
      <c r="CE266" s="9">
        <f t="shared" si="186"/>
        <v>0.44000923937939374</v>
      </c>
      <c r="CF266" s="9">
        <f t="shared" si="186"/>
        <v>0.44939421758924869</v>
      </c>
      <c r="CG266" s="9">
        <f t="shared" si="186"/>
        <v>0.45907706722869412</v>
      </c>
      <c r="CH266" s="9">
        <f t="shared" si="186"/>
        <v>0.46893663268499641</v>
      </c>
      <c r="CI266" s="9">
        <f t="shared" si="186"/>
        <v>0.47946316192464611</v>
      </c>
      <c r="CJ266" s="9">
        <f t="shared" si="186"/>
        <v>0.48948903139230682</v>
      </c>
    </row>
    <row r="267" spans="1:88" x14ac:dyDescent="0.3">
      <c r="B267" t="s">
        <v>8</v>
      </c>
      <c r="C267" s="9">
        <f t="shared" ref="C267:AL267" si="187">(C248/C145)/(C257/C133)-1</f>
        <v>1.1348033502349697E-3</v>
      </c>
      <c r="D267" s="9">
        <f t="shared" si="187"/>
        <v>-4.1563748897535113E-3</v>
      </c>
      <c r="E267" s="9">
        <f t="shared" si="187"/>
        <v>-7.0620159968143303E-3</v>
      </c>
      <c r="F267" s="9">
        <f t="shared" si="187"/>
        <v>-9.153525150502051E-3</v>
      </c>
      <c r="G267" s="9">
        <f t="shared" si="187"/>
        <v>-1.0309233480744084E-2</v>
      </c>
      <c r="H267" s="9">
        <f t="shared" si="187"/>
        <v>-1.0317957909782516E-2</v>
      </c>
      <c r="I267" s="9">
        <f t="shared" si="187"/>
        <v>-9.2049360413573034E-3</v>
      </c>
      <c r="J267" s="9">
        <f t="shared" si="187"/>
        <v>-3.8345817723809406E-3</v>
      </c>
      <c r="K267" s="9">
        <f t="shared" si="187"/>
        <v>3.1324773680805329E-3</v>
      </c>
      <c r="L267" s="9">
        <f t="shared" si="187"/>
        <v>1.3199208264117246E-2</v>
      </c>
      <c r="M267" s="9">
        <f t="shared" si="187"/>
        <v>2.0875242401197758E-2</v>
      </c>
      <c r="N267" s="9">
        <f t="shared" si="187"/>
        <v>2.7306031799428032E-2</v>
      </c>
      <c r="O267" s="9">
        <f t="shared" si="187"/>
        <v>3.2385244876337982E-2</v>
      </c>
      <c r="P267" s="9">
        <f t="shared" si="187"/>
        <v>3.5725110425021578E-2</v>
      </c>
      <c r="Q267" s="9">
        <f t="shared" si="187"/>
        <v>3.9090855010274206E-2</v>
      </c>
      <c r="R267" s="9">
        <f t="shared" si="187"/>
        <v>4.0825427207976439E-2</v>
      </c>
      <c r="S267" s="9">
        <f t="shared" si="187"/>
        <v>4.174412266264782E-2</v>
      </c>
      <c r="T267" s="9">
        <f t="shared" si="187"/>
        <v>4.2381099955055346E-2</v>
      </c>
      <c r="U267" s="9">
        <f t="shared" si="187"/>
        <v>4.3548971149803384E-2</v>
      </c>
      <c r="V267" s="9">
        <f t="shared" si="187"/>
        <v>4.5857053499499756E-2</v>
      </c>
      <c r="W267" s="9">
        <f t="shared" si="187"/>
        <v>4.9660624875838666E-2</v>
      </c>
      <c r="X267" s="9">
        <f t="shared" si="187"/>
        <v>5.4719978631540878E-2</v>
      </c>
      <c r="Y267" s="9">
        <f t="shared" si="187"/>
        <v>6.0372845026176236E-2</v>
      </c>
      <c r="Z267" s="9">
        <f t="shared" si="187"/>
        <v>6.5712074554802324E-2</v>
      </c>
      <c r="AA267" s="9">
        <f t="shared" si="187"/>
        <v>7.0190929813245262E-2</v>
      </c>
      <c r="AB267" s="9">
        <f t="shared" si="187"/>
        <v>7.3593387194247128E-2</v>
      </c>
      <c r="AC267" s="9">
        <f t="shared" si="187"/>
        <v>7.5926431750686918E-2</v>
      </c>
      <c r="AD267" s="9">
        <f t="shared" si="187"/>
        <v>7.7574691175188892E-2</v>
      </c>
      <c r="AE267" s="9">
        <f t="shared" si="187"/>
        <v>7.829473696911049E-2</v>
      </c>
      <c r="AF267" s="9">
        <f t="shared" si="187"/>
        <v>8.0317964509177608E-2</v>
      </c>
      <c r="AG267" s="9">
        <f t="shared" si="187"/>
        <v>8.225419761221664E-2</v>
      </c>
      <c r="AH267" s="9">
        <f t="shared" si="187"/>
        <v>8.3788504886146642E-2</v>
      </c>
      <c r="AI267" s="9">
        <f t="shared" si="187"/>
        <v>8.4514711657269759E-2</v>
      </c>
      <c r="AJ267" s="9">
        <f t="shared" si="187"/>
        <v>8.4192423860327548E-2</v>
      </c>
      <c r="AK267" s="9">
        <f t="shared" si="187"/>
        <v>8.2903826405199332E-2</v>
      </c>
      <c r="AL267" s="9">
        <f t="shared" si="187"/>
        <v>8.0847928825795501E-2</v>
      </c>
      <c r="AM267" s="9">
        <f t="shared" ref="AM267:CJ267" si="188">(AM248/AM145)/(AM257/AM133)-1</f>
        <v>7.9731675393789558E-2</v>
      </c>
      <c r="AN267" s="9">
        <f t="shared" si="188"/>
        <v>8.0062156990237998E-2</v>
      </c>
      <c r="AO267" s="9">
        <f t="shared" si="188"/>
        <v>8.1864004246005706E-2</v>
      </c>
      <c r="AP267" s="9">
        <f t="shared" si="188"/>
        <v>8.4975192151417911E-2</v>
      </c>
      <c r="AQ267" s="9">
        <f t="shared" si="188"/>
        <v>8.8950914315961249E-2</v>
      </c>
      <c r="AR267" s="9">
        <f t="shared" si="188"/>
        <v>9.3548011761761085E-2</v>
      </c>
      <c r="AS267" s="9">
        <f t="shared" si="188"/>
        <v>9.8194179977106222E-2</v>
      </c>
      <c r="AT267" s="9">
        <f t="shared" si="188"/>
        <v>0.10267820796573512</v>
      </c>
      <c r="AU267" s="9">
        <f t="shared" si="188"/>
        <v>0.10700574432091337</v>
      </c>
      <c r="AV267" s="9">
        <f t="shared" si="188"/>
        <v>0.11094372602673541</v>
      </c>
      <c r="AW267" s="9">
        <f t="shared" si="188"/>
        <v>0.11598672899082096</v>
      </c>
      <c r="AX267" s="9">
        <f t="shared" si="188"/>
        <v>0.12111913116322692</v>
      </c>
      <c r="AY267" s="9">
        <f t="shared" si="188"/>
        <v>0.12643337901332763</v>
      </c>
      <c r="AZ267" s="9">
        <f t="shared" si="188"/>
        <v>0.13186081861374488</v>
      </c>
      <c r="BA267" s="9">
        <f t="shared" si="188"/>
        <v>0.13703126323183135</v>
      </c>
      <c r="BB267" s="9">
        <f t="shared" si="188"/>
        <v>0.14198922415830784</v>
      </c>
      <c r="BC267" s="9">
        <f t="shared" si="188"/>
        <v>0.14678906983130124</v>
      </c>
      <c r="BD267" s="9">
        <f t="shared" si="188"/>
        <v>0.15148864994744682</v>
      </c>
      <c r="BE267" s="9">
        <f t="shared" si="188"/>
        <v>0.15627239779747382</v>
      </c>
      <c r="BF267" s="9">
        <f t="shared" si="188"/>
        <v>0.16103139277821099</v>
      </c>
      <c r="BG267" s="9">
        <f t="shared" si="188"/>
        <v>0.16603461254642249</v>
      </c>
      <c r="BH267" s="9">
        <f t="shared" si="188"/>
        <v>0.17103821341483449</v>
      </c>
      <c r="BI267" s="9">
        <f t="shared" si="188"/>
        <v>0.17571812825185851</v>
      </c>
      <c r="BJ267" s="9">
        <f t="shared" si="188"/>
        <v>0.18116086211255933</v>
      </c>
      <c r="BK267" s="9">
        <f t="shared" si="188"/>
        <v>0.18636360147592712</v>
      </c>
      <c r="BL267" s="9">
        <f t="shared" si="188"/>
        <v>0.19116237116495971</v>
      </c>
      <c r="BM267" s="9">
        <f t="shared" si="188"/>
        <v>0.19578378898151438</v>
      </c>
      <c r="BN267" s="9">
        <f t="shared" si="188"/>
        <v>0.20015705985625099</v>
      </c>
      <c r="BO267" s="9">
        <f t="shared" si="188"/>
        <v>0.20463611193684628</v>
      </c>
      <c r="BP267" s="9">
        <f t="shared" si="188"/>
        <v>0.20908171091899264</v>
      </c>
      <c r="BQ267" s="9">
        <f t="shared" si="188"/>
        <v>0.21376624416110124</v>
      </c>
      <c r="BR267" s="9">
        <f t="shared" si="188"/>
        <v>0.21848558927014539</v>
      </c>
      <c r="BS267" s="9">
        <f t="shared" si="188"/>
        <v>0.2231730431482164</v>
      </c>
      <c r="BT267" s="9">
        <f t="shared" si="188"/>
        <v>0.22763030183144428</v>
      </c>
      <c r="BU267" s="9">
        <f t="shared" si="188"/>
        <v>0.2321127602994526</v>
      </c>
      <c r="BV267" s="9">
        <f t="shared" si="188"/>
        <v>0.23603001978728111</v>
      </c>
      <c r="BW267" s="9">
        <f t="shared" si="188"/>
        <v>0.24080535358584609</v>
      </c>
      <c r="BX267" s="9">
        <f t="shared" si="188"/>
        <v>0.24528906196522438</v>
      </c>
      <c r="BY267" s="9">
        <f t="shared" si="188"/>
        <v>0.24981974853778532</v>
      </c>
      <c r="BZ267" s="9">
        <f t="shared" si="188"/>
        <v>0.25418385635754115</v>
      </c>
      <c r="CA267" s="9">
        <f t="shared" si="188"/>
        <v>0.25836653239576801</v>
      </c>
      <c r="CB267" s="9">
        <f t="shared" si="188"/>
        <v>0.26244625753574913</v>
      </c>
      <c r="CC267" s="9">
        <f t="shared" si="188"/>
        <v>0.26650123272630011</v>
      </c>
      <c r="CD267" s="9">
        <f t="shared" si="188"/>
        <v>0.27060418829492994</v>
      </c>
      <c r="CE267" s="9">
        <f t="shared" si="188"/>
        <v>0.27478613275505515</v>
      </c>
      <c r="CF267" s="9">
        <f t="shared" si="188"/>
        <v>0.27902355663767264</v>
      </c>
      <c r="CG267" s="9">
        <f t="shared" si="188"/>
        <v>0.28324981247179082</v>
      </c>
      <c r="CH267" s="9">
        <f t="shared" si="188"/>
        <v>0.28695595796036888</v>
      </c>
      <c r="CI267" s="9">
        <f t="shared" si="188"/>
        <v>0.29141248873064773</v>
      </c>
      <c r="CJ267" s="9">
        <f t="shared" si="188"/>
        <v>0.29557526128288214</v>
      </c>
    </row>
    <row r="268" spans="1:88" x14ac:dyDescent="0.3">
      <c r="B268" t="s">
        <v>10</v>
      </c>
      <c r="C268" s="9">
        <f t="shared" ref="C268:AL268" si="189">(C249/C147)/(C258/C135)-1</f>
        <v>-5.1926166583848854E-4</v>
      </c>
      <c r="D268" s="9">
        <f t="shared" si="189"/>
        <v>-1.4868604901346116E-2</v>
      </c>
      <c r="E268" s="9">
        <f t="shared" si="189"/>
        <v>-3.3651361133456681E-2</v>
      </c>
      <c r="F268" s="9">
        <f t="shared" si="189"/>
        <v>-4.9849971056236786E-2</v>
      </c>
      <c r="G268" s="9">
        <f t="shared" si="189"/>
        <v>-5.93936515830501E-2</v>
      </c>
      <c r="H268" s="9">
        <f t="shared" si="189"/>
        <v>-5.9692167702849686E-2</v>
      </c>
      <c r="I268" s="9">
        <f t="shared" si="189"/>
        <v>-5.0176650842602255E-2</v>
      </c>
      <c r="J268" s="9">
        <f t="shared" si="189"/>
        <v>-3.5606436383335272E-2</v>
      </c>
      <c r="K268" s="9">
        <f t="shared" si="189"/>
        <v>-1.697467868805369E-2</v>
      </c>
      <c r="L268" s="9">
        <f t="shared" si="189"/>
        <v>5.0648966133801654E-3</v>
      </c>
      <c r="M268" s="9">
        <f t="shared" si="189"/>
        <v>2.5142303114191966E-2</v>
      </c>
      <c r="N268" s="9">
        <f t="shared" si="189"/>
        <v>4.4103735756152895E-2</v>
      </c>
      <c r="O268" s="9">
        <f t="shared" si="189"/>
        <v>6.2679003406129974E-2</v>
      </c>
      <c r="P268" s="9">
        <f t="shared" si="189"/>
        <v>8.0718891026743345E-2</v>
      </c>
      <c r="Q268" s="9">
        <f t="shared" si="189"/>
        <v>9.8274715240883603E-2</v>
      </c>
      <c r="R268" s="9">
        <f t="shared" si="189"/>
        <v>0.11286351617865953</v>
      </c>
      <c r="S268" s="9">
        <f t="shared" si="189"/>
        <v>0.11889838836371114</v>
      </c>
      <c r="T268" s="9">
        <f t="shared" si="189"/>
        <v>0.11644654825316181</v>
      </c>
      <c r="U268" s="9">
        <f t="shared" si="189"/>
        <v>0.11051811477184703</v>
      </c>
      <c r="V268" s="9">
        <f t="shared" si="189"/>
        <v>0.1074128790229163</v>
      </c>
      <c r="W268" s="9">
        <f t="shared" si="189"/>
        <v>0.11190778276333835</v>
      </c>
      <c r="X268" s="9">
        <f t="shared" si="189"/>
        <v>0.12506886182180343</v>
      </c>
      <c r="Y268" s="9">
        <f t="shared" si="189"/>
        <v>0.14446562934253215</v>
      </c>
      <c r="Z268" s="9">
        <f t="shared" si="189"/>
        <v>0.1653993365589157</v>
      </c>
      <c r="AA268" s="9">
        <f t="shared" si="189"/>
        <v>0.18325911630248171</v>
      </c>
      <c r="AB268" s="9">
        <f t="shared" si="189"/>
        <v>0.19522735822701343</v>
      </c>
      <c r="AC268" s="9">
        <f t="shared" si="189"/>
        <v>0.20051305540616138</v>
      </c>
      <c r="AD268" s="9">
        <f t="shared" si="189"/>
        <v>0.20051042546262465</v>
      </c>
      <c r="AE268" s="9">
        <f t="shared" si="189"/>
        <v>0.19915440611381308</v>
      </c>
      <c r="AF268" s="9">
        <f t="shared" si="189"/>
        <v>0.20130616833427029</v>
      </c>
      <c r="AG268" s="9">
        <f t="shared" si="189"/>
        <v>0.207261542808032</v>
      </c>
      <c r="AH268" s="9">
        <f t="shared" si="189"/>
        <v>0.21431433910084752</v>
      </c>
      <c r="AI268" s="9">
        <f t="shared" si="189"/>
        <v>0.21859091283239085</v>
      </c>
      <c r="AJ268" s="9">
        <f t="shared" si="189"/>
        <v>0.21724333616207958</v>
      </c>
      <c r="AK268" s="9">
        <f t="shared" si="189"/>
        <v>0.20984621192414887</v>
      </c>
      <c r="AL268" s="9">
        <f t="shared" si="189"/>
        <v>0.19790065720356331</v>
      </c>
      <c r="AM268" s="9">
        <f t="shared" ref="AM268:CJ268" si="190">(AM249/AM147)/(AM258/AM135)-1</f>
        <v>0.18681985846365423</v>
      </c>
      <c r="AN268" s="9">
        <f t="shared" si="190"/>
        <v>0.17933010893475765</v>
      </c>
      <c r="AO268" s="9">
        <f t="shared" si="190"/>
        <v>0.17743331422990138</v>
      </c>
      <c r="AP268" s="9">
        <f t="shared" si="190"/>
        <v>0.18155465216241118</v>
      </c>
      <c r="AQ268" s="9">
        <f t="shared" si="190"/>
        <v>0.19040748142371799</v>
      </c>
      <c r="AR268" s="9">
        <f t="shared" si="190"/>
        <v>0.20179877704203042</v>
      </c>
      <c r="AS268" s="9">
        <f t="shared" si="190"/>
        <v>0.21327448837285434</v>
      </c>
      <c r="AT268" s="9">
        <f t="shared" si="190"/>
        <v>0.22322277298012572</v>
      </c>
      <c r="AU268" s="9">
        <f t="shared" si="190"/>
        <v>0.23142515451233203</v>
      </c>
      <c r="AV268" s="9">
        <f t="shared" si="190"/>
        <v>0.23924927130074347</v>
      </c>
      <c r="AW268" s="9">
        <f t="shared" si="190"/>
        <v>0.24891696345954051</v>
      </c>
      <c r="AX268" s="9">
        <f t="shared" si="190"/>
        <v>0.26073427083233391</v>
      </c>
      <c r="AY268" s="9">
        <f t="shared" si="190"/>
        <v>0.27427669693103729</v>
      </c>
      <c r="AZ268" s="9">
        <f t="shared" si="190"/>
        <v>0.28848246387421805</v>
      </c>
      <c r="BA268" s="9">
        <f t="shared" si="190"/>
        <v>0.30192974221356184</v>
      </c>
      <c r="BB268" s="9">
        <f t="shared" si="190"/>
        <v>0.31513302358817996</v>
      </c>
      <c r="BC268" s="9">
        <f t="shared" si="190"/>
        <v>0.32679543631908192</v>
      </c>
      <c r="BD268" s="9">
        <f t="shared" si="190"/>
        <v>0.33694569885982673</v>
      </c>
      <c r="BE268" s="9">
        <f t="shared" si="190"/>
        <v>0.34651200641584046</v>
      </c>
      <c r="BF268" s="9">
        <f t="shared" si="190"/>
        <v>0.35630924959216337</v>
      </c>
      <c r="BG268" s="9">
        <f t="shared" si="190"/>
        <v>0.36725481177132591</v>
      </c>
      <c r="BH268" s="9">
        <f t="shared" si="190"/>
        <v>0.37923863526646784</v>
      </c>
      <c r="BI268" s="9">
        <f t="shared" si="190"/>
        <v>0.39231499917678669</v>
      </c>
      <c r="BJ268" s="9">
        <f t="shared" si="190"/>
        <v>0.4066969357191248</v>
      </c>
      <c r="BK268" s="9">
        <f t="shared" si="190"/>
        <v>0.42081198771658723</v>
      </c>
      <c r="BL268" s="9">
        <f t="shared" si="190"/>
        <v>0.4332185876447181</v>
      </c>
      <c r="BM268" s="9">
        <f t="shared" si="190"/>
        <v>0.44383273531478973</v>
      </c>
      <c r="BN268" s="9">
        <f t="shared" si="190"/>
        <v>0.45287158387186821</v>
      </c>
      <c r="BO268" s="9">
        <f t="shared" si="190"/>
        <v>0.46162607096233987</v>
      </c>
      <c r="BP268" s="9">
        <f t="shared" si="190"/>
        <v>0.47102299146123494</v>
      </c>
      <c r="BQ268" s="9">
        <f t="shared" si="190"/>
        <v>0.48164968431304045</v>
      </c>
      <c r="BR268" s="9">
        <f t="shared" si="190"/>
        <v>0.49329338129386868</v>
      </c>
      <c r="BS268" s="9">
        <f t="shared" si="190"/>
        <v>0.50510467563602157</v>
      </c>
      <c r="BT268" s="9">
        <f t="shared" si="190"/>
        <v>0.51635759638387091</v>
      </c>
      <c r="BU268" s="9">
        <f t="shared" si="190"/>
        <v>0.52694409074541615</v>
      </c>
      <c r="BV268" s="9">
        <f t="shared" si="190"/>
        <v>0.53713913076505859</v>
      </c>
      <c r="BW268" s="9">
        <f t="shared" si="190"/>
        <v>0.54839810529426347</v>
      </c>
      <c r="BX268" s="9">
        <f t="shared" si="190"/>
        <v>0.56000859739373321</v>
      </c>
      <c r="BY268" s="9">
        <f t="shared" si="190"/>
        <v>0.57155765536453051</v>
      </c>
      <c r="BZ268" s="9">
        <f t="shared" si="190"/>
        <v>0.58237977414890651</v>
      </c>
      <c r="CA268" s="9">
        <f t="shared" si="190"/>
        <v>0.59206412647494999</v>
      </c>
      <c r="CB268" s="9">
        <f t="shared" si="190"/>
        <v>0.60084987392487466</v>
      </c>
      <c r="CC268" s="9">
        <f t="shared" si="190"/>
        <v>0.60931091929433689</v>
      </c>
      <c r="CD268" s="9">
        <f t="shared" si="190"/>
        <v>0.61811710559403377</v>
      </c>
      <c r="CE268" s="9">
        <f t="shared" si="190"/>
        <v>0.62769561745075952</v>
      </c>
      <c r="CF268" s="9">
        <f t="shared" si="190"/>
        <v>0.63804416182345602</v>
      </c>
      <c r="CG268" s="9">
        <f t="shared" si="190"/>
        <v>0.64875177340978141</v>
      </c>
      <c r="CH268" s="9">
        <f t="shared" si="190"/>
        <v>0.65959301451985142</v>
      </c>
      <c r="CI268" s="9">
        <f t="shared" si="190"/>
        <v>0.67107131962864885</v>
      </c>
      <c r="CJ268" s="9">
        <f t="shared" si="190"/>
        <v>0.68201117989619853</v>
      </c>
    </row>
    <row r="269" spans="1:88" x14ac:dyDescent="0.3">
      <c r="B269" t="s">
        <v>23</v>
      </c>
      <c r="C269" s="9">
        <f t="shared" ref="C269:AL269" si="191">(C250/C148)/(C259/C136)-1</f>
        <v>4.3165956736603839E-3</v>
      </c>
      <c r="D269" s="9">
        <f t="shared" si="191"/>
        <v>1.1342735253241365E-3</v>
      </c>
      <c r="E269" s="9">
        <f t="shared" si="191"/>
        <v>-8.0551329848732589E-4</v>
      </c>
      <c r="F269" s="9">
        <f t="shared" si="191"/>
        <v>-2.2393151898655317E-3</v>
      </c>
      <c r="G269" s="9">
        <f t="shared" si="191"/>
        <v>-3.0781963775518006E-3</v>
      </c>
      <c r="H269" s="9">
        <f t="shared" si="191"/>
        <v>-3.1469657945524254E-3</v>
      </c>
      <c r="I269" s="9">
        <f t="shared" si="191"/>
        <v>-2.3837694154804634E-3</v>
      </c>
      <c r="J269" s="9">
        <f t="shared" si="191"/>
        <v>1.4772008736856357E-3</v>
      </c>
      <c r="K269" s="9">
        <f t="shared" si="191"/>
        <v>5.9952286340474448E-3</v>
      </c>
      <c r="L269" s="9">
        <f t="shared" si="191"/>
        <v>1.3218065402468504E-2</v>
      </c>
      <c r="M269" s="9">
        <f t="shared" si="191"/>
        <v>1.8294293229140779E-2</v>
      </c>
      <c r="N269" s="9">
        <f t="shared" si="191"/>
        <v>2.2639703563612779E-2</v>
      </c>
      <c r="O269" s="9">
        <f t="shared" si="191"/>
        <v>2.5888473647799115E-2</v>
      </c>
      <c r="P269" s="9">
        <f t="shared" si="191"/>
        <v>2.7593886741385631E-2</v>
      </c>
      <c r="Q269" s="9">
        <f t="shared" si="191"/>
        <v>2.9680225780219338E-2</v>
      </c>
      <c r="R269" s="9">
        <f t="shared" si="191"/>
        <v>3.0825693277224619E-2</v>
      </c>
      <c r="S269" s="9">
        <f t="shared" si="191"/>
        <v>3.1222693461241402E-2</v>
      </c>
      <c r="T269" s="9">
        <f t="shared" si="191"/>
        <v>3.1129887719657079E-2</v>
      </c>
      <c r="U269" s="9">
        <f t="shared" si="191"/>
        <v>3.1015960530147879E-2</v>
      </c>
      <c r="V269" s="9">
        <f t="shared" si="191"/>
        <v>3.1030624472117685E-2</v>
      </c>
      <c r="W269" s="9">
        <f t="shared" si="191"/>
        <v>3.1564682265051713E-2</v>
      </c>
      <c r="X269" s="9">
        <f t="shared" si="191"/>
        <v>3.2603770956938671E-2</v>
      </c>
      <c r="Y269" s="9">
        <f t="shared" si="191"/>
        <v>3.4025614863533393E-2</v>
      </c>
      <c r="Z269" s="9">
        <f t="shared" si="191"/>
        <v>3.5224909988802455E-2</v>
      </c>
      <c r="AA269" s="9">
        <f t="shared" si="191"/>
        <v>3.6036326347159919E-2</v>
      </c>
      <c r="AB269" s="9">
        <f t="shared" si="191"/>
        <v>3.6270150137653223E-2</v>
      </c>
      <c r="AC269" s="9">
        <f t="shared" si="191"/>
        <v>3.5971591906414524E-2</v>
      </c>
      <c r="AD269" s="9">
        <f t="shared" si="191"/>
        <v>3.5409426490842E-2</v>
      </c>
      <c r="AE269" s="9">
        <f t="shared" si="191"/>
        <v>3.3959232932845751E-2</v>
      </c>
      <c r="AF269" s="9">
        <f t="shared" si="191"/>
        <v>3.3448801616188462E-2</v>
      </c>
      <c r="AG269" s="9">
        <f t="shared" si="191"/>
        <v>3.2792034006069892E-2</v>
      </c>
      <c r="AH269" s="9">
        <f t="shared" si="191"/>
        <v>3.1717906707391608E-2</v>
      </c>
      <c r="AI269" s="9">
        <f t="shared" si="191"/>
        <v>3.0137626273896823E-2</v>
      </c>
      <c r="AJ269" s="9">
        <f t="shared" si="191"/>
        <v>2.7766418800969417E-2</v>
      </c>
      <c r="AK269" s="9">
        <f t="shared" si="191"/>
        <v>2.453001864603932E-2</v>
      </c>
      <c r="AL269" s="9">
        <f t="shared" si="191"/>
        <v>2.0102061817944827E-2</v>
      </c>
      <c r="AM269" s="9">
        <f t="shared" ref="AM269:CJ269" si="192">(AM250/AM148)/(AM259/AM136)-1</f>
        <v>1.6463396770140415E-2</v>
      </c>
      <c r="AN269" s="9">
        <f t="shared" si="192"/>
        <v>1.3884909634496623E-2</v>
      </c>
      <c r="AO269" s="9">
        <f t="shared" si="192"/>
        <v>1.2372270113092165E-2</v>
      </c>
      <c r="AP269" s="9">
        <f t="shared" si="192"/>
        <v>1.1765967683443179E-2</v>
      </c>
      <c r="AQ269" s="9">
        <f t="shared" si="192"/>
        <v>1.1754590785349128E-2</v>
      </c>
      <c r="AR269" s="9">
        <f t="shared" si="192"/>
        <v>1.2247736566146195E-2</v>
      </c>
      <c r="AS269" s="9">
        <f t="shared" si="192"/>
        <v>1.2875215993022104E-2</v>
      </c>
      <c r="AT269" s="9">
        <f t="shared" si="192"/>
        <v>1.3496475554916731E-2</v>
      </c>
      <c r="AU269" s="9">
        <f t="shared" si="192"/>
        <v>1.406910079144974E-2</v>
      </c>
      <c r="AV269" s="9">
        <f t="shared" si="192"/>
        <v>1.4283043283779051E-2</v>
      </c>
      <c r="AW269" s="9">
        <f t="shared" si="192"/>
        <v>1.5194477311947452E-2</v>
      </c>
      <c r="AX269" s="9">
        <f t="shared" si="192"/>
        <v>1.6095373554709358E-2</v>
      </c>
      <c r="AY269" s="9">
        <f t="shared" si="192"/>
        <v>1.7065031734667668E-2</v>
      </c>
      <c r="AZ269" s="9">
        <f t="shared" si="192"/>
        <v>1.8115631686392852E-2</v>
      </c>
      <c r="BA269" s="9">
        <f t="shared" si="192"/>
        <v>1.9000220840627913E-2</v>
      </c>
      <c r="BB269" s="9">
        <f t="shared" si="192"/>
        <v>1.986655995490394E-2</v>
      </c>
      <c r="BC269" s="9">
        <f t="shared" si="192"/>
        <v>2.0644530081257439E-2</v>
      </c>
      <c r="BD269" s="9">
        <f t="shared" si="192"/>
        <v>2.1331214473739424E-2</v>
      </c>
      <c r="BE269" s="9">
        <f t="shared" si="192"/>
        <v>2.2044404671546003E-2</v>
      </c>
      <c r="BF269" s="9">
        <f t="shared" si="192"/>
        <v>2.2671104109568407E-2</v>
      </c>
      <c r="BG269" s="9">
        <f t="shared" si="192"/>
        <v>2.3439085829284334E-2</v>
      </c>
      <c r="BH269" s="9">
        <f t="shared" si="192"/>
        <v>2.4161927921993787E-2</v>
      </c>
      <c r="BI269" s="9">
        <f t="shared" si="192"/>
        <v>2.4637164265925993E-2</v>
      </c>
      <c r="BJ269" s="9">
        <f t="shared" si="192"/>
        <v>2.5646469502344837E-2</v>
      </c>
      <c r="BK269" s="9">
        <f t="shared" si="192"/>
        <v>2.6550812033787841E-2</v>
      </c>
      <c r="BL269" s="9">
        <f t="shared" si="192"/>
        <v>2.723136385860192E-2</v>
      </c>
      <c r="BM269" s="9">
        <f t="shared" si="192"/>
        <v>2.7883652310425777E-2</v>
      </c>
      <c r="BN269" s="9">
        <f t="shared" si="192"/>
        <v>2.8359326595285062E-2</v>
      </c>
      <c r="BO269" s="9">
        <f t="shared" si="192"/>
        <v>2.8901418480872465E-2</v>
      </c>
      <c r="BP269" s="9">
        <f t="shared" si="192"/>
        <v>2.9389616429836618E-2</v>
      </c>
      <c r="BQ269" s="9">
        <f t="shared" si="192"/>
        <v>3.0004076028954163E-2</v>
      </c>
      <c r="BR269" s="9">
        <f t="shared" si="192"/>
        <v>3.0640099964195366E-2</v>
      </c>
      <c r="BS269" s="9">
        <f t="shared" si="192"/>
        <v>3.1262489613409494E-2</v>
      </c>
      <c r="BT269" s="9">
        <f t="shared" si="192"/>
        <v>3.1785752710262738E-2</v>
      </c>
      <c r="BU269" s="9">
        <f t="shared" si="192"/>
        <v>3.2346271439294805E-2</v>
      </c>
      <c r="BV269" s="9">
        <f t="shared" si="192"/>
        <v>3.2536485744129484E-2</v>
      </c>
      <c r="BW269" s="9">
        <f t="shared" si="192"/>
        <v>3.3261958088595112E-2</v>
      </c>
      <c r="BX269" s="9">
        <f t="shared" si="192"/>
        <v>3.3808213994354963E-2</v>
      </c>
      <c r="BY269" s="9">
        <f t="shared" si="192"/>
        <v>3.4395292619738393E-2</v>
      </c>
      <c r="BZ269" s="9">
        <f t="shared" si="192"/>
        <v>3.4911780667663983E-2</v>
      </c>
      <c r="CA269" s="9">
        <f t="shared" si="192"/>
        <v>3.5351073377303255E-2</v>
      </c>
      <c r="CB269" s="9">
        <f t="shared" si="192"/>
        <v>3.5743999950118122E-2</v>
      </c>
      <c r="CC269" s="9">
        <f t="shared" si="192"/>
        <v>3.6119294517544587E-2</v>
      </c>
      <c r="CD269" s="9">
        <f t="shared" si="192"/>
        <v>3.6508735781100254E-2</v>
      </c>
      <c r="CE269" s="9">
        <f t="shared" si="192"/>
        <v>3.6929476085166835E-2</v>
      </c>
      <c r="CF269" s="9">
        <f t="shared" si="192"/>
        <v>3.7377671364967391E-2</v>
      </c>
      <c r="CG269" s="9">
        <f t="shared" si="192"/>
        <v>3.7830673615581345E-2</v>
      </c>
      <c r="CH269" s="9">
        <f t="shared" si="192"/>
        <v>3.7992433872842346E-2</v>
      </c>
      <c r="CI269" s="9">
        <f t="shared" si="192"/>
        <v>3.8600159749942797E-2</v>
      </c>
      <c r="CJ269" s="9">
        <f t="shared" si="192"/>
        <v>3.9063490014386693E-2</v>
      </c>
    </row>
    <row r="270" spans="1:88" x14ac:dyDescent="0.3">
      <c r="B270" t="s">
        <v>32</v>
      </c>
      <c r="C270" s="9">
        <f t="shared" ref="C270:AL270" si="193">(C251/C59)/(C260/C58)-1</f>
        <v>5.2002187621986717E-3</v>
      </c>
      <c r="D270" s="9">
        <f t="shared" si="193"/>
        <v>9.465315653945261E-3</v>
      </c>
      <c r="E270" s="9">
        <f t="shared" si="193"/>
        <v>1.039491878928378E-2</v>
      </c>
      <c r="F270" s="9">
        <f t="shared" si="193"/>
        <v>1.0200409478669847E-2</v>
      </c>
      <c r="G270" s="9">
        <f t="shared" si="193"/>
        <v>1.0408131032391355E-2</v>
      </c>
      <c r="H270" s="9">
        <f t="shared" si="193"/>
        <v>1.1711701177530065E-2</v>
      </c>
      <c r="I270" s="9">
        <f t="shared" si="193"/>
        <v>1.4171386907225747E-2</v>
      </c>
      <c r="J270" s="9">
        <f t="shared" si="193"/>
        <v>1.6800850123739997E-2</v>
      </c>
      <c r="K270" s="9">
        <f t="shared" si="193"/>
        <v>1.8595379296794112E-2</v>
      </c>
      <c r="L270" s="9">
        <f t="shared" si="193"/>
        <v>2.2565252049032702E-2</v>
      </c>
      <c r="M270" s="9">
        <f t="shared" si="193"/>
        <v>2.8741503146064273E-2</v>
      </c>
      <c r="N270" s="9">
        <f t="shared" si="193"/>
        <v>3.6757510001907745E-2</v>
      </c>
      <c r="O270" s="9">
        <f t="shared" si="193"/>
        <v>4.6032284778264154E-2</v>
      </c>
      <c r="P270" s="9">
        <f t="shared" si="193"/>
        <v>5.4749602190270474E-2</v>
      </c>
      <c r="Q270" s="9">
        <f t="shared" si="193"/>
        <v>6.2336632246518864E-2</v>
      </c>
      <c r="R270" s="9">
        <f t="shared" si="193"/>
        <v>6.7980532076557854E-2</v>
      </c>
      <c r="S270" s="9">
        <f t="shared" si="193"/>
        <v>7.0882082560298709E-2</v>
      </c>
      <c r="T270" s="9">
        <f t="shared" si="193"/>
        <v>7.1504484588103434E-2</v>
      </c>
      <c r="U270" s="9">
        <f t="shared" si="193"/>
        <v>7.1456305466710113E-2</v>
      </c>
      <c r="V270" s="9">
        <f t="shared" si="193"/>
        <v>7.2181765117936836E-2</v>
      </c>
      <c r="W270" s="9">
        <f t="shared" si="193"/>
        <v>7.458245587722323E-2</v>
      </c>
      <c r="X270" s="9">
        <f t="shared" si="193"/>
        <v>7.852946432478114E-2</v>
      </c>
      <c r="Y270" s="9">
        <f t="shared" si="193"/>
        <v>8.3225732678263276E-2</v>
      </c>
      <c r="Z270" s="9">
        <f t="shared" si="193"/>
        <v>8.7446856630221781E-2</v>
      </c>
      <c r="AA270" s="9">
        <f t="shared" si="193"/>
        <v>9.0223457757110159E-2</v>
      </c>
      <c r="AB270" s="9">
        <f t="shared" si="193"/>
        <v>9.1094826468802959E-2</v>
      </c>
      <c r="AC270" s="9">
        <f t="shared" si="193"/>
        <v>9.01696627720463E-2</v>
      </c>
      <c r="AD270" s="9">
        <f t="shared" si="193"/>
        <v>8.7927847309004159E-2</v>
      </c>
      <c r="AE270" s="9">
        <f t="shared" si="193"/>
        <v>8.4879077963837757E-2</v>
      </c>
      <c r="AF270" s="9">
        <f t="shared" si="193"/>
        <v>8.2312782768530823E-2</v>
      </c>
      <c r="AG270" s="9">
        <f t="shared" si="193"/>
        <v>8.0533075885747429E-2</v>
      </c>
      <c r="AH270" s="9">
        <f t="shared" si="193"/>
        <v>7.8824254699342289E-2</v>
      </c>
      <c r="AI270" s="9">
        <f t="shared" si="193"/>
        <v>7.6325967596779565E-2</v>
      </c>
      <c r="AJ270" s="9">
        <f t="shared" si="193"/>
        <v>7.2495752652938172E-2</v>
      </c>
      <c r="AK270" s="9">
        <f t="shared" si="193"/>
        <v>6.7504987653820292E-2</v>
      </c>
      <c r="AL270" s="9">
        <f t="shared" si="193"/>
        <v>6.1760593279770015E-2</v>
      </c>
      <c r="AM270" s="9">
        <f t="shared" ref="AM270:CJ270" si="194">(AM251/AM59)/(AM260/AM58)-1</f>
        <v>5.7453597703738701E-2</v>
      </c>
      <c r="AN270" s="9">
        <f t="shared" si="194"/>
        <v>5.4192768216880793E-2</v>
      </c>
      <c r="AO270" s="9">
        <f t="shared" si="194"/>
        <v>5.2188922084097644E-2</v>
      </c>
      <c r="AP270" s="9">
        <f t="shared" si="194"/>
        <v>5.1409269779964406E-2</v>
      </c>
      <c r="AQ270" s="9">
        <f t="shared" si="194"/>
        <v>5.1429809986711206E-2</v>
      </c>
      <c r="AR270" s="9">
        <f t="shared" si="194"/>
        <v>5.1787684190450101E-2</v>
      </c>
      <c r="AS270" s="9">
        <f t="shared" si="194"/>
        <v>5.2090821464806591E-2</v>
      </c>
      <c r="AT270" s="9">
        <f t="shared" si="194"/>
        <v>5.2091472905851921E-2</v>
      </c>
      <c r="AU270" s="9">
        <f t="shared" si="194"/>
        <v>5.182487640532063E-2</v>
      </c>
      <c r="AV270" s="9">
        <f t="shared" si="194"/>
        <v>5.1319398205635469E-2</v>
      </c>
      <c r="AW270" s="9">
        <f t="shared" si="194"/>
        <v>5.1342023848422125E-2</v>
      </c>
      <c r="AX270" s="9">
        <f t="shared" si="194"/>
        <v>5.2053798931267936E-2</v>
      </c>
      <c r="AY270" s="9">
        <f t="shared" si="194"/>
        <v>5.33464756262374E-2</v>
      </c>
      <c r="AZ270" s="9">
        <f t="shared" si="194"/>
        <v>5.5041702804355497E-2</v>
      </c>
      <c r="BA270" s="9">
        <f t="shared" si="194"/>
        <v>5.6824761098326793E-2</v>
      </c>
      <c r="BB270" s="9">
        <f t="shared" si="194"/>
        <v>5.9025704737000417E-2</v>
      </c>
      <c r="BC270" s="9">
        <f t="shared" si="194"/>
        <v>6.1143094235926121E-2</v>
      </c>
      <c r="BD270" s="9">
        <f t="shared" si="194"/>
        <v>6.3233100484555438E-2</v>
      </c>
      <c r="BE270" s="9">
        <f t="shared" si="194"/>
        <v>6.5526377627454391E-2</v>
      </c>
      <c r="BF270" s="9">
        <f t="shared" si="194"/>
        <v>6.8130154031003309E-2</v>
      </c>
      <c r="BG270" s="9">
        <f t="shared" si="194"/>
        <v>7.1199888247178711E-2</v>
      </c>
      <c r="BH270" s="9">
        <f t="shared" si="194"/>
        <v>7.4651559917012111E-2</v>
      </c>
      <c r="BI270" s="9">
        <f t="shared" si="194"/>
        <v>7.816961957065871E-2</v>
      </c>
      <c r="BJ270" s="9">
        <f t="shared" si="194"/>
        <v>8.2025312910913861E-2</v>
      </c>
      <c r="BK270" s="9">
        <f t="shared" si="194"/>
        <v>8.6041158486200198E-2</v>
      </c>
      <c r="BL270" s="9">
        <f t="shared" si="194"/>
        <v>8.9969065919896396E-2</v>
      </c>
      <c r="BM270" s="9">
        <f t="shared" si="194"/>
        <v>9.3860310862913465E-2</v>
      </c>
      <c r="BN270" s="9">
        <f t="shared" si="194"/>
        <v>9.7675612777897491E-2</v>
      </c>
      <c r="BO270" s="9">
        <f t="shared" si="194"/>
        <v>0.10167551058053914</v>
      </c>
      <c r="BP270" s="9">
        <f t="shared" si="194"/>
        <v>0.10606748217148798</v>
      </c>
      <c r="BQ270" s="9">
        <f t="shared" si="194"/>
        <v>0.11095156210266355</v>
      </c>
      <c r="BR270" s="9">
        <f t="shared" si="194"/>
        <v>0.11627321227030341</v>
      </c>
      <c r="BS270" s="9">
        <f t="shared" si="194"/>
        <v>0.12174249766395584</v>
      </c>
      <c r="BT270" s="9">
        <f t="shared" si="194"/>
        <v>0.12720902112789578</v>
      </c>
      <c r="BU270" s="9">
        <f t="shared" si="194"/>
        <v>0.13260720789604252</v>
      </c>
      <c r="BV270" s="9">
        <f t="shared" si="194"/>
        <v>0.13785355893986551</v>
      </c>
      <c r="BW270" s="9">
        <f t="shared" si="194"/>
        <v>0.14338933589713609</v>
      </c>
      <c r="BX270" s="9">
        <f t="shared" si="194"/>
        <v>0.14917354113541026</v>
      </c>
      <c r="BY270" s="9">
        <f t="shared" si="194"/>
        <v>0.1550786495436185</v>
      </c>
      <c r="BZ270" s="9">
        <f t="shared" si="194"/>
        <v>0.1610613472934519</v>
      </c>
      <c r="CA270" s="9">
        <f t="shared" si="194"/>
        <v>0.16707251065896012</v>
      </c>
      <c r="CB270" s="9">
        <f t="shared" si="194"/>
        <v>0.17307691463725816</v>
      </c>
      <c r="CC270" s="9">
        <f t="shared" si="194"/>
        <v>0.17914383702978842</v>
      </c>
      <c r="CD270" s="9">
        <f t="shared" si="194"/>
        <v>0.18537510139926283</v>
      </c>
      <c r="CE270" s="9">
        <f t="shared" si="194"/>
        <v>0.19182884440776005</v>
      </c>
      <c r="CF270" s="9">
        <f t="shared" si="194"/>
        <v>0.19847485973038248</v>
      </c>
      <c r="CG270" s="9">
        <f t="shared" si="194"/>
        <v>0.20521351266198984</v>
      </c>
      <c r="CH270" s="9">
        <f t="shared" si="194"/>
        <v>0.2117880210738643</v>
      </c>
      <c r="CI270" s="9">
        <f t="shared" si="194"/>
        <v>0.21836886104473763</v>
      </c>
      <c r="CJ270" s="9">
        <f t="shared" si="194"/>
        <v>0.22486197186713719</v>
      </c>
    </row>
    <row r="271" spans="1:88" x14ac:dyDescent="0.3">
      <c r="B271" t="s">
        <v>33</v>
      </c>
      <c r="C271" s="9">
        <f t="shared" ref="C271:AL271" si="195">(C252/C59)/(C261/C58)-1</f>
        <v>5.2002209839496771E-3</v>
      </c>
      <c r="D271" s="9">
        <f t="shared" si="195"/>
        <v>1.0176368352105225E-2</v>
      </c>
      <c r="E271" s="9">
        <f t="shared" si="195"/>
        <v>1.1288469285055669E-2</v>
      </c>
      <c r="F271" s="9">
        <f t="shared" si="195"/>
        <v>1.109475451764208E-2</v>
      </c>
      <c r="G271" s="9">
        <f t="shared" si="195"/>
        <v>1.1344626694767879E-2</v>
      </c>
      <c r="H271" s="9">
        <f t="shared" si="195"/>
        <v>1.2761345258807566E-2</v>
      </c>
      <c r="I271" s="9">
        <f t="shared" si="195"/>
        <v>1.5277284766258781E-2</v>
      </c>
      <c r="J271" s="9">
        <f t="shared" si="195"/>
        <v>1.6897681011692756E-2</v>
      </c>
      <c r="K271" s="9">
        <f t="shared" si="195"/>
        <v>1.7166756167519726E-2</v>
      </c>
      <c r="L271" s="9">
        <f t="shared" si="195"/>
        <v>2.0118304489522121E-2</v>
      </c>
      <c r="M271" s="9">
        <f t="shared" si="195"/>
        <v>2.6047157048194602E-2</v>
      </c>
      <c r="N271" s="9">
        <f t="shared" si="195"/>
        <v>3.4939568595009129E-2</v>
      </c>
      <c r="O271" s="9">
        <f t="shared" si="195"/>
        <v>4.5836921661690733E-2</v>
      </c>
      <c r="P271" s="9">
        <f t="shared" si="195"/>
        <v>5.6363748868453634E-2</v>
      </c>
      <c r="Q271" s="9">
        <f t="shared" si="195"/>
        <v>6.5738097462479939E-2</v>
      </c>
      <c r="R271" s="9">
        <f t="shared" si="195"/>
        <v>7.3022181169876799E-2</v>
      </c>
      <c r="S271" s="9">
        <f t="shared" si="195"/>
        <v>7.7078533444195463E-2</v>
      </c>
      <c r="T271" s="9">
        <f t="shared" si="195"/>
        <v>7.8535621600765104E-2</v>
      </c>
      <c r="U271" s="9">
        <f t="shared" si="195"/>
        <v>7.927314789901585E-2</v>
      </c>
      <c r="V271" s="9">
        <f t="shared" si="195"/>
        <v>8.0843297916190382E-2</v>
      </c>
      <c r="W271" s="9">
        <f t="shared" si="195"/>
        <v>8.4166131799805255E-2</v>
      </c>
      <c r="X271" s="9">
        <f t="shared" si="195"/>
        <v>8.9046682359798623E-2</v>
      </c>
      <c r="Y271" s="9">
        <f t="shared" si="195"/>
        <v>9.4601858152857154E-2</v>
      </c>
      <c r="Z271" s="9">
        <f t="shared" si="195"/>
        <v>9.9522597424873016E-2</v>
      </c>
      <c r="AA271" s="9">
        <f t="shared" si="195"/>
        <v>0.10275196406638654</v>
      </c>
      <c r="AB271" s="9">
        <f t="shared" si="195"/>
        <v>0.10378143989341382</v>
      </c>
      <c r="AC271" s="9">
        <f t="shared" si="195"/>
        <v>0.10276541991471544</v>
      </c>
      <c r="AD271" s="9">
        <f t="shared" si="195"/>
        <v>0.10023533102606152</v>
      </c>
      <c r="AE271" s="9">
        <f t="shared" si="195"/>
        <v>9.6697953179938789E-2</v>
      </c>
      <c r="AF271" s="9">
        <f t="shared" si="195"/>
        <v>9.3542891446588561E-2</v>
      </c>
      <c r="AG271" s="9">
        <f t="shared" si="195"/>
        <v>9.1127973669579143E-2</v>
      </c>
      <c r="AH271" s="9">
        <f t="shared" si="195"/>
        <v>8.8700867013683737E-2</v>
      </c>
      <c r="AI271" s="9">
        <f t="shared" si="195"/>
        <v>8.5323388090740027E-2</v>
      </c>
      <c r="AJ271" s="9">
        <f t="shared" si="195"/>
        <v>8.0398333913401121E-2</v>
      </c>
      <c r="AK271" s="9">
        <f t="shared" si="195"/>
        <v>7.4121830281520973E-2</v>
      </c>
      <c r="AL271" s="9">
        <f t="shared" si="195"/>
        <v>6.6945484674258982E-2</v>
      </c>
      <c r="AM271" s="9">
        <f t="shared" ref="AM271:CJ271" si="196">(AM252/AM59)/(AM261/AM58)-1</f>
        <v>6.1625911359400654E-2</v>
      </c>
      <c r="AN271" s="9">
        <f t="shared" si="196"/>
        <v>5.7502270553515089E-2</v>
      </c>
      <c r="AO271" s="9">
        <f t="shared" si="196"/>
        <v>5.476994708180305E-2</v>
      </c>
      <c r="AP271" s="9">
        <f t="shared" si="196"/>
        <v>5.340654665658362E-2</v>
      </c>
      <c r="AQ271" s="9">
        <f t="shared" si="196"/>
        <v>5.2969681588271866E-2</v>
      </c>
      <c r="AR271" s="9">
        <f t="shared" si="196"/>
        <v>5.301501017787702E-2</v>
      </c>
      <c r="AS271" s="9">
        <f t="shared" si="196"/>
        <v>5.313781383583871E-2</v>
      </c>
      <c r="AT271" s="9">
        <f t="shared" si="196"/>
        <v>5.306171105453128E-2</v>
      </c>
      <c r="AU271" s="9">
        <f t="shared" si="196"/>
        <v>5.2800044686728054E-2</v>
      </c>
      <c r="AV271" s="9">
        <f t="shared" si="196"/>
        <v>5.234947186293426E-2</v>
      </c>
      <c r="AW271" s="9">
        <f t="shared" si="196"/>
        <v>5.2565612884965196E-2</v>
      </c>
      <c r="AX271" s="9">
        <f t="shared" si="196"/>
        <v>5.3609974630847823E-2</v>
      </c>
      <c r="AY271" s="9">
        <f t="shared" si="196"/>
        <v>5.5376779213516691E-2</v>
      </c>
      <c r="AZ271" s="9">
        <f t="shared" si="196"/>
        <v>5.7703434098904882E-2</v>
      </c>
      <c r="BA271" s="9">
        <f t="shared" si="196"/>
        <v>6.0257783695342404E-2</v>
      </c>
      <c r="BB271" s="9">
        <f t="shared" si="196"/>
        <v>6.3483939643170562E-2</v>
      </c>
      <c r="BC271" s="9">
        <f t="shared" si="196"/>
        <v>6.6819144848033751E-2</v>
      </c>
      <c r="BD271" s="9">
        <f t="shared" si="196"/>
        <v>7.0270225983303458E-2</v>
      </c>
      <c r="BE271" s="9">
        <f t="shared" si="196"/>
        <v>7.4076096651474188E-2</v>
      </c>
      <c r="BF271" s="9">
        <f t="shared" si="196"/>
        <v>7.8343588349262472E-2</v>
      </c>
      <c r="BG271" s="9">
        <f t="shared" si="196"/>
        <v>8.3257763314441569E-2</v>
      </c>
      <c r="BH271" s="9">
        <f t="shared" si="196"/>
        <v>8.8741293724640347E-2</v>
      </c>
      <c r="BI271" s="9">
        <f t="shared" si="196"/>
        <v>9.4456106798386896E-2</v>
      </c>
      <c r="BJ271" s="9">
        <f t="shared" si="196"/>
        <v>0.1007155365013741</v>
      </c>
      <c r="BK271" s="9">
        <f t="shared" si="196"/>
        <v>0.10735501953686599</v>
      </c>
      <c r="BL271" s="9">
        <f t="shared" si="196"/>
        <v>0.11411160398876197</v>
      </c>
      <c r="BM271" s="9">
        <f t="shared" si="196"/>
        <v>0.12102770617522984</v>
      </c>
      <c r="BN271" s="9">
        <f t="shared" si="196"/>
        <v>0.12803914197890887</v>
      </c>
      <c r="BO271" s="9">
        <f t="shared" si="196"/>
        <v>0.13544489003140581</v>
      </c>
      <c r="BP271" s="9">
        <f t="shared" si="196"/>
        <v>0.14348743450535206</v>
      </c>
      <c r="BQ271" s="9">
        <f t="shared" si="196"/>
        <v>0.15236443564411761</v>
      </c>
      <c r="BR271" s="9">
        <f t="shared" si="196"/>
        <v>0.16202333611158548</v>
      </c>
      <c r="BS271" s="9">
        <f t="shared" si="196"/>
        <v>0.17213981354030916</v>
      </c>
      <c r="BT271" s="9">
        <f t="shared" si="196"/>
        <v>0.18252487512857907</v>
      </c>
      <c r="BU271" s="9">
        <f t="shared" si="196"/>
        <v>0.19311137741739959</v>
      </c>
      <c r="BV271" s="9">
        <f t="shared" si="196"/>
        <v>0.20381811635072777</v>
      </c>
      <c r="BW271" s="9">
        <f t="shared" si="196"/>
        <v>0.21516121192347826</v>
      </c>
      <c r="BX271" s="9">
        <f t="shared" si="196"/>
        <v>0.22710150332317869</v>
      </c>
      <c r="BY271" s="9">
        <f t="shared" si="196"/>
        <v>0.23951424058100335</v>
      </c>
      <c r="BZ271" s="9">
        <f t="shared" si="196"/>
        <v>0.25235626944263179</v>
      </c>
      <c r="CA271" s="9">
        <f t="shared" si="196"/>
        <v>0.26560476102422981</v>
      </c>
      <c r="CB271" s="9">
        <f t="shared" si="196"/>
        <v>0.27918401287827677</v>
      </c>
      <c r="CC271" s="9">
        <f t="shared" si="196"/>
        <v>0.29316786973193687</v>
      </c>
      <c r="CD271" s="9">
        <f t="shared" si="196"/>
        <v>0.30769435335551898</v>
      </c>
      <c r="CE271" s="9">
        <f t="shared" si="196"/>
        <v>0.32286549741979198</v>
      </c>
      <c r="CF271" s="9">
        <f t="shared" si="196"/>
        <v>0.33867389045076646</v>
      </c>
      <c r="CG271" s="9">
        <f t="shared" si="196"/>
        <v>0.35502056294968254</v>
      </c>
      <c r="CH271" s="9">
        <f t="shared" si="196"/>
        <v>0.37156172365451279</v>
      </c>
      <c r="CI271" s="9">
        <f t="shared" si="196"/>
        <v>0.38851364346639961</v>
      </c>
      <c r="CJ271" s="9">
        <f t="shared" si="196"/>
        <v>0.40575315705214954</v>
      </c>
    </row>
    <row r="272" spans="1:88" x14ac:dyDescent="0.3">
      <c r="B272" t="s">
        <v>34</v>
      </c>
      <c r="C272" s="9">
        <f t="shared" ref="C272:AL272" si="197">(C253/C59)/(C262/C58)-1</f>
        <v>5.200216451876738E-3</v>
      </c>
      <c r="D272" s="9">
        <f t="shared" si="197"/>
        <v>8.6153125317380841E-3</v>
      </c>
      <c r="E272" s="9">
        <f t="shared" si="197"/>
        <v>9.3248443105129475E-3</v>
      </c>
      <c r="F272" s="9">
        <f t="shared" si="197"/>
        <v>9.1338918882328812E-3</v>
      </c>
      <c r="G272" s="9">
        <f t="shared" si="197"/>
        <v>9.2979816494638268E-3</v>
      </c>
      <c r="H272" s="9">
        <f t="shared" si="197"/>
        <v>1.0474848128589453E-2</v>
      </c>
      <c r="I272" s="9">
        <f t="shared" si="197"/>
        <v>1.2874956546410132E-2</v>
      </c>
      <c r="J272" s="9">
        <f t="shared" si="197"/>
        <v>1.6687657298382508E-2</v>
      </c>
      <c r="K272" s="9">
        <f t="shared" si="197"/>
        <v>2.026269361228783E-2</v>
      </c>
      <c r="L272" s="9">
        <f t="shared" si="197"/>
        <v>2.5413527633658672E-2</v>
      </c>
      <c r="M272" s="9">
        <f t="shared" si="197"/>
        <v>3.1866159869850197E-2</v>
      </c>
      <c r="N272" s="9">
        <f t="shared" si="197"/>
        <v>3.8855347931307627E-2</v>
      </c>
      <c r="O272" s="9">
        <f t="shared" si="197"/>
        <v>4.6256756356515272E-2</v>
      </c>
      <c r="P272" s="9">
        <f t="shared" si="197"/>
        <v>5.2898490123906461E-2</v>
      </c>
      <c r="Q272" s="9">
        <f t="shared" si="197"/>
        <v>5.8431672282490021E-2</v>
      </c>
      <c r="R272" s="9">
        <f t="shared" si="197"/>
        <v>6.216886465364424E-2</v>
      </c>
      <c r="S272" s="9">
        <f t="shared" si="197"/>
        <v>6.3690504446863638E-2</v>
      </c>
      <c r="T272" s="9">
        <f t="shared" si="197"/>
        <v>6.3272559879031354E-2</v>
      </c>
      <c r="U272" s="9">
        <f t="shared" si="197"/>
        <v>6.2214640562480605E-2</v>
      </c>
      <c r="V272" s="9">
        <f t="shared" si="197"/>
        <v>6.1833537780430881E-2</v>
      </c>
      <c r="W272" s="9">
        <f t="shared" si="197"/>
        <v>6.3006566017651533E-2</v>
      </c>
      <c r="X272" s="9">
        <f t="shared" si="197"/>
        <v>6.5682147262104751E-2</v>
      </c>
      <c r="Y272" s="9">
        <f t="shared" si="197"/>
        <v>6.9170646707076289E-2</v>
      </c>
      <c r="Z272" s="9">
        <f t="shared" si="197"/>
        <v>7.2355343360824609E-2</v>
      </c>
      <c r="AA272" s="9">
        <f t="shared" si="197"/>
        <v>7.4383612653566855E-2</v>
      </c>
      <c r="AB272" s="9">
        <f t="shared" si="197"/>
        <v>7.4866731376043605E-2</v>
      </c>
      <c r="AC272" s="9">
        <f t="shared" si="197"/>
        <v>7.3868416517977042E-2</v>
      </c>
      <c r="AD272" s="9">
        <f t="shared" si="197"/>
        <v>7.1815456895599761E-2</v>
      </c>
      <c r="AE272" s="9">
        <f t="shared" si="197"/>
        <v>6.9228100933433456E-2</v>
      </c>
      <c r="AF272" s="9">
        <f t="shared" si="197"/>
        <v>6.7273809734851087E-2</v>
      </c>
      <c r="AG272" s="9">
        <f t="shared" si="197"/>
        <v>6.6192364351305599E-2</v>
      </c>
      <c r="AH272" s="9">
        <f t="shared" si="197"/>
        <v>6.5318232520450437E-2</v>
      </c>
      <c r="AI272" s="9">
        <f t="shared" si="197"/>
        <v>6.3900265988866112E-2</v>
      </c>
      <c r="AJ272" s="9">
        <f t="shared" si="197"/>
        <v>6.1477268897559334E-2</v>
      </c>
      <c r="AK272" s="9">
        <f t="shared" si="197"/>
        <v>5.8194475566105908E-2</v>
      </c>
      <c r="AL272" s="9">
        <f t="shared" si="197"/>
        <v>5.4400600058753801E-2</v>
      </c>
      <c r="AM272" s="9">
        <f t="shared" ref="AM272:CJ272" si="198">(AM253/AM59)/(AM262/AM58)-1</f>
        <v>5.148597015706291E-2</v>
      </c>
      <c r="AN272" s="9">
        <f t="shared" si="198"/>
        <v>4.942696422200954E-2</v>
      </c>
      <c r="AO272" s="9">
        <f t="shared" si="198"/>
        <v>4.8450365528319272E-2</v>
      </c>
      <c r="AP272" s="9">
        <f t="shared" si="198"/>
        <v>4.8502519370011044E-2</v>
      </c>
      <c r="AQ272" s="9">
        <f t="shared" si="198"/>
        <v>4.9180497113594512E-2</v>
      </c>
      <c r="AR272" s="9">
        <f t="shared" si="198"/>
        <v>4.999039864519883E-2</v>
      </c>
      <c r="AS272" s="9">
        <f t="shared" si="198"/>
        <v>5.0555482811963648E-2</v>
      </c>
      <c r="AT272" s="9">
        <f t="shared" si="198"/>
        <v>5.0668107245806837E-2</v>
      </c>
      <c r="AU272" s="9">
        <f t="shared" si="198"/>
        <v>5.039490777065958E-2</v>
      </c>
      <c r="AV272" s="9">
        <f t="shared" si="198"/>
        <v>4.9810769320524972E-2</v>
      </c>
      <c r="AW272" s="9">
        <f t="shared" si="198"/>
        <v>4.9553570366951849E-2</v>
      </c>
      <c r="AX272" s="9">
        <f t="shared" si="198"/>
        <v>4.978569228825469E-2</v>
      </c>
      <c r="AY272" s="9">
        <f t="shared" si="198"/>
        <v>5.0398366983873899E-2</v>
      </c>
      <c r="AZ272" s="9">
        <f t="shared" si="198"/>
        <v>5.119493635917105E-2</v>
      </c>
      <c r="BA272" s="9">
        <f t="shared" si="198"/>
        <v>5.1890847610063684E-2</v>
      </c>
      <c r="BB272" s="9">
        <f t="shared" si="198"/>
        <v>5.2663699323075575E-2</v>
      </c>
      <c r="BC272" s="9">
        <f t="shared" si="198"/>
        <v>5.310853116800307E-2</v>
      </c>
      <c r="BD272" s="9">
        <f t="shared" si="198"/>
        <v>5.3358884591462985E-2</v>
      </c>
      <c r="BE272" s="9">
        <f t="shared" si="198"/>
        <v>5.3642268667360549E-2</v>
      </c>
      <c r="BF272" s="9">
        <f t="shared" si="198"/>
        <v>5.4074240546912122E-2</v>
      </c>
      <c r="BG272" s="9">
        <f t="shared" si="198"/>
        <v>5.4780469673999521E-2</v>
      </c>
      <c r="BH272" s="9">
        <f t="shared" si="198"/>
        <v>5.5678134411153213E-2</v>
      </c>
      <c r="BI272" s="9">
        <f t="shared" si="198"/>
        <v>5.6493101593576567E-2</v>
      </c>
      <c r="BJ272" s="9">
        <f t="shared" si="198"/>
        <v>5.7452442734427622E-2</v>
      </c>
      <c r="BK272" s="9">
        <f t="shared" si="198"/>
        <v>5.8376672031628551E-2</v>
      </c>
      <c r="BL272" s="9">
        <f t="shared" si="198"/>
        <v>5.9047121995519536E-2</v>
      </c>
      <c r="BM272" s="9">
        <f t="shared" si="198"/>
        <v>5.9540027203520918E-2</v>
      </c>
      <c r="BN272" s="9">
        <f t="shared" si="198"/>
        <v>5.985582428099967E-2</v>
      </c>
      <c r="BO272" s="9">
        <f t="shared" si="198"/>
        <v>6.0221870356646834E-2</v>
      </c>
      <c r="BP272" s="9">
        <f t="shared" si="198"/>
        <v>6.0816062219724021E-2</v>
      </c>
      <c r="BQ272" s="9">
        <f t="shared" si="198"/>
        <v>6.1642358740614744E-2</v>
      </c>
      <c r="BR272" s="9">
        <f t="shared" si="198"/>
        <v>6.2667804365082791E-2</v>
      </c>
      <c r="BS272" s="9">
        <f t="shared" si="198"/>
        <v>6.3661388894326709E-2</v>
      </c>
      <c r="BT272" s="9">
        <f t="shared" si="198"/>
        <v>6.4528550052757927E-2</v>
      </c>
      <c r="BU272" s="9">
        <f t="shared" si="198"/>
        <v>6.5223793337482627E-2</v>
      </c>
      <c r="BV272" s="9">
        <f t="shared" si="198"/>
        <v>6.5673679311158306E-2</v>
      </c>
      <c r="BW272" s="9">
        <f t="shared" si="198"/>
        <v>6.6260872722695208E-2</v>
      </c>
      <c r="BX272" s="9">
        <f t="shared" si="198"/>
        <v>6.6957440500206911E-2</v>
      </c>
      <c r="BY272" s="9">
        <f t="shared" si="198"/>
        <v>6.7655265451599611E-2</v>
      </c>
      <c r="BZ272" s="9">
        <f t="shared" si="198"/>
        <v>6.8329048844272267E-2</v>
      </c>
      <c r="CA272" s="9">
        <f t="shared" si="198"/>
        <v>6.8916652747736284E-2</v>
      </c>
      <c r="CB272" s="9">
        <f t="shared" si="198"/>
        <v>6.943724498999404E-2</v>
      </c>
      <c r="CC272" s="9">
        <f t="shared" si="198"/>
        <v>6.9971093296001152E-2</v>
      </c>
      <c r="CD272" s="9">
        <f t="shared" si="198"/>
        <v>7.0604805710659191E-2</v>
      </c>
      <c r="CE272" s="9">
        <f t="shared" si="198"/>
        <v>7.1377916888565318E-2</v>
      </c>
      <c r="CF272" s="9">
        <f t="shared" si="198"/>
        <v>7.2261534862605004E-2</v>
      </c>
      <c r="CG272" s="9">
        <f t="shared" si="198"/>
        <v>7.3173772306261542E-2</v>
      </c>
      <c r="CH272" s="9">
        <f t="shared" si="198"/>
        <v>7.393802690206952E-2</v>
      </c>
      <c r="CI272" s="9">
        <f t="shared" si="198"/>
        <v>7.4699899687939109E-2</v>
      </c>
      <c r="CJ272" s="9">
        <f t="shared" si="198"/>
        <v>7.5397406651335874E-2</v>
      </c>
    </row>
    <row r="274" spans="1:88" x14ac:dyDescent="0.3">
      <c r="A274" s="12" t="s">
        <v>17</v>
      </c>
      <c r="B274" t="s">
        <v>80</v>
      </c>
      <c r="C274" s="6">
        <f>[1]Results!F1600</f>
        <v>467616.60849999997</v>
      </c>
      <c r="D274" s="6">
        <f>[1]Results!G1600</f>
        <v>470830.55209999997</v>
      </c>
      <c r="E274" s="6">
        <f>[1]Results!H1600</f>
        <v>477904.26819999999</v>
      </c>
      <c r="F274" s="6">
        <f>[1]Results!I1600</f>
        <v>487255.8578</v>
      </c>
      <c r="G274" s="6">
        <f>[1]Results!J1600</f>
        <v>497326.92290000001</v>
      </c>
      <c r="H274" s="6">
        <f>[1]Results!K1600</f>
        <v>506368.69949999999</v>
      </c>
      <c r="I274" s="6">
        <f>[1]Results!L1600</f>
        <v>512120.3015</v>
      </c>
      <c r="J274" s="6">
        <f>[1]Results!M1600</f>
        <v>514948.14529999997</v>
      </c>
      <c r="K274" s="6">
        <f>[1]Results!N1600</f>
        <v>516262.55190000002</v>
      </c>
      <c r="L274" s="6">
        <f>[1]Results!O1600</f>
        <v>517809.29330000002</v>
      </c>
      <c r="M274" s="6">
        <f>[1]Results!P1600</f>
        <v>520826.47389999998</v>
      </c>
      <c r="N274" s="6">
        <f>[1]Results!Q1600</f>
        <v>526535.74580000003</v>
      </c>
      <c r="O274" s="6">
        <f>[1]Results!R1600</f>
        <v>533313.54669999995</v>
      </c>
      <c r="P274" s="6">
        <f>[1]Results!S1600</f>
        <v>540694.60380000004</v>
      </c>
      <c r="Q274" s="6">
        <f>[1]Results!T1600</f>
        <v>548126.55859999999</v>
      </c>
      <c r="R274" s="6">
        <f>[1]Results!U1600</f>
        <v>555247.78839999996</v>
      </c>
      <c r="S274" s="6">
        <f>[1]Results!V1600</f>
        <v>563006.09490000003</v>
      </c>
      <c r="T274" s="6">
        <f>[1]Results!W1600</f>
        <v>571781.74219999998</v>
      </c>
      <c r="U274" s="6">
        <f>[1]Results!X1600</f>
        <v>582189.43680000002</v>
      </c>
      <c r="V274" s="6">
        <f>[1]Results!Y1600</f>
        <v>592395.34880000004</v>
      </c>
      <c r="W274" s="6">
        <f>[1]Results!Z1600</f>
        <v>601957.26459999999</v>
      </c>
      <c r="X274" s="6">
        <f>[1]Results!AA1600</f>
        <v>610641.39610000001</v>
      </c>
      <c r="Y274" s="6">
        <f>[1]Results!AB1600</f>
        <v>619230.98569999996</v>
      </c>
      <c r="Z274" s="6">
        <f>[1]Results!AC1600</f>
        <v>626778.44420000003</v>
      </c>
      <c r="AA274" s="6">
        <f>[1]Results!AD1600</f>
        <v>633936.30759999994</v>
      </c>
      <c r="AB274" s="6">
        <f>[1]Results!AE1600</f>
        <v>641256.48600000003</v>
      </c>
      <c r="AC274" s="6">
        <f>[1]Results!AF1600</f>
        <v>648999.81599999999</v>
      </c>
      <c r="AD274" s="6">
        <f>[1]Results!AG1600</f>
        <v>657759.84790000005</v>
      </c>
      <c r="AE274" s="6">
        <f>[1]Results!AH1600</f>
        <v>665951.00840000005</v>
      </c>
      <c r="AF274" s="6">
        <f>[1]Results!AI1600</f>
        <v>673520.28049999999</v>
      </c>
      <c r="AG274" s="6">
        <f>[1]Results!AJ1600</f>
        <v>681302.38199999998</v>
      </c>
      <c r="AH274" s="6">
        <f>[1]Results!AK1600</f>
        <v>688365.55460000003</v>
      </c>
      <c r="AI274" s="6">
        <f>[1]Results!AL1600</f>
        <v>695290.65760000004</v>
      </c>
      <c r="AJ274" s="6">
        <f>[1]Results!AM1600</f>
        <v>702565.62170000002</v>
      </c>
      <c r="AK274" s="6">
        <f>[1]Results!AN1600</f>
        <v>711084.42920000001</v>
      </c>
      <c r="AL274" s="6">
        <f>[1]Results!AO1600</f>
        <v>719558.85939999996</v>
      </c>
      <c r="AM274" s="6">
        <f>[1]Results!AP1600</f>
        <v>728590.19389999995</v>
      </c>
      <c r="AN274" s="6">
        <f>[1]Results!AQ1600</f>
        <v>737503.23869999999</v>
      </c>
      <c r="AO274" s="6">
        <f>[1]Results!AR1600</f>
        <v>746088.77709999995</v>
      </c>
      <c r="AP274" s="6">
        <f>[1]Results!AS1600</f>
        <v>754511.05149999994</v>
      </c>
      <c r="AQ274" s="6">
        <f>[1]Results!AT1600</f>
        <v>762435.30200000003</v>
      </c>
      <c r="AR274" s="6">
        <f>[1]Results!AU1600</f>
        <v>771347.46660000004</v>
      </c>
      <c r="AS274" s="6">
        <f>[1]Results!AV1600</f>
        <v>781130.90529999998</v>
      </c>
      <c r="AT274" s="6">
        <f>[1]Results!AW1600</f>
        <v>791459.41350000002</v>
      </c>
      <c r="AU274" s="6">
        <f>[1]Results!AX1600</f>
        <v>801947.03619999997</v>
      </c>
      <c r="AV274" s="6">
        <f>[1]Results!AY1600</f>
        <v>812949.43350000004</v>
      </c>
      <c r="AW274" s="6">
        <f>[1]Results!AZ1600</f>
        <v>823210.83349999995</v>
      </c>
      <c r="AX274" s="6">
        <f>[1]Results!BA1600</f>
        <v>833061.58120000002</v>
      </c>
      <c r="AY274" s="6">
        <f>[1]Results!BB1600</f>
        <v>842927.77590000001</v>
      </c>
      <c r="AZ274" s="6">
        <f>[1]Results!BC1600</f>
        <v>853797.05110000004</v>
      </c>
      <c r="BA274" s="6">
        <f>[1]Results!BD1600</f>
        <v>864657.86450000003</v>
      </c>
      <c r="BB274" s="6">
        <f>[1]Results!BE1600</f>
        <v>875857.17619999999</v>
      </c>
      <c r="BC274" s="6">
        <f>[1]Results!BF1600</f>
        <v>886764.04370000004</v>
      </c>
      <c r="BD274" s="6">
        <f>[1]Results!BG1600</f>
        <v>897318.01890000002</v>
      </c>
      <c r="BE274" s="6">
        <f>[1]Results!BH1600</f>
        <v>908273.21290000004</v>
      </c>
      <c r="BF274" s="6">
        <f>[1]Results!BI1600</f>
        <v>918610.94929999998</v>
      </c>
      <c r="BG274" s="6">
        <f>[1]Results!BJ1600</f>
        <v>929275.66220000002</v>
      </c>
      <c r="BH274" s="6">
        <f>[1]Results!BK1600</f>
        <v>939382.9523</v>
      </c>
      <c r="BI274" s="6">
        <f>[1]Results!BL1600</f>
        <v>949944.18920000002</v>
      </c>
      <c r="BJ274" s="6">
        <f>[1]Results!BM1600</f>
        <v>960093.70030000003</v>
      </c>
      <c r="BK274" s="6">
        <f>[1]Results!BN1600</f>
        <v>970792.96990000003</v>
      </c>
      <c r="BL274" s="6">
        <f>[1]Results!BO1600</f>
        <v>981118.87190000003</v>
      </c>
      <c r="BM274" s="6">
        <f>[1]Results!BP1600</f>
        <v>991957.9584</v>
      </c>
      <c r="BN274" s="6">
        <f>[1]Results!BQ1600</f>
        <v>1002338.154</v>
      </c>
      <c r="BO274" s="6">
        <f>[1]Results!BR1600</f>
        <v>1013146.426</v>
      </c>
      <c r="BP274" s="6">
        <f>[1]Results!BS1600</f>
        <v>1023448.352</v>
      </c>
      <c r="BQ274" s="6">
        <f>[1]Results!BT1600</f>
        <v>1034203.593</v>
      </c>
      <c r="BR274" s="6">
        <f>[1]Results!BU1600</f>
        <v>1045128.576</v>
      </c>
      <c r="BS274" s="6">
        <f>[1]Results!BV1600</f>
        <v>1056027.8700000001</v>
      </c>
      <c r="BT274" s="6">
        <f>[1]Results!BW1600</f>
        <v>1066207.639</v>
      </c>
      <c r="BU274" s="6">
        <f>[1]Results!BX1600</f>
        <v>1076804.855</v>
      </c>
      <c r="BV274" s="6">
        <f>[1]Results!BY1600</f>
        <v>1087693.28</v>
      </c>
      <c r="BW274" s="6">
        <f>[1]Results!BZ1600</f>
        <v>1098716.392</v>
      </c>
      <c r="BX274" s="6">
        <f>[1]Results!CA1600</f>
        <v>1109142.6710000001</v>
      </c>
      <c r="BY274" s="6">
        <f>[1]Results!CB1600</f>
        <v>1120014.7830000001</v>
      </c>
      <c r="BZ274" s="6">
        <f>[1]Results!CC1600</f>
        <v>1131109.2590000001</v>
      </c>
      <c r="CA274" s="6">
        <f>[1]Results!CD1600</f>
        <v>1142260.8770000001</v>
      </c>
      <c r="CB274" s="6">
        <f>[1]Results!CE1600</f>
        <v>1153357.5009999999</v>
      </c>
      <c r="CC274" s="6">
        <f>[1]Results!CF1600</f>
        <v>1164373.3629999999</v>
      </c>
      <c r="CD274" s="6">
        <f>[1]Results!CG1600</f>
        <v>1175349.486</v>
      </c>
      <c r="CE274" s="6">
        <f>[1]Results!CH1600</f>
        <v>1186356.5209999999</v>
      </c>
      <c r="CF274" s="6">
        <f>[1]Results!CI1600</f>
        <v>1197452.9809999999</v>
      </c>
      <c r="CG274" s="6">
        <f>[1]Results!CJ1600</f>
        <v>1208664.4140000001</v>
      </c>
      <c r="CH274" s="6">
        <f>[1]Results!CK1600</f>
        <v>1219976.855</v>
      </c>
      <c r="CI274" s="6">
        <f>[1]Results!CL1600</f>
        <v>1231351.504</v>
      </c>
      <c r="CJ274" s="6">
        <f>[1]Results!CM1600</f>
        <v>1242747.497</v>
      </c>
    </row>
    <row r="275" spans="1:88" x14ac:dyDescent="0.3">
      <c r="A275" t="s">
        <v>27</v>
      </c>
      <c r="B275" t="s">
        <v>7</v>
      </c>
      <c r="C275" s="6">
        <f>[1]Results!F1601</f>
        <v>12059.102440000001</v>
      </c>
      <c r="D275" s="6">
        <f>[1]Results!G1601</f>
        <v>12046.57365</v>
      </c>
      <c r="E275" s="6">
        <f>[1]Results!H1601</f>
        <v>12078.44002</v>
      </c>
      <c r="F275" s="6">
        <f>[1]Results!I1601</f>
        <v>12175.929109999999</v>
      </c>
      <c r="G275" s="6">
        <f>[1]Results!J1601</f>
        <v>12324.73552</v>
      </c>
      <c r="H275" s="6">
        <f>[1]Results!K1601</f>
        <v>12499.0303</v>
      </c>
      <c r="I275" s="6">
        <f>[1]Results!L1601</f>
        <v>12664.207200000001</v>
      </c>
      <c r="J275" s="6">
        <f>[1]Results!M1601</f>
        <v>12807.36202</v>
      </c>
      <c r="K275" s="6">
        <f>[1]Results!N1601</f>
        <v>12932.546920000001</v>
      </c>
      <c r="L275" s="6">
        <f>[1]Results!O1601</f>
        <v>13048.35419</v>
      </c>
      <c r="M275" s="6">
        <f>[1]Results!P1601</f>
        <v>13161.893389999999</v>
      </c>
      <c r="N275" s="6">
        <f>[1]Results!Q1601</f>
        <v>13298.290139999999</v>
      </c>
      <c r="O275" s="6">
        <f>[1]Results!R1601</f>
        <v>13415.29889</v>
      </c>
      <c r="P275" s="6">
        <f>[1]Results!S1601</f>
        <v>13513.283869999999</v>
      </c>
      <c r="Q275" s="6">
        <f>[1]Results!T1601</f>
        <v>13591.665429999999</v>
      </c>
      <c r="R275" s="6">
        <f>[1]Results!U1601</f>
        <v>13652.80658</v>
      </c>
      <c r="S275" s="6">
        <f>[1]Results!V1601</f>
        <v>13709.95039</v>
      </c>
      <c r="T275" s="6">
        <f>[1]Results!W1601</f>
        <v>13771.62917</v>
      </c>
      <c r="U275" s="6">
        <f>[1]Results!X1601</f>
        <v>13861.79112</v>
      </c>
      <c r="V275" s="6">
        <f>[1]Results!Y1601</f>
        <v>13935.663790000001</v>
      </c>
      <c r="W275" s="6">
        <f>[1]Results!Z1601</f>
        <v>13993.09287</v>
      </c>
      <c r="X275" s="6">
        <f>[1]Results!AA1601</f>
        <v>14034.29516</v>
      </c>
      <c r="Y275" s="6">
        <f>[1]Results!AB1601</f>
        <v>14085.0386</v>
      </c>
      <c r="Z275" s="6">
        <f>[1]Results!AC1601</f>
        <v>14111.249970000001</v>
      </c>
      <c r="AA275" s="6">
        <f>[1]Results!AD1601</f>
        <v>14125.74237</v>
      </c>
      <c r="AB275" s="6">
        <f>[1]Results!AE1601</f>
        <v>14137.27556</v>
      </c>
      <c r="AC275" s="6">
        <f>[1]Results!AF1601</f>
        <v>14150.099749999999</v>
      </c>
      <c r="AD275" s="6">
        <f>[1]Results!AG1601</f>
        <v>14186.12479</v>
      </c>
      <c r="AE275" s="6">
        <f>[1]Results!AH1601</f>
        <v>14203.647919999999</v>
      </c>
      <c r="AF275" s="6">
        <f>[1]Results!AI1601</f>
        <v>14207.940350000001</v>
      </c>
      <c r="AG275" s="6">
        <f>[1]Results!AJ1601</f>
        <v>14226.343720000001</v>
      </c>
      <c r="AH275" s="6">
        <f>[1]Results!AK1601</f>
        <v>14226.495370000001</v>
      </c>
      <c r="AI275" s="6">
        <f>[1]Results!AL1601</f>
        <v>14220.961069999999</v>
      </c>
      <c r="AJ275" s="6">
        <f>[1]Results!AM1601</f>
        <v>14218.04355</v>
      </c>
      <c r="AK275" s="6">
        <f>[1]Results!AN1601</f>
        <v>14243.213750000001</v>
      </c>
      <c r="AL275" s="6">
        <f>[1]Results!AO1601</f>
        <v>14259.133330000001</v>
      </c>
      <c r="AM275" s="6">
        <f>[1]Results!AP1601</f>
        <v>14287.607550000001</v>
      </c>
      <c r="AN275" s="6">
        <f>[1]Results!AQ1601</f>
        <v>14315.18499</v>
      </c>
      <c r="AO275" s="6">
        <f>[1]Results!AR1601</f>
        <v>14337.03579</v>
      </c>
      <c r="AP275" s="6">
        <f>[1]Results!AS1601</f>
        <v>14353.78854</v>
      </c>
      <c r="AQ275" s="6">
        <f>[1]Results!AT1601</f>
        <v>14347.40271</v>
      </c>
      <c r="AR275" s="6">
        <f>[1]Results!AU1601</f>
        <v>14356.93822</v>
      </c>
      <c r="AS275" s="6">
        <f>[1]Results!AV1601</f>
        <v>14376.494119999999</v>
      </c>
      <c r="AT275" s="6">
        <f>[1]Results!AW1601</f>
        <v>14400.922790000001</v>
      </c>
      <c r="AU275" s="6">
        <f>[1]Results!AX1601</f>
        <v>14425.80796</v>
      </c>
      <c r="AV275" s="6">
        <f>[1]Results!AY1601</f>
        <v>14468.68521</v>
      </c>
      <c r="AW275" s="6">
        <f>[1]Results!AZ1601</f>
        <v>14494.425359999999</v>
      </c>
      <c r="AX275" s="6">
        <f>[1]Results!BA1601</f>
        <v>14510.87227</v>
      </c>
      <c r="AY275" s="6">
        <f>[1]Results!BB1601</f>
        <v>14524.51007</v>
      </c>
      <c r="AZ275" s="6">
        <f>[1]Results!BC1601</f>
        <v>14559.88538</v>
      </c>
      <c r="BA275" s="6">
        <f>[1]Results!BD1601</f>
        <v>14585.042670000001</v>
      </c>
      <c r="BB275" s="6">
        <f>[1]Results!BE1601</f>
        <v>14599.85101</v>
      </c>
      <c r="BC275" s="6">
        <f>[1]Results!BF1601</f>
        <v>14607.18453</v>
      </c>
      <c r="BD275" s="6">
        <f>[1]Results!BG1601</f>
        <v>14609.70154</v>
      </c>
      <c r="BE275" s="6">
        <f>[1]Results!BH1601</f>
        <v>14629.177729999999</v>
      </c>
      <c r="BF275" s="6">
        <f>[1]Results!BI1601</f>
        <v>14634.139090000001</v>
      </c>
      <c r="BG275" s="6">
        <f>[1]Results!BJ1601</f>
        <v>14651.852559999999</v>
      </c>
      <c r="BH275" s="6">
        <f>[1]Results!BK1601</f>
        <v>14654.372509999999</v>
      </c>
      <c r="BI275" s="6">
        <f>[1]Results!BL1601</f>
        <v>14670.286109999999</v>
      </c>
      <c r="BJ275" s="6">
        <f>[1]Results!BM1601</f>
        <v>14672.47219</v>
      </c>
      <c r="BK275" s="6">
        <f>[1]Results!BN1601</f>
        <v>14689.04983</v>
      </c>
      <c r="BL275" s="6">
        <f>[1]Results!BO1601</f>
        <v>14692.788430000001</v>
      </c>
      <c r="BM275" s="6">
        <f>[1]Results!BP1601</f>
        <v>14710.84014</v>
      </c>
      <c r="BN275" s="6">
        <f>[1]Results!BQ1601</f>
        <v>14715.786389999999</v>
      </c>
      <c r="BO275" s="6">
        <f>[1]Results!BR1601</f>
        <v>14734.549709999999</v>
      </c>
      <c r="BP275" s="6">
        <f>[1]Results!BS1601</f>
        <v>14740.14911</v>
      </c>
      <c r="BQ275" s="6">
        <f>[1]Results!BT1601</f>
        <v>14759.665349999999</v>
      </c>
      <c r="BR275" s="6">
        <f>[1]Results!BU1601</f>
        <v>14784.513150000001</v>
      </c>
      <c r="BS275" s="6">
        <f>[1]Results!BV1601</f>
        <v>14810.21783</v>
      </c>
      <c r="BT275" s="6">
        <f>[1]Results!BW1601</f>
        <v>14816.707990000001</v>
      </c>
      <c r="BU275" s="6">
        <f>[1]Results!BX1601</f>
        <v>14834.19319</v>
      </c>
      <c r="BV275" s="6">
        <f>[1]Results!BY1601</f>
        <v>14856.72219</v>
      </c>
      <c r="BW275" s="6">
        <f>[1]Results!BZ1601</f>
        <v>14880.848190000001</v>
      </c>
      <c r="BX275" s="6">
        <f>[1]Results!CA1601</f>
        <v>14887.164919999999</v>
      </c>
      <c r="BY275" s="6">
        <f>[1]Results!CB1601</f>
        <v>14905.0542</v>
      </c>
      <c r="BZ275" s="6">
        <f>[1]Results!CC1601</f>
        <v>14928.241400000001</v>
      </c>
      <c r="CA275" s="6">
        <f>[1]Results!CD1601</f>
        <v>14953.27081</v>
      </c>
      <c r="CB275" s="6">
        <f>[1]Results!CE1601</f>
        <v>14978.254080000001</v>
      </c>
      <c r="CC275" s="6">
        <f>[1]Results!CF1601</f>
        <v>15002.55055</v>
      </c>
      <c r="CD275" s="6">
        <f>[1]Results!CG1601</f>
        <v>15026.17548</v>
      </c>
      <c r="CE275" s="6">
        <f>[1]Results!CH1601</f>
        <v>15049.482739999999</v>
      </c>
      <c r="CF275" s="6">
        <f>[1]Results!CI1601</f>
        <v>15072.881939999999</v>
      </c>
      <c r="CG275" s="6">
        <f>[1]Results!CJ1601</f>
        <v>15096.650019999999</v>
      </c>
      <c r="CH275" s="6">
        <f>[1]Results!CK1601</f>
        <v>15120.848620000001</v>
      </c>
      <c r="CI275" s="6">
        <f>[1]Results!CL1601</f>
        <v>15145.399590000001</v>
      </c>
      <c r="CJ275" s="6">
        <f>[1]Results!CM1601</f>
        <v>15170.19456</v>
      </c>
    </row>
    <row r="276" spans="1:88" x14ac:dyDescent="0.3">
      <c r="B276" t="s">
        <v>96</v>
      </c>
      <c r="C276" s="6">
        <f>[1]Results!F1614</f>
        <v>7479.8767189999999</v>
      </c>
      <c r="D276" s="6">
        <f>[1]Results!G1614</f>
        <v>7877.5586169999997</v>
      </c>
      <c r="E276" s="6">
        <f>[1]Results!H1614</f>
        <v>8415.8009290000009</v>
      </c>
      <c r="F276" s="6">
        <f>[1]Results!I1614</f>
        <v>8871.3363939999999</v>
      </c>
      <c r="G276" s="6">
        <f>[1]Results!J1614</f>
        <v>9202.2632940000003</v>
      </c>
      <c r="H276" s="6">
        <f>[1]Results!K1614</f>
        <v>9425.6833310000002</v>
      </c>
      <c r="I276" s="6">
        <f>[1]Results!L1614</f>
        <v>9545.2029610000009</v>
      </c>
      <c r="J276" s="6">
        <f>[1]Results!M1614</f>
        <v>9586.1375270000008</v>
      </c>
      <c r="K276" s="6">
        <f>[1]Results!N1614</f>
        <v>9584.743031</v>
      </c>
      <c r="L276" s="6">
        <f>[1]Results!O1614</f>
        <v>9580.4222289999998</v>
      </c>
      <c r="M276" s="6">
        <f>[1]Results!P1614</f>
        <v>9602.7955139999995</v>
      </c>
      <c r="N276" s="6">
        <f>[1]Results!Q1614</f>
        <v>9672.5129730000008</v>
      </c>
      <c r="O276" s="6">
        <f>[1]Results!R1614</f>
        <v>9777.652392</v>
      </c>
      <c r="P276" s="6">
        <f>[1]Results!S1614</f>
        <v>9904.8256959999999</v>
      </c>
      <c r="Q276" s="6">
        <f>[1]Results!T1614</f>
        <v>10040.21832</v>
      </c>
      <c r="R276" s="6">
        <f>[1]Results!U1614</f>
        <v>10173.86634</v>
      </c>
      <c r="S276" s="6">
        <f>[1]Results!V1614</f>
        <v>10318.494339999999</v>
      </c>
      <c r="T276" s="6">
        <f>[1]Results!W1614</f>
        <v>10480.446110000001</v>
      </c>
      <c r="U276" s="6">
        <f>[1]Results!X1614</f>
        <v>10664.31936</v>
      </c>
      <c r="V276" s="6">
        <f>[1]Results!Y1614</f>
        <v>10850.50584</v>
      </c>
      <c r="W276" s="6">
        <f>[1]Results!Z1614</f>
        <v>11025.093210000001</v>
      </c>
      <c r="X276" s="6">
        <f>[1]Results!AA1614</f>
        <v>11180.608560000001</v>
      </c>
      <c r="Y276" s="6">
        <f>[1]Results!AB1614</f>
        <v>11322.114610000001</v>
      </c>
      <c r="Z276" s="6">
        <f>[1]Results!AC1614</f>
        <v>11444.347659999999</v>
      </c>
      <c r="AA276" s="6">
        <f>[1]Results!AD1614</f>
        <v>11554.0141</v>
      </c>
      <c r="AB276" s="6">
        <f>[1]Results!AE1614</f>
        <v>11660.80969</v>
      </c>
      <c r="AC276" s="6">
        <f>[1]Results!AF1614</f>
        <v>11770.98352</v>
      </c>
      <c r="AD276" s="6">
        <f>[1]Results!AG1614</f>
        <v>11889.75065</v>
      </c>
      <c r="AE276" s="6">
        <f>[1]Results!AH1614</f>
        <v>12002.095869999999</v>
      </c>
      <c r="AF276" s="6">
        <f>[1]Results!AI1614</f>
        <v>12102.508229999999</v>
      </c>
      <c r="AG276" s="6">
        <f>[1]Results!AJ1614</f>
        <v>12198.36616</v>
      </c>
      <c r="AH276" s="6">
        <f>[1]Results!AK1614</f>
        <v>12286.155059999999</v>
      </c>
      <c r="AI276" s="6">
        <f>[1]Results!AL1614</f>
        <v>12372.696180000001</v>
      </c>
      <c r="AJ276" s="6">
        <f>[1]Results!AM1614</f>
        <v>12466.689899999999</v>
      </c>
      <c r="AK276" s="6">
        <f>[1]Results!AN1614</f>
        <v>12578.888929999999</v>
      </c>
      <c r="AL276" s="6">
        <f>[1]Results!AO1614</f>
        <v>12699.6816</v>
      </c>
      <c r="AM276" s="6">
        <f>[1]Results!AP1614</f>
        <v>12807.532590000001</v>
      </c>
      <c r="AN276" s="6">
        <f>[1]Results!AQ1614</f>
        <v>12922.678169999999</v>
      </c>
      <c r="AO276" s="6">
        <f>[1]Results!AR1614</f>
        <v>13042.77198</v>
      </c>
      <c r="AP276" s="6">
        <f>[1]Results!AS1614</f>
        <v>13165.9756</v>
      </c>
      <c r="AQ276" s="6">
        <f>[1]Results!AT1614</f>
        <v>13289.6775</v>
      </c>
      <c r="AR276" s="6">
        <f>[1]Results!AU1614</f>
        <v>13427.42405</v>
      </c>
      <c r="AS276" s="6">
        <f>[1]Results!AV1614</f>
        <v>13582.208360000001</v>
      </c>
      <c r="AT276" s="6">
        <f>[1]Results!AW1614</f>
        <v>13750.16877</v>
      </c>
      <c r="AU276" s="6">
        <f>[1]Results!AX1614</f>
        <v>13924.488890000001</v>
      </c>
      <c r="AV276" s="6">
        <f>[1]Results!AY1614</f>
        <v>14104.27318</v>
      </c>
      <c r="AW276" s="6">
        <f>[1]Results!AZ1614</f>
        <v>14282.96463</v>
      </c>
      <c r="AX276" s="6">
        <f>[1]Results!BA1614</f>
        <v>14454.66336</v>
      </c>
      <c r="AY276" s="6">
        <f>[1]Results!BB1614</f>
        <v>14624.912329999999</v>
      </c>
      <c r="AZ276" s="6">
        <f>[1]Results!BC1614</f>
        <v>14806.172280000001</v>
      </c>
      <c r="BA276" s="6">
        <f>[1]Results!BD1614</f>
        <v>14993.84245</v>
      </c>
      <c r="BB276" s="6">
        <f>[1]Results!BE1614</f>
        <v>14978.648929999999</v>
      </c>
      <c r="BC276" s="6">
        <f>[1]Results!BF1614</f>
        <v>15021.172920000001</v>
      </c>
      <c r="BD276" s="6">
        <f>[1]Results!BG1614</f>
        <v>15127.702289999999</v>
      </c>
      <c r="BE276" s="6">
        <f>[1]Results!BH1614</f>
        <v>15276.549929999999</v>
      </c>
      <c r="BF276" s="6">
        <f>[1]Results!BI1614</f>
        <v>15440.4125</v>
      </c>
      <c r="BG276" s="6">
        <f>[1]Results!BJ1614</f>
        <v>15612.73711</v>
      </c>
      <c r="BH276" s="6">
        <f>[1]Results!BK1614</f>
        <v>15784.68404</v>
      </c>
      <c r="BI276" s="6">
        <f>[1]Results!BL1614</f>
        <v>15961.55329</v>
      </c>
      <c r="BJ276" s="6">
        <f>[1]Results!BM1614</f>
        <v>16137.45161</v>
      </c>
      <c r="BK276" s="6">
        <f>[1]Results!BN1614</f>
        <v>16318.774659999999</v>
      </c>
      <c r="BL276" s="6">
        <f>[1]Results!BO1614</f>
        <v>16499.363239999999</v>
      </c>
      <c r="BM276" s="6">
        <f>[1]Results!BP1614</f>
        <v>16684.72062</v>
      </c>
      <c r="BN276" s="6">
        <f>[1]Results!BQ1614</f>
        <v>16867.950649999999</v>
      </c>
      <c r="BO276" s="6">
        <f>[1]Results!BR1614</f>
        <v>17054.34677</v>
      </c>
      <c r="BP276" s="6">
        <f>[1]Results!BS1614</f>
        <v>17237.478200000001</v>
      </c>
      <c r="BQ276" s="6">
        <f>[1]Results!BT1614</f>
        <v>17423.518609999999</v>
      </c>
      <c r="BR276" s="6">
        <f>[1]Results!BU1614</f>
        <v>17611.905739999998</v>
      </c>
      <c r="BS276" s="6">
        <f>[1]Results!BV1614</f>
        <v>17800.349689999999</v>
      </c>
      <c r="BT276" s="6">
        <f>[1]Results!BW1614</f>
        <v>17982.418949999999</v>
      </c>
      <c r="BU276" s="6">
        <f>[1]Results!BX1614</f>
        <v>18166.780620000001</v>
      </c>
      <c r="BV276" s="6">
        <f>[1]Results!BY1614</f>
        <v>18355.242180000001</v>
      </c>
      <c r="BW276" s="6">
        <f>[1]Results!BZ1614</f>
        <v>18546.614949999999</v>
      </c>
      <c r="BX276" s="6">
        <f>[1]Results!CA1614</f>
        <v>18734.043829999999</v>
      </c>
      <c r="BY276" s="6">
        <f>[1]Results!CB1614</f>
        <v>18924.663049999999</v>
      </c>
      <c r="BZ276" s="6">
        <f>[1]Results!CC1614</f>
        <v>19118.58252</v>
      </c>
      <c r="CA276" s="6">
        <f>[1]Results!CD1614</f>
        <v>19313.607789999998</v>
      </c>
      <c r="CB276" s="6">
        <f>[1]Results!CE1614</f>
        <v>19507.863440000001</v>
      </c>
      <c r="CC276" s="6">
        <f>[1]Results!CF1614</f>
        <v>19700.650170000001</v>
      </c>
      <c r="CD276" s="6">
        <f>[1]Results!CG1614</f>
        <v>19892.505560000001</v>
      </c>
      <c r="CE276" s="6">
        <f>[1]Results!CH1614</f>
        <v>20084.685860000001</v>
      </c>
      <c r="CF276" s="6">
        <f>[1]Results!CI1614</f>
        <v>20278.432489999999</v>
      </c>
      <c r="CG276" s="6">
        <f>[1]Results!CJ1614</f>
        <v>20474.408879999999</v>
      </c>
      <c r="CH276" s="6">
        <f>[1]Results!CK1614</f>
        <v>20672.523840000002</v>
      </c>
      <c r="CI276" s="6">
        <f>[1]Results!CL1614</f>
        <v>20872.119699999999</v>
      </c>
      <c r="CJ276" s="6">
        <f>[1]Results!CM1614</f>
        <v>21072.37515</v>
      </c>
    </row>
    <row r="277" spans="1:88" x14ac:dyDescent="0.3">
      <c r="B277" t="s">
        <v>11</v>
      </c>
      <c r="C277" s="6">
        <f>[1]Results!F1629</f>
        <v>6662.3112279999996</v>
      </c>
      <c r="D277" s="6">
        <f>[1]Results!G1629</f>
        <v>6662.3090650000004</v>
      </c>
      <c r="E277" s="6">
        <f>[1]Results!H1629</f>
        <v>6657.2609069999999</v>
      </c>
      <c r="F277" s="6">
        <f>[1]Results!I1629</f>
        <v>6663.0580499999996</v>
      </c>
      <c r="G277" s="6">
        <f>[1]Results!J1629</f>
        <v>6677.3139739999997</v>
      </c>
      <c r="H277" s="6">
        <f>[1]Results!K1629</f>
        <v>6706.9855100000004</v>
      </c>
      <c r="I277" s="6">
        <f>[1]Results!L1629</f>
        <v>6761.8779889999996</v>
      </c>
      <c r="J277" s="6">
        <f>[1]Results!M1629</f>
        <v>6834.1378260000001</v>
      </c>
      <c r="K277" s="6">
        <f>[1]Results!N1629</f>
        <v>6913.6475289999998</v>
      </c>
      <c r="L277" s="6">
        <f>[1]Results!O1629</f>
        <v>6987.8318069999996</v>
      </c>
      <c r="M277" s="6">
        <f>[1]Results!P1629</f>
        <v>7050.2268439999998</v>
      </c>
      <c r="N277" s="6">
        <f>[1]Results!Q1629</f>
        <v>7114.1186360000002</v>
      </c>
      <c r="O277" s="6">
        <f>[1]Results!R1629</f>
        <v>7170.3918190000004</v>
      </c>
      <c r="P277" s="6">
        <f>[1]Results!S1629</f>
        <v>7230.0429139999997</v>
      </c>
      <c r="Q277" s="6">
        <f>[1]Results!T1629</f>
        <v>7300.7893670000003</v>
      </c>
      <c r="R277" s="6">
        <f>[1]Results!U1629</f>
        <v>7385.9184409999998</v>
      </c>
      <c r="S277" s="6">
        <f>[1]Results!V1629</f>
        <v>7477.3172409999997</v>
      </c>
      <c r="T277" s="6">
        <f>[1]Results!W1629</f>
        <v>7574.2224239999996</v>
      </c>
      <c r="U277" s="6">
        <f>[1]Results!X1629</f>
        <v>7689.9609689999997</v>
      </c>
      <c r="V277" s="6">
        <f>[1]Results!Y1629</f>
        <v>7813.1208790000001</v>
      </c>
      <c r="W277" s="6">
        <f>[1]Results!Z1629</f>
        <v>7947.7113520000003</v>
      </c>
      <c r="X277" s="6">
        <f>[1]Results!AA1629</f>
        <v>8094.1973449999996</v>
      </c>
      <c r="Y277" s="6">
        <f>[1]Results!AB1629</f>
        <v>8260.8075420000005</v>
      </c>
      <c r="Z277" s="6">
        <f>[1]Results!AC1629</f>
        <v>8429.6060780000007</v>
      </c>
      <c r="AA277" s="6">
        <f>[1]Results!AD1629</f>
        <v>8599.0002199999999</v>
      </c>
      <c r="AB277" s="6">
        <f>[1]Results!AE1629</f>
        <v>8767.5624630000002</v>
      </c>
      <c r="AC277" s="6">
        <f>[1]Results!AF1629</f>
        <v>8935.3630699999994</v>
      </c>
      <c r="AD277" s="6">
        <f>[1]Results!AG1629</f>
        <v>9114.4253110000009</v>
      </c>
      <c r="AE277" s="6">
        <f>[1]Results!AH1629</f>
        <v>9292.8648360000007</v>
      </c>
      <c r="AF277" s="6">
        <f>[1]Results!AI1629</f>
        <v>9473.22847</v>
      </c>
      <c r="AG277" s="6">
        <f>[1]Results!AJ1629</f>
        <v>9665.6742080000004</v>
      </c>
      <c r="AH277" s="6">
        <f>[1]Results!AK1629</f>
        <v>9853.9416710000005</v>
      </c>
      <c r="AI277" s="6">
        <f>[1]Results!AL1629</f>
        <v>10036.8992</v>
      </c>
      <c r="AJ277" s="6">
        <f>[1]Results!AM1629</f>
        <v>10213.26246</v>
      </c>
      <c r="AK277" s="6">
        <f>[1]Results!AN1629</f>
        <v>10393.514859999999</v>
      </c>
      <c r="AL277" s="6">
        <f>[1]Results!AO1629</f>
        <v>10565.0522</v>
      </c>
      <c r="AM277" s="6">
        <f>[1]Results!AP1629</f>
        <v>10746.216899999999</v>
      </c>
      <c r="AN277" s="6">
        <f>[1]Results!AQ1629</f>
        <v>10934.68425</v>
      </c>
      <c r="AO277" s="6">
        <f>[1]Results!AR1629</f>
        <v>11127.093510000001</v>
      </c>
      <c r="AP277" s="6">
        <f>[1]Results!AS1629</f>
        <v>11319.41114</v>
      </c>
      <c r="AQ277" s="6">
        <f>[1]Results!AT1629</f>
        <v>11497.150009999999</v>
      </c>
      <c r="AR277" s="6">
        <f>[1]Results!AU1629</f>
        <v>11672.013489999999</v>
      </c>
      <c r="AS277" s="6">
        <f>[1]Results!AV1629</f>
        <v>11842.001920000001</v>
      </c>
      <c r="AT277" s="6">
        <f>[1]Results!AW1629</f>
        <v>12007.947169999999</v>
      </c>
      <c r="AU277" s="6">
        <f>[1]Results!AX1629</f>
        <v>12171.705620000001</v>
      </c>
      <c r="AV277" s="6">
        <f>[1]Results!AY1629</f>
        <v>12344.895350000001</v>
      </c>
      <c r="AW277" s="6">
        <f>[1]Results!AZ1629</f>
        <v>12513.56025</v>
      </c>
      <c r="AX277" s="6">
        <f>[1]Results!BA1629</f>
        <v>12677.362059999999</v>
      </c>
      <c r="AY277" s="6">
        <f>[1]Results!BB1629</f>
        <v>12834.61717</v>
      </c>
      <c r="AZ277" s="6">
        <f>[1]Results!BC1629</f>
        <v>12994.468500000001</v>
      </c>
      <c r="BA277" s="6">
        <f>[1]Results!BD1629</f>
        <v>13143.11024</v>
      </c>
      <c r="BB277" s="6">
        <f>[1]Results!BE1629</f>
        <v>13280.868710000001</v>
      </c>
      <c r="BC277" s="6">
        <f>[1]Results!BF1629</f>
        <v>13410.8557</v>
      </c>
      <c r="BD277" s="6">
        <f>[1]Results!BG1629</f>
        <v>13534.87421</v>
      </c>
      <c r="BE277" s="6">
        <f>[1]Results!BH1629</f>
        <v>13663.94616</v>
      </c>
      <c r="BF277" s="6">
        <f>[1]Results!BI1629</f>
        <v>13784.523880000001</v>
      </c>
      <c r="BG277" s="6">
        <f>[1]Results!BJ1629</f>
        <v>13908.64985</v>
      </c>
      <c r="BH277" s="6">
        <f>[1]Results!BK1629</f>
        <v>14023.320970000001</v>
      </c>
      <c r="BI277" s="6">
        <f>[1]Results!BL1629</f>
        <v>14140.670340000001</v>
      </c>
      <c r="BJ277" s="6">
        <f>[1]Results!BM1629</f>
        <v>14248.058429999999</v>
      </c>
      <c r="BK277" s="6">
        <f>[1]Results!BN1629</f>
        <v>14358.087</v>
      </c>
      <c r="BL277" s="6">
        <f>[1]Results!BO1629</f>
        <v>14458.970520000001</v>
      </c>
      <c r="BM277" s="6">
        <f>[1]Results!BP1629</f>
        <v>14563.539779999999</v>
      </c>
      <c r="BN277" s="6">
        <f>[1]Results!BQ1629</f>
        <v>14659.932290000001</v>
      </c>
      <c r="BO277" s="6">
        <f>[1]Results!BR1629</f>
        <v>14760.726189999999</v>
      </c>
      <c r="BP277" s="6">
        <f>[1]Results!BS1629</f>
        <v>14853.79788</v>
      </c>
      <c r="BQ277" s="6">
        <f>[1]Results!BT1629</f>
        <v>14951.73114</v>
      </c>
      <c r="BR277" s="6">
        <f>[1]Results!BU1629</f>
        <v>15052.12695</v>
      </c>
      <c r="BS277" s="6">
        <f>[1]Results!BV1629</f>
        <v>15153.800639999999</v>
      </c>
      <c r="BT277" s="6">
        <f>[1]Results!BW1629</f>
        <v>15246.14229</v>
      </c>
      <c r="BU277" s="6">
        <f>[1]Results!BX1629</f>
        <v>15341.541090000001</v>
      </c>
      <c r="BV277" s="6">
        <f>[1]Results!BY1629</f>
        <v>15438.081169999999</v>
      </c>
      <c r="BW277" s="6">
        <f>[1]Results!BZ1629</f>
        <v>15534.96593</v>
      </c>
      <c r="BX277" s="6">
        <f>[1]Results!CA1629</f>
        <v>15622.49526</v>
      </c>
      <c r="BY277" s="6">
        <f>[1]Results!CB1629</f>
        <v>15713.67462</v>
      </c>
      <c r="BZ277" s="6">
        <f>[1]Results!CC1629</f>
        <v>15806.911700000001</v>
      </c>
      <c r="CA277" s="6">
        <f>[1]Results!CD1629</f>
        <v>15901.941199999999</v>
      </c>
      <c r="CB277" s="6">
        <f>[1]Results!CE1629</f>
        <v>15998.4522</v>
      </c>
      <c r="CC277" s="6">
        <f>[1]Results!CF1629</f>
        <v>16096.02788</v>
      </c>
      <c r="CD277" s="6">
        <f>[1]Results!CG1629</f>
        <v>16194.05089</v>
      </c>
      <c r="CE277" s="6">
        <f>[1]Results!CH1629</f>
        <v>16291.94147</v>
      </c>
      <c r="CF277" s="6">
        <f>[1]Results!CI1629</f>
        <v>16389.364560000002</v>
      </c>
      <c r="CG277" s="6">
        <f>[1]Results!CJ1629</f>
        <v>16486.381140000001</v>
      </c>
      <c r="CH277" s="6">
        <f>[1]Results!CK1629</f>
        <v>16583.326969999998</v>
      </c>
      <c r="CI277" s="6">
        <f>[1]Results!CL1629</f>
        <v>16680.640780000002</v>
      </c>
      <c r="CJ277" s="6">
        <f>[1]Results!CM1629</f>
        <v>16778.683969999998</v>
      </c>
    </row>
    <row r="278" spans="1:88" x14ac:dyDescent="0.3">
      <c r="B278" t="s">
        <v>8</v>
      </c>
      <c r="C278" s="6">
        <f>[1]Results!F1604-[1]Results!F1614</f>
        <v>58397.778291000002</v>
      </c>
      <c r="D278" s="6">
        <f>[1]Results!G1604-[1]Results!G1614</f>
        <v>58390.347303000002</v>
      </c>
      <c r="E278" s="6">
        <f>[1]Results!H1604-[1]Results!H1614</f>
        <v>58914.840461</v>
      </c>
      <c r="F278" s="6">
        <f>[1]Results!I1604-[1]Results!I1614</f>
        <v>59691.682346000001</v>
      </c>
      <c r="G278" s="6">
        <f>[1]Results!J1604-[1]Results!J1614</f>
        <v>60563.337646</v>
      </c>
      <c r="H278" s="6">
        <f>[1]Results!K1604-[1]Results!K1614</f>
        <v>61405.939229000003</v>
      </c>
      <c r="I278" s="6">
        <f>[1]Results!L1604-[1]Results!L1614</f>
        <v>62038.497099</v>
      </c>
      <c r="J278" s="6">
        <f>[1]Results!M1604-[1]Results!M1614</f>
        <v>62448.510672999997</v>
      </c>
      <c r="K278" s="6">
        <f>[1]Results!N1604-[1]Results!N1614</f>
        <v>62711.740569000009</v>
      </c>
      <c r="L278" s="6">
        <f>[1]Results!O1604-[1]Results!O1614</f>
        <v>62947.12456099999</v>
      </c>
      <c r="M278" s="6">
        <f>[1]Results!P1604-[1]Results!P1614</f>
        <v>63254.870716000005</v>
      </c>
      <c r="N278" s="6">
        <f>[1]Results!Q1604-[1]Results!Q1614</f>
        <v>63889.89682699999</v>
      </c>
      <c r="O278" s="6">
        <f>[1]Results!R1604-[1]Results!R1614</f>
        <v>64489.653137999994</v>
      </c>
      <c r="P278" s="6">
        <f>[1]Results!S1604-[1]Results!S1614</f>
        <v>65089.409113999995</v>
      </c>
      <c r="Q278" s="6">
        <f>[1]Results!T1604-[1]Results!T1614</f>
        <v>65676.236579999997</v>
      </c>
      <c r="R278" s="6">
        <f>[1]Results!U1604-[1]Results!U1614</f>
        <v>66231.218870000012</v>
      </c>
      <c r="S278" s="6">
        <f>[1]Results!V1604-[1]Results!V1614</f>
        <v>66824.465369999991</v>
      </c>
      <c r="T278" s="6">
        <f>[1]Results!W1604-[1]Results!W1614</f>
        <v>67489.173329999991</v>
      </c>
      <c r="U278" s="6">
        <f>[1]Results!X1604-[1]Results!X1614</f>
        <v>68423.536830000012</v>
      </c>
      <c r="V278" s="6">
        <f>[1]Results!Y1604-[1]Results!Y1614</f>
        <v>69253.939750000005</v>
      </c>
      <c r="W278" s="6">
        <f>[1]Results!Z1604-[1]Results!Z1614</f>
        <v>70009.417089999988</v>
      </c>
      <c r="X278" s="6">
        <f>[1]Results!AA1604-[1]Results!AA1614</f>
        <v>70694.646580000001</v>
      </c>
      <c r="Y278" s="6">
        <f>[1]Results!AB1604-[1]Results!AB1614</f>
        <v>71515.554139999993</v>
      </c>
      <c r="Z278" s="6">
        <f>[1]Results!AC1604-[1]Results!AC1614</f>
        <v>72160.20796</v>
      </c>
      <c r="AA278" s="6">
        <f>[1]Results!AD1604-[1]Results!AD1614</f>
        <v>72733.260850000006</v>
      </c>
      <c r="AB278" s="6">
        <f>[1]Results!AE1604-[1]Results!AE1614</f>
        <v>73301.637230000008</v>
      </c>
      <c r="AC278" s="6">
        <f>[1]Results!AF1604-[1]Results!AF1614</f>
        <v>73901.408690000011</v>
      </c>
      <c r="AD278" s="6">
        <f>[1]Results!AG1604-[1]Results!AG1614</f>
        <v>74726.643639999995</v>
      </c>
      <c r="AE278" s="6">
        <f>[1]Results!AH1604-[1]Results!AH1614</f>
        <v>75432.774009999994</v>
      </c>
      <c r="AF278" s="6">
        <f>[1]Results!AI1604-[1]Results!AI1614</f>
        <v>76070.185739999986</v>
      </c>
      <c r="AG278" s="6">
        <f>[1]Results!AJ1604-[1]Results!AJ1614</f>
        <v>76857.175489999994</v>
      </c>
      <c r="AH278" s="6">
        <f>[1]Results!AK1604-[1]Results!AK1614</f>
        <v>77497.55640999999</v>
      </c>
      <c r="AI278" s="6">
        <f>[1]Results!AL1604-[1]Results!AL1614</f>
        <v>78087.553759999995</v>
      </c>
      <c r="AJ278" s="6">
        <f>[1]Results!AM1604-[1]Results!AM1614</f>
        <v>78685.963799999998</v>
      </c>
      <c r="AK278" s="6">
        <f>[1]Results!AN1604-[1]Results!AN1614</f>
        <v>79507.484479999999</v>
      </c>
      <c r="AL278" s="6">
        <f>[1]Results!AO1604-[1]Results!AO1614</f>
        <v>80238.136970000007</v>
      </c>
      <c r="AM278" s="6">
        <f>[1]Results!AP1604-[1]Results!AP1614</f>
        <v>81129.20702999999</v>
      </c>
      <c r="AN278" s="6">
        <f>[1]Results!AQ1604-[1]Results!AQ1614</f>
        <v>82066.438640000008</v>
      </c>
      <c r="AO278" s="6">
        <f>[1]Results!AR1604-[1]Results!AR1614</f>
        <v>82997.20925</v>
      </c>
      <c r="AP278" s="6">
        <f>[1]Results!AS1604-[1]Results!AS1614</f>
        <v>83912.025259999995</v>
      </c>
      <c r="AQ278" s="6">
        <f>[1]Results!AT1604-[1]Results!AT1614</f>
        <v>84640.709709999996</v>
      </c>
      <c r="AR278" s="6">
        <f>[1]Results!AU1604-[1]Results!AU1614</f>
        <v>85514.179470000003</v>
      </c>
      <c r="AS278" s="6">
        <f>[1]Results!AV1604-[1]Results!AV1614</f>
        <v>86473.336039999995</v>
      </c>
      <c r="AT278" s="6">
        <f>[1]Results!AW1604-[1]Results!AW1614</f>
        <v>87478.306530000002</v>
      </c>
      <c r="AU278" s="6">
        <f>[1]Results!AX1604-[1]Results!AX1614</f>
        <v>88497.282409999985</v>
      </c>
      <c r="AV278" s="6">
        <f>[1]Results!AY1604-[1]Results!AY1614</f>
        <v>89687.110220000002</v>
      </c>
      <c r="AW278" s="6">
        <f>[1]Results!AZ1604-[1]Results!AZ1614</f>
        <v>90739.601169999994</v>
      </c>
      <c r="AX278" s="6">
        <f>[1]Results!BA1604-[1]Results!BA1614</f>
        <v>91720.746639999998</v>
      </c>
      <c r="AY278" s="6">
        <f>[1]Results!BB1604-[1]Results!BB1614</f>
        <v>92678.195269999997</v>
      </c>
      <c r="AZ278" s="6">
        <f>[1]Results!BC1604-[1]Results!BC1614</f>
        <v>93823.637719999999</v>
      </c>
      <c r="BA278" s="6">
        <f>[1]Results!BD1604-[1]Results!BD1614</f>
        <v>94872.528950000007</v>
      </c>
      <c r="BB278" s="6">
        <f>[1]Results!BE1604-[1]Results!BE1614</f>
        <v>95824.24487000001</v>
      </c>
      <c r="BC278" s="6">
        <f>[1]Results!BF1604-[1]Results!BF1614</f>
        <v>96760.371280000007</v>
      </c>
      <c r="BD278" s="6">
        <f>[1]Results!BG1604-[1]Results!BG1614</f>
        <v>97699.838210000002</v>
      </c>
      <c r="BE278" s="6">
        <f>[1]Results!BH1604-[1]Results!BH1614</f>
        <v>98819.270670000013</v>
      </c>
      <c r="BF278" s="6">
        <f>[1]Results!BI1604-[1]Results!BI1614</f>
        <v>99819.791699999987</v>
      </c>
      <c r="BG278" s="6">
        <f>[1]Results!BJ1604-[1]Results!BJ1614</f>
        <v>100943.76809</v>
      </c>
      <c r="BH278" s="6">
        <f>[1]Results!BK1604-[1]Results!BK1614</f>
        <v>101931.55716</v>
      </c>
      <c r="BI278" s="6">
        <f>[1]Results!BL1604-[1]Results!BL1614</f>
        <v>103043.05411</v>
      </c>
      <c r="BJ278" s="6">
        <f>[1]Results!BM1604-[1]Results!BM1614</f>
        <v>104026.13408999999</v>
      </c>
      <c r="BK278" s="6">
        <f>[1]Results!BN1604-[1]Results!BN1614</f>
        <v>105139.27604000001</v>
      </c>
      <c r="BL278" s="6">
        <f>[1]Results!BO1604-[1]Results!BO1614</f>
        <v>106130.97876</v>
      </c>
      <c r="BM278" s="6">
        <f>[1]Results!BP1604-[1]Results!BP1614</f>
        <v>107252.43408000001</v>
      </c>
      <c r="BN278" s="6">
        <f>[1]Results!BQ1604-[1]Results!BQ1614</f>
        <v>108246.33265</v>
      </c>
      <c r="BO278" s="6">
        <f>[1]Results!BR1604-[1]Results!BR1614</f>
        <v>109363.29763</v>
      </c>
      <c r="BP278" s="6">
        <f>[1]Results!BS1604-[1]Results!BS1614</f>
        <v>110349.0788</v>
      </c>
      <c r="BQ278" s="6">
        <f>[1]Results!BT1604-[1]Results!BT1614</f>
        <v>111463.01669</v>
      </c>
      <c r="BR278" s="6">
        <f>[1]Results!BU1604-[1]Results!BU1614</f>
        <v>112622.30146</v>
      </c>
      <c r="BS278" s="6">
        <f>[1]Results!BV1604-[1]Results!BV1614</f>
        <v>113787.84120999998</v>
      </c>
      <c r="BT278" s="6">
        <f>[1]Results!BW1604-[1]Results!BW1614</f>
        <v>114773.72365</v>
      </c>
      <c r="BU278" s="6">
        <f>[1]Results!BX1604-[1]Results!BX1614</f>
        <v>115865.34417999999</v>
      </c>
      <c r="BV278" s="6">
        <f>[1]Results!BY1604-[1]Results!BY1614</f>
        <v>117005.18682</v>
      </c>
      <c r="BW278" s="6">
        <f>[1]Results!BZ1604-[1]Results!BZ1614</f>
        <v>118160.75105000001</v>
      </c>
      <c r="BX278" s="6">
        <f>[1]Results!CA1604-[1]Results!CA1614</f>
        <v>119147.36107</v>
      </c>
      <c r="BY278" s="6">
        <f>[1]Results!CB1604-[1]Results!CB1614</f>
        <v>120243.54744999998</v>
      </c>
      <c r="BZ278" s="6">
        <f>[1]Results!CC1604-[1]Results!CC1614</f>
        <v>121382.98518000002</v>
      </c>
      <c r="CA278" s="6">
        <f>[1]Results!CD1604-[1]Results!CD1614</f>
        <v>122538.03911</v>
      </c>
      <c r="CB278" s="6">
        <f>[1]Results!CE1604-[1]Results!CE1614</f>
        <v>123690.68196</v>
      </c>
      <c r="CC278" s="6">
        <f>[1]Results!CF1604-[1]Results!CF1614</f>
        <v>124834.48142999999</v>
      </c>
      <c r="CD278" s="6">
        <f>[1]Results!CG1604-[1]Results!CG1614</f>
        <v>125969.87003999999</v>
      </c>
      <c r="CE278" s="6">
        <f>[1]Results!CH1604-[1]Results!CH1614</f>
        <v>127100.71914</v>
      </c>
      <c r="CF278" s="6">
        <f>[1]Results!CI1604-[1]Results!CI1614</f>
        <v>128230.84701</v>
      </c>
      <c r="CG278" s="6">
        <f>[1]Results!CJ1604-[1]Results!CJ1614</f>
        <v>129363.11402000001</v>
      </c>
      <c r="CH278" s="6">
        <f>[1]Results!CK1604-[1]Results!CK1614</f>
        <v>130497.76395999998</v>
      </c>
      <c r="CI278" s="6">
        <f>[1]Results!CL1604-[1]Results!CL1614</f>
        <v>131633.0526</v>
      </c>
      <c r="CJ278" s="6">
        <f>[1]Results!CM1604-[1]Results!CM1614</f>
        <v>132766.58895</v>
      </c>
    </row>
    <row r="279" spans="1:88" x14ac:dyDescent="0.3">
      <c r="B279" t="s">
        <v>24</v>
      </c>
      <c r="C279" s="6">
        <f>[1]Results!F1624</f>
        <v>3856.7251179999998</v>
      </c>
      <c r="D279" s="6">
        <f>[1]Results!G1624</f>
        <v>3932.739286</v>
      </c>
      <c r="E279" s="6">
        <f>[1]Results!H1624</f>
        <v>4016.6180800000002</v>
      </c>
      <c r="F279" s="6">
        <f>[1]Results!I1624</f>
        <v>4089.5288249999999</v>
      </c>
      <c r="G279" s="6">
        <f>[1]Results!J1624</f>
        <v>4158.1099180000001</v>
      </c>
      <c r="H279" s="6">
        <f>[1]Results!K1624</f>
        <v>4227.7550140000003</v>
      </c>
      <c r="I279" s="6">
        <f>[1]Results!L1624</f>
        <v>4299.0430070000002</v>
      </c>
      <c r="J279" s="6">
        <f>[1]Results!M1624</f>
        <v>4370.0586130000002</v>
      </c>
      <c r="K279" s="6">
        <f>[1]Results!N1624</f>
        <v>4433.8842729999997</v>
      </c>
      <c r="L279" s="6">
        <f>[1]Results!O1624</f>
        <v>4484.1440510000002</v>
      </c>
      <c r="M279" s="6">
        <f>[1]Results!P1624</f>
        <v>4517.3327049999998</v>
      </c>
      <c r="N279" s="6">
        <f>[1]Results!Q1624</f>
        <v>4542.0217460000003</v>
      </c>
      <c r="O279" s="6">
        <f>[1]Results!R1624</f>
        <v>4550.1501900000003</v>
      </c>
      <c r="P279" s="6">
        <f>[1]Results!S1624</f>
        <v>4548.0443919999998</v>
      </c>
      <c r="Q279" s="6">
        <f>[1]Results!T1624</f>
        <v>4540.3721640000003</v>
      </c>
      <c r="R279" s="6">
        <f>[1]Results!U1624</f>
        <v>4529.5771370000002</v>
      </c>
      <c r="S279" s="6">
        <f>[1]Results!V1624</f>
        <v>4513.2192240000004</v>
      </c>
      <c r="T279" s="6">
        <f>[1]Results!W1624</f>
        <v>4495.2952610000002</v>
      </c>
      <c r="U279" s="6">
        <f>[1]Results!X1624</f>
        <v>4482.3361500000001</v>
      </c>
      <c r="V279" s="6">
        <f>[1]Results!Y1624</f>
        <v>4471.5220330000002</v>
      </c>
      <c r="W279" s="6">
        <f>[1]Results!Z1624</f>
        <v>4464.6145729999998</v>
      </c>
      <c r="X279" s="6">
        <f>[1]Results!AA1624</f>
        <v>4462.3114459999997</v>
      </c>
      <c r="Y279" s="6">
        <f>[1]Results!AB1624</f>
        <v>4467.80638</v>
      </c>
      <c r="Z279" s="6">
        <f>[1]Results!AC1624</f>
        <v>4475.090287</v>
      </c>
      <c r="AA279" s="6">
        <f>[1]Results!AD1624</f>
        <v>4482.7119489999995</v>
      </c>
      <c r="AB279" s="6">
        <f>[1]Results!AE1624</f>
        <v>4489.5085959999997</v>
      </c>
      <c r="AC279" s="6">
        <f>[1]Results!AF1624</f>
        <v>4495.1188670000001</v>
      </c>
      <c r="AD279" s="6">
        <f>[1]Results!AG1624</f>
        <v>4503.8161760000003</v>
      </c>
      <c r="AE279" s="6">
        <f>[1]Results!AH1624</f>
        <v>4512.435176</v>
      </c>
      <c r="AF279" s="6">
        <f>[1]Results!AI1624</f>
        <v>4521.967122</v>
      </c>
      <c r="AG279" s="6">
        <f>[1]Results!AJ1624</f>
        <v>4536.1363469999997</v>
      </c>
      <c r="AH279" s="6">
        <f>[1]Results!AK1624</f>
        <v>4549.8213290000003</v>
      </c>
      <c r="AI279" s="6">
        <f>[1]Results!AL1624</f>
        <v>4561.9171029999998</v>
      </c>
      <c r="AJ279" s="6">
        <f>[1]Results!AM1624</f>
        <v>4571.5191420000001</v>
      </c>
      <c r="AK279" s="6">
        <f>[1]Results!AN1624</f>
        <v>4581.9710880000002</v>
      </c>
      <c r="AL279" s="6">
        <f>[1]Results!AO1624</f>
        <v>4589.7320110000001</v>
      </c>
      <c r="AM279" s="6">
        <f>[1]Results!AP1624</f>
        <v>4610.3386799999998</v>
      </c>
      <c r="AN279" s="6">
        <f>[1]Results!AQ1624</f>
        <v>4639.4584269999996</v>
      </c>
      <c r="AO279" s="6">
        <f>[1]Results!AR1624</f>
        <v>4674.6673389999996</v>
      </c>
      <c r="AP279" s="6">
        <f>[1]Results!AS1624</f>
        <v>4713.9142920000004</v>
      </c>
      <c r="AQ279" s="6">
        <f>[1]Results!AT1624</f>
        <v>4751.75173</v>
      </c>
      <c r="AR279" s="6">
        <f>[1]Results!AU1624</f>
        <v>4790.8043639999996</v>
      </c>
      <c r="AS279" s="6">
        <f>[1]Results!AV1624</f>
        <v>4830.3943859999999</v>
      </c>
      <c r="AT279" s="6">
        <f>[1]Results!AW1624</f>
        <v>4870.8498509999999</v>
      </c>
      <c r="AU279" s="6">
        <f>[1]Results!AX1624</f>
        <v>4913.0995460000004</v>
      </c>
      <c r="AV279" s="6">
        <f>[1]Results!AY1624</f>
        <v>4961.302678</v>
      </c>
      <c r="AW279" s="6">
        <f>[1]Results!AZ1624</f>
        <v>5011.7917239999997</v>
      </c>
      <c r="AX279" s="6">
        <f>[1]Results!BA1624</f>
        <v>5064.0516289999996</v>
      </c>
      <c r="AY279" s="6">
        <f>[1]Results!BB1624</f>
        <v>5117.1332030000003</v>
      </c>
      <c r="AZ279" s="6">
        <f>[1]Results!BC1624</f>
        <v>5173.5178239999996</v>
      </c>
      <c r="BA279" s="6">
        <f>[1]Results!BD1624</f>
        <v>5228.9935740000001</v>
      </c>
      <c r="BB279" s="6">
        <f>[1]Results!BE1624</f>
        <v>5282.1603480000003</v>
      </c>
      <c r="BC279" s="6">
        <f>[1]Results!BF1624</f>
        <v>5334.7835299999997</v>
      </c>
      <c r="BD279" s="6">
        <f>[1]Results!BG1624</f>
        <v>5387.8899810000003</v>
      </c>
      <c r="BE279" s="6">
        <f>[1]Results!BH1624</f>
        <v>5445.1095180000002</v>
      </c>
      <c r="BF279" s="6">
        <f>[1]Results!BI1624</f>
        <v>5502.5910020000001</v>
      </c>
      <c r="BG279" s="6">
        <f>[1]Results!BJ1624</f>
        <v>5563.7406579999997</v>
      </c>
      <c r="BH279" s="6">
        <f>[1]Results!BK1624</f>
        <v>5624.7132300000003</v>
      </c>
      <c r="BI279" s="6">
        <f>[1]Results!BL1624</f>
        <v>5688.8536119999999</v>
      </c>
      <c r="BJ279" s="6">
        <f>[1]Results!BM1624</f>
        <v>5752.3535380000003</v>
      </c>
      <c r="BK279" s="6">
        <f>[1]Results!BN1624</f>
        <v>5818.7256980000002</v>
      </c>
      <c r="BL279" s="6">
        <f>[1]Results!BO1624</f>
        <v>5884.490444</v>
      </c>
      <c r="BM279" s="6">
        <f>[1]Results!BP1624</f>
        <v>5953.3418000000001</v>
      </c>
      <c r="BN279" s="6">
        <f>[1]Results!BQ1624</f>
        <v>6021.82798</v>
      </c>
      <c r="BO279" s="6">
        <f>[1]Results!BR1624</f>
        <v>6093.6136399999996</v>
      </c>
      <c r="BP279" s="6">
        <f>[1]Results!BS1624</f>
        <v>6165.1372419999998</v>
      </c>
      <c r="BQ279" s="6">
        <f>[1]Results!BT1624</f>
        <v>6240.0491499999998</v>
      </c>
      <c r="BR279" s="6">
        <f>[1]Results!BU1624</f>
        <v>6317.9146870000004</v>
      </c>
      <c r="BS279" s="6">
        <f>[1]Results!BV1624</f>
        <v>6398.3805780000002</v>
      </c>
      <c r="BT279" s="6">
        <f>[1]Results!BW1624</f>
        <v>6477.9097169999995</v>
      </c>
      <c r="BU279" s="6">
        <f>[1]Results!BX1624</f>
        <v>6559.9596110000002</v>
      </c>
      <c r="BV279" s="6">
        <f>[1]Results!BY1624</f>
        <v>6644.1314650000004</v>
      </c>
      <c r="BW279" s="6">
        <f>[1]Results!BZ1624</f>
        <v>6730.1349190000001</v>
      </c>
      <c r="BX279" s="6">
        <f>[1]Results!CA1624</f>
        <v>6814.714199</v>
      </c>
      <c r="BY279" s="6">
        <f>[1]Results!CB1624</f>
        <v>6901.683188</v>
      </c>
      <c r="BZ279" s="6">
        <f>[1]Results!CC1624</f>
        <v>6990.8657139999996</v>
      </c>
      <c r="CA279" s="6">
        <f>[1]Results!CD1624</f>
        <v>7082.2863509999997</v>
      </c>
      <c r="CB279" s="6">
        <f>[1]Results!CE1624</f>
        <v>7175.8818149999997</v>
      </c>
      <c r="CC279" s="6">
        <f>[1]Results!CF1624</f>
        <v>7271.5051240000003</v>
      </c>
      <c r="CD279" s="6">
        <f>[1]Results!CG1624</f>
        <v>7368.8862470000004</v>
      </c>
      <c r="CE279" s="6">
        <f>[1]Results!CH1624</f>
        <v>7467.7201789999999</v>
      </c>
      <c r="CF279" s="6">
        <f>[1]Results!CI1624</f>
        <v>7567.7713830000002</v>
      </c>
      <c r="CG279" s="6">
        <f>[1]Results!CJ1624</f>
        <v>7668.9724249999999</v>
      </c>
      <c r="CH279" s="6">
        <f>[1]Results!CK1624</f>
        <v>7771.4005980000002</v>
      </c>
      <c r="CI279" s="6">
        <f>[1]Results!CL1624</f>
        <v>7875.216375</v>
      </c>
      <c r="CJ279" s="6">
        <f>[1]Results!CM1624</f>
        <v>7980.5814929999997</v>
      </c>
    </row>
    <row r="280" spans="1:88" x14ac:dyDescent="0.3">
      <c r="B280" t="s">
        <v>10</v>
      </c>
      <c r="C280" s="6">
        <f>[1]Results!F1621</f>
        <v>363768.6434</v>
      </c>
      <c r="D280" s="6">
        <f>[1]Results!G1621</f>
        <v>366533.74320000003</v>
      </c>
      <c r="E280" s="6">
        <f>[1]Results!H1621</f>
        <v>372350.98440000002</v>
      </c>
      <c r="F280" s="6">
        <f>[1]Results!I1621</f>
        <v>380150.59749999997</v>
      </c>
      <c r="G280" s="6">
        <f>[1]Results!J1621</f>
        <v>388616.11349999998</v>
      </c>
      <c r="H280" s="6">
        <f>[1]Results!K1621</f>
        <v>396148.88740000001</v>
      </c>
      <c r="I280" s="6">
        <f>[1]Results!L1621</f>
        <v>400734.57020000002</v>
      </c>
      <c r="J280" s="6">
        <f>[1]Results!M1621</f>
        <v>402755.25349999999</v>
      </c>
      <c r="K280" s="6">
        <f>[1]Results!N1621</f>
        <v>403501.40010000003</v>
      </c>
      <c r="L280" s="6">
        <f>[1]Results!O1621</f>
        <v>404539.35100000002</v>
      </c>
      <c r="M280" s="6">
        <f>[1]Results!P1621</f>
        <v>406953.78779999999</v>
      </c>
      <c r="N280" s="6">
        <f>[1]Results!Q1621</f>
        <v>411593.10450000002</v>
      </c>
      <c r="O280" s="6">
        <f>[1]Results!R1621</f>
        <v>417336.65850000002</v>
      </c>
      <c r="P280" s="6">
        <f>[1]Results!S1621</f>
        <v>423678.60920000001</v>
      </c>
      <c r="Q280" s="6">
        <f>[1]Results!T1621</f>
        <v>430089.21830000001</v>
      </c>
      <c r="R280" s="6">
        <f>[1]Results!U1621</f>
        <v>436234.70689999999</v>
      </c>
      <c r="S280" s="6">
        <f>[1]Results!V1621</f>
        <v>442961.42589999997</v>
      </c>
      <c r="T280" s="6">
        <f>[1]Results!W1621</f>
        <v>450587.97830000002</v>
      </c>
      <c r="U280" s="6">
        <f>[1]Results!X1621</f>
        <v>459445.21580000001</v>
      </c>
      <c r="V280" s="6">
        <f>[1]Results!Y1621</f>
        <v>468222.87420000002</v>
      </c>
      <c r="W280" s="6">
        <f>[1]Results!Z1621</f>
        <v>476457.38010000001</v>
      </c>
      <c r="X280" s="6">
        <f>[1]Results!AA1621</f>
        <v>483918.27220000001</v>
      </c>
      <c r="Y280" s="6">
        <f>[1]Results!AB1621</f>
        <v>491103.16110000003</v>
      </c>
      <c r="Z280" s="6">
        <f>[1]Results!AC1621</f>
        <v>497495.30349999998</v>
      </c>
      <c r="AA280" s="6">
        <f>[1]Results!AD1621</f>
        <v>503605.07890000002</v>
      </c>
      <c r="AB280" s="6">
        <f>[1]Results!AE1621</f>
        <v>509886.92599999998</v>
      </c>
      <c r="AC280" s="6">
        <f>[1]Results!AF1621</f>
        <v>516547.6042</v>
      </c>
      <c r="AD280" s="6">
        <f>[1]Results!AG1621</f>
        <v>523908.26520000002</v>
      </c>
      <c r="AE280" s="6">
        <f>[1]Results!AH1621</f>
        <v>530865.00230000005</v>
      </c>
      <c r="AF280" s="6">
        <f>[1]Results!AI1621</f>
        <v>537304.43019999994</v>
      </c>
      <c r="AG280" s="6">
        <f>[1]Results!AJ1621</f>
        <v>543754.6655</v>
      </c>
      <c r="AH280" s="6">
        <f>[1]Results!AK1621</f>
        <v>549690.44559999998</v>
      </c>
      <c r="AI280" s="6">
        <f>[1]Results!AL1621</f>
        <v>555560.1764</v>
      </c>
      <c r="AJ280" s="6">
        <f>[1]Results!AM1621</f>
        <v>561765.30260000005</v>
      </c>
      <c r="AK280" s="6">
        <f>[1]Results!AN1621</f>
        <v>568894.66799999995</v>
      </c>
      <c r="AL280" s="6">
        <f>[1]Results!AO1621</f>
        <v>576095.39240000001</v>
      </c>
      <c r="AM280" s="6">
        <f>[1]Results!AP1621</f>
        <v>583639.16749999998</v>
      </c>
      <c r="AN280" s="6">
        <f>[1]Results!AQ1621</f>
        <v>590988.53049999999</v>
      </c>
      <c r="AO280" s="6">
        <f>[1]Results!AR1621</f>
        <v>598009.8162</v>
      </c>
      <c r="AP280" s="6">
        <f>[1]Results!AS1621</f>
        <v>604884.10510000004</v>
      </c>
      <c r="AQ280" s="6">
        <f>[1]Results!AT1621</f>
        <v>611516.24089999998</v>
      </c>
      <c r="AR280" s="6">
        <f>[1]Results!AU1621</f>
        <v>618931.58519999997</v>
      </c>
      <c r="AS280" s="6">
        <f>[1]Results!AV1621</f>
        <v>627087.97050000005</v>
      </c>
      <c r="AT280" s="6">
        <f>[1]Results!AW1621</f>
        <v>635715.79500000004</v>
      </c>
      <c r="AU280" s="6">
        <f>[1]Results!AX1621</f>
        <v>644477.81319999998</v>
      </c>
      <c r="AV280" s="6">
        <f>[1]Results!AY1621</f>
        <v>653513.78390000004</v>
      </c>
      <c r="AW280" s="6">
        <f>[1]Results!AZ1621</f>
        <v>661993.43110000005</v>
      </c>
      <c r="AX280" s="6">
        <f>[1]Results!BA1621</f>
        <v>670167.37919999997</v>
      </c>
      <c r="AY280" s="6">
        <f>[1]Results!BB1621</f>
        <v>678393.86580000003</v>
      </c>
      <c r="AZ280" s="6">
        <f>[1]Results!BC1621</f>
        <v>687359.22790000006</v>
      </c>
      <c r="BA280" s="6">
        <f>[1]Results!BD1621</f>
        <v>696442.72759999998</v>
      </c>
      <c r="BB280" s="6">
        <f>[1]Results!BE1621</f>
        <v>706191.41429999995</v>
      </c>
      <c r="BC280" s="6">
        <f>[1]Results!BF1621</f>
        <v>715628.50069999998</v>
      </c>
      <c r="BD280" s="6">
        <f>[1]Results!BG1621</f>
        <v>724662.72900000005</v>
      </c>
      <c r="BE280" s="6">
        <f>[1]Results!BH1621</f>
        <v>733822.0638</v>
      </c>
      <c r="BF280" s="6">
        <f>[1]Results!BI1621</f>
        <v>742515.6801</v>
      </c>
      <c r="BG280" s="6">
        <f>[1]Results!BJ1621</f>
        <v>751363.5013</v>
      </c>
      <c r="BH280" s="6">
        <f>[1]Results!BK1621</f>
        <v>759841.17469999997</v>
      </c>
      <c r="BI280" s="6">
        <f>[1]Results!BL1621</f>
        <v>768602.26399999997</v>
      </c>
      <c r="BJ280" s="6">
        <f>[1]Results!BM1621</f>
        <v>777128.43059999996</v>
      </c>
      <c r="BK280" s="6">
        <f>[1]Results!BN1621</f>
        <v>786024.27020000003</v>
      </c>
      <c r="BL280" s="6">
        <f>[1]Results!BO1621</f>
        <v>794713.08940000006</v>
      </c>
      <c r="BM280" s="6">
        <f>[1]Results!BP1621</f>
        <v>803735.11</v>
      </c>
      <c r="BN280" s="6">
        <f>[1]Results!BQ1621</f>
        <v>812472.87760000001</v>
      </c>
      <c r="BO280" s="6">
        <f>[1]Results!BR1621</f>
        <v>821468.38989999995</v>
      </c>
      <c r="BP280" s="6">
        <f>[1]Results!BS1621</f>
        <v>830137.45330000005</v>
      </c>
      <c r="BQ280" s="6">
        <f>[1]Results!BT1621</f>
        <v>839082.92729999998</v>
      </c>
      <c r="BR280" s="6">
        <f>[1]Results!BU1621</f>
        <v>848130.80929999996</v>
      </c>
      <c r="BS280" s="6">
        <f>[1]Results!BV1621</f>
        <v>857140.55249999999</v>
      </c>
      <c r="BT280" s="6">
        <f>[1]Results!BW1621</f>
        <v>865679.49620000005</v>
      </c>
      <c r="BU280" s="6">
        <f>[1]Results!BX1621</f>
        <v>874491.13509999996</v>
      </c>
      <c r="BV280" s="6">
        <f>[1]Results!BY1621</f>
        <v>883522.76859999995</v>
      </c>
      <c r="BW280" s="6">
        <f>[1]Results!BZ1621</f>
        <v>892662.25060000003</v>
      </c>
      <c r="BX280" s="6">
        <f>[1]Results!CA1621</f>
        <v>901436.7818</v>
      </c>
      <c r="BY280" s="6">
        <f>[1]Results!CB1621</f>
        <v>910505.71360000002</v>
      </c>
      <c r="BZ280" s="6">
        <f>[1]Results!CC1621</f>
        <v>919731.71620000002</v>
      </c>
      <c r="CA280" s="6">
        <f>[1]Results!CD1621</f>
        <v>928988.61410000001</v>
      </c>
      <c r="CB280" s="6">
        <f>[1]Results!CE1621</f>
        <v>938190.16610000003</v>
      </c>
      <c r="CC280" s="6">
        <f>[1]Results!CF1621</f>
        <v>947320.16859999998</v>
      </c>
      <c r="CD280" s="6">
        <f>[1]Results!CG1621</f>
        <v>956419.10739999998</v>
      </c>
      <c r="CE280" s="6">
        <f>[1]Results!CH1621</f>
        <v>965551.77060000005</v>
      </c>
      <c r="CF280" s="6">
        <f>[1]Results!CI1621</f>
        <v>974770.61600000004</v>
      </c>
      <c r="CG280" s="6">
        <f>[1]Results!CJ1621</f>
        <v>984096.70259999996</v>
      </c>
      <c r="CH280" s="6">
        <f>[1]Results!CK1621</f>
        <v>993515.53500000003</v>
      </c>
      <c r="CI280" s="6">
        <f>[1]Results!CL1621</f>
        <v>1002990.847</v>
      </c>
      <c r="CJ280" s="6">
        <f>[1]Results!CM1621</f>
        <v>1012485.3590000001</v>
      </c>
    </row>
    <row r="281" spans="1:88" x14ac:dyDescent="0.3">
      <c r="B281" t="s">
        <v>23</v>
      </c>
      <c r="C281" s="6">
        <f>[1]Results!F1616</f>
        <v>15392.17139</v>
      </c>
      <c r="D281" s="6">
        <f>[1]Results!G1616</f>
        <v>15387.280930000001</v>
      </c>
      <c r="E281" s="6">
        <f>[1]Results!H1616</f>
        <v>15470.323420000001</v>
      </c>
      <c r="F281" s="6">
        <f>[1]Results!I1616</f>
        <v>15613.7256</v>
      </c>
      <c r="G281" s="6">
        <f>[1]Results!J1616</f>
        <v>15785.049080000001</v>
      </c>
      <c r="H281" s="6">
        <f>[1]Results!K1616</f>
        <v>15954.418739999999</v>
      </c>
      <c r="I281" s="6">
        <f>[1]Results!L1616</f>
        <v>16076.90307</v>
      </c>
      <c r="J281" s="6">
        <f>[1]Results!M1616</f>
        <v>16146.68513</v>
      </c>
      <c r="K281" s="6">
        <f>[1]Results!N1616</f>
        <v>16184.58949</v>
      </c>
      <c r="L281" s="6">
        <f>[1]Results!O1616</f>
        <v>16222.06539</v>
      </c>
      <c r="M281" s="6">
        <f>[1]Results!P1616</f>
        <v>16285.56684</v>
      </c>
      <c r="N281" s="6">
        <f>[1]Results!Q1616</f>
        <v>16425.80099</v>
      </c>
      <c r="O281" s="6">
        <f>[1]Results!R1616</f>
        <v>16573.741760000001</v>
      </c>
      <c r="P281" s="6">
        <f>[1]Results!S1616</f>
        <v>16730.388620000002</v>
      </c>
      <c r="Q281" s="6">
        <f>[1]Results!T1616</f>
        <v>16888.058389999998</v>
      </c>
      <c r="R281" s="6">
        <f>[1]Results!U1616</f>
        <v>17039.69411</v>
      </c>
      <c r="S281" s="6">
        <f>[1]Results!V1616</f>
        <v>17201.222460000001</v>
      </c>
      <c r="T281" s="6">
        <f>[1]Results!W1616</f>
        <v>17382.997599999999</v>
      </c>
      <c r="U281" s="6">
        <f>[1]Results!X1616</f>
        <v>17622.276570000002</v>
      </c>
      <c r="V281" s="6">
        <f>[1]Results!Y1616</f>
        <v>17847.72234</v>
      </c>
      <c r="W281" s="6">
        <f>[1]Results!Z1616</f>
        <v>18059.955430000002</v>
      </c>
      <c r="X281" s="6">
        <f>[1]Results!AA1616</f>
        <v>18257.06482</v>
      </c>
      <c r="Y281" s="6">
        <f>[1]Results!AB1616</f>
        <v>18476.50333</v>
      </c>
      <c r="Z281" s="6">
        <f>[1]Results!AC1616</f>
        <v>18662.638739999999</v>
      </c>
      <c r="AA281" s="6">
        <f>[1]Results!AD1616</f>
        <v>18836.49928</v>
      </c>
      <c r="AB281" s="6">
        <f>[1]Results!AE1616</f>
        <v>19012.76641</v>
      </c>
      <c r="AC281" s="6">
        <f>[1]Results!AF1616</f>
        <v>19199.23789</v>
      </c>
      <c r="AD281" s="6">
        <f>[1]Results!AG1616</f>
        <v>19430.82215</v>
      </c>
      <c r="AE281" s="6">
        <f>[1]Results!AH1616</f>
        <v>19642.188289999998</v>
      </c>
      <c r="AF281" s="6">
        <f>[1]Results!AI1616</f>
        <v>19840.02043</v>
      </c>
      <c r="AG281" s="6">
        <f>[1]Results!AJ1616</f>
        <v>20064.020570000001</v>
      </c>
      <c r="AH281" s="6">
        <f>[1]Results!AK1616</f>
        <v>20261.13912</v>
      </c>
      <c r="AI281" s="6">
        <f>[1]Results!AL1616</f>
        <v>20450.45393</v>
      </c>
      <c r="AJ281" s="6">
        <f>[1]Results!AM1616</f>
        <v>20644.840209999998</v>
      </c>
      <c r="AK281" s="6">
        <f>[1]Results!AN1616</f>
        <v>20884.688050000001</v>
      </c>
      <c r="AL281" s="6">
        <f>[1]Results!AO1616</f>
        <v>21111.730940000001</v>
      </c>
      <c r="AM281" s="6">
        <f>[1]Results!AP1616</f>
        <v>21370.123609999999</v>
      </c>
      <c r="AN281" s="6">
        <f>[1]Results!AQ1616</f>
        <v>21636.263719999999</v>
      </c>
      <c r="AO281" s="6">
        <f>[1]Results!AR1616</f>
        <v>21900.183059999999</v>
      </c>
      <c r="AP281" s="6">
        <f>[1]Results!AS1616</f>
        <v>22161.831569999998</v>
      </c>
      <c r="AQ281" s="6">
        <f>[1]Results!AT1616</f>
        <v>22392.369470000001</v>
      </c>
      <c r="AR281" s="6">
        <f>[1]Results!AU1616</f>
        <v>22654.52175</v>
      </c>
      <c r="AS281" s="6">
        <f>[1]Results!AV1616</f>
        <v>22938.499940000002</v>
      </c>
      <c r="AT281" s="6">
        <f>[1]Results!AW1616</f>
        <v>23235.423309999998</v>
      </c>
      <c r="AU281" s="6">
        <f>[1]Results!AX1616</f>
        <v>23536.838640000002</v>
      </c>
      <c r="AV281" s="6">
        <f>[1]Results!AY1616</f>
        <v>23869.38293</v>
      </c>
      <c r="AW281" s="6">
        <f>[1]Results!AZ1616</f>
        <v>24175.05932</v>
      </c>
      <c r="AX281" s="6">
        <f>[1]Results!BA1616</f>
        <v>24466.506140000001</v>
      </c>
      <c r="AY281" s="6">
        <f>[1]Results!BB1616</f>
        <v>24754.54206</v>
      </c>
      <c r="AZ281" s="6">
        <f>[1]Results!BC1616</f>
        <v>25080.141479999998</v>
      </c>
      <c r="BA281" s="6">
        <f>[1]Results!BD1616</f>
        <v>25391.619070000001</v>
      </c>
      <c r="BB281" s="6">
        <f>[1]Results!BE1616</f>
        <v>25699.987990000001</v>
      </c>
      <c r="BC281" s="6">
        <f>[1]Results!BF1616</f>
        <v>26001.174999999999</v>
      </c>
      <c r="BD281" s="6">
        <f>[1]Results!BG1616</f>
        <v>26295.28371</v>
      </c>
      <c r="BE281" s="6">
        <f>[1]Results!BH1616</f>
        <v>26617.09503</v>
      </c>
      <c r="BF281" s="6">
        <f>[1]Results!BI1616</f>
        <v>26913.811030000001</v>
      </c>
      <c r="BG281" s="6">
        <f>[1]Results!BJ1616</f>
        <v>27231.412680000001</v>
      </c>
      <c r="BH281" s="6">
        <f>[1]Results!BK1616</f>
        <v>27523.129679999998</v>
      </c>
      <c r="BI281" s="6">
        <f>[1]Results!BL1616</f>
        <v>27837.507720000001</v>
      </c>
      <c r="BJ281" s="6">
        <f>[1]Results!BM1616</f>
        <v>28128.79982</v>
      </c>
      <c r="BK281" s="6">
        <f>[1]Results!BN1616</f>
        <v>28444.78642</v>
      </c>
      <c r="BL281" s="6">
        <f>[1]Results!BO1616</f>
        <v>28739.19112</v>
      </c>
      <c r="BM281" s="6">
        <f>[1]Results!BP1616</f>
        <v>29057.971969999999</v>
      </c>
      <c r="BN281" s="6">
        <f>[1]Results!BQ1616</f>
        <v>29353.446230000001</v>
      </c>
      <c r="BO281" s="6">
        <f>[1]Results!BR1616</f>
        <v>29671.501950000002</v>
      </c>
      <c r="BP281" s="6">
        <f>[1]Results!BS1616</f>
        <v>29965.257559999998</v>
      </c>
      <c r="BQ281" s="6">
        <f>[1]Results!BT1616</f>
        <v>30282.685020000001</v>
      </c>
      <c r="BR281" s="6">
        <f>[1]Results!BU1616</f>
        <v>30609.004959999998</v>
      </c>
      <c r="BS281" s="6">
        <f>[1]Results!BV1616</f>
        <v>30936.72796</v>
      </c>
      <c r="BT281" s="6">
        <f>[1]Results!BW1616</f>
        <v>31231.239710000002</v>
      </c>
      <c r="BU281" s="6">
        <f>[1]Results!BX1616</f>
        <v>31545.900969999999</v>
      </c>
      <c r="BV281" s="6">
        <f>[1]Results!BY1616</f>
        <v>31871.147669999998</v>
      </c>
      <c r="BW281" s="6">
        <f>[1]Results!BZ1616</f>
        <v>32200.8262</v>
      </c>
      <c r="BX281" s="6">
        <f>[1]Results!CA1616</f>
        <v>32500.110209999999</v>
      </c>
      <c r="BY281" s="6">
        <f>[1]Results!CB1616</f>
        <v>32820.446980000001</v>
      </c>
      <c r="BZ281" s="6">
        <f>[1]Results!CC1616</f>
        <v>33149.956129999999</v>
      </c>
      <c r="CA281" s="6">
        <f>[1]Results!CD1616</f>
        <v>33483.11795</v>
      </c>
      <c r="CB281" s="6">
        <f>[1]Results!CE1616</f>
        <v>33816.2016</v>
      </c>
      <c r="CC281" s="6">
        <f>[1]Results!CF1616</f>
        <v>34147.978889999999</v>
      </c>
      <c r="CD281" s="6">
        <f>[1]Results!CG1616</f>
        <v>34478.890420000003</v>
      </c>
      <c r="CE281" s="6">
        <f>[1]Results!CH1616</f>
        <v>34810.201330000004</v>
      </c>
      <c r="CF281" s="6">
        <f>[1]Results!CI1616</f>
        <v>35143.06755</v>
      </c>
      <c r="CG281" s="6">
        <f>[1]Results!CJ1616</f>
        <v>35478.184560000002</v>
      </c>
      <c r="CH281" s="6">
        <f>[1]Results!CK1616</f>
        <v>35815.456469999997</v>
      </c>
      <c r="CI281" s="6">
        <f>[1]Results!CL1616</f>
        <v>36154.227800000001</v>
      </c>
      <c r="CJ281" s="6">
        <f>[1]Results!CM1616</f>
        <v>36493.713900000002</v>
      </c>
    </row>
    <row r="283" spans="1:88" x14ac:dyDescent="0.3">
      <c r="A283" s="12" t="s">
        <v>17</v>
      </c>
      <c r="B283" t="s">
        <v>80</v>
      </c>
      <c r="C283" s="6">
        <f>[1]Results!F1639</f>
        <v>473245.34039999999</v>
      </c>
      <c r="D283" s="6">
        <f>[1]Results!G1639</f>
        <v>478764.20500000002</v>
      </c>
      <c r="E283" s="6">
        <f>[1]Results!H1639</f>
        <v>485713.5134</v>
      </c>
      <c r="F283" s="6">
        <f>[1]Results!I1639</f>
        <v>493921.04149999999</v>
      </c>
      <c r="G283" s="6">
        <f>[1]Results!J1639</f>
        <v>503004.63669999997</v>
      </c>
      <c r="H283" s="6">
        <f>[1]Results!K1639</f>
        <v>512236.51049999997</v>
      </c>
      <c r="I283" s="6">
        <f>[1]Results!L1639</f>
        <v>519960.67320000002</v>
      </c>
      <c r="J283" s="6">
        <f>[1]Results!M1639</f>
        <v>523674.83189999999</v>
      </c>
      <c r="K283" s="6">
        <f>[1]Results!N1639</f>
        <v>524861.83750000002</v>
      </c>
      <c r="L283" s="6">
        <f>[1]Results!O1639</f>
        <v>528680.53110000002</v>
      </c>
      <c r="M283" s="6">
        <f>[1]Results!P1639</f>
        <v>534204.50089999998</v>
      </c>
      <c r="N283" s="6">
        <f>[1]Results!Q1639</f>
        <v>543109.9423</v>
      </c>
      <c r="O283" s="6">
        <f>[1]Results!R1639</f>
        <v>553951.04630000005</v>
      </c>
      <c r="P283" s="6">
        <f>[1]Results!S1639</f>
        <v>565343.67729999998</v>
      </c>
      <c r="Q283" s="6">
        <f>[1]Results!T1639</f>
        <v>577895.8798</v>
      </c>
      <c r="R283" s="6">
        <f>[1]Results!U1639</f>
        <v>590611.52289999998</v>
      </c>
      <c r="S283" s="6">
        <f>[1]Results!V1639</f>
        <v>602937.93039999995</v>
      </c>
      <c r="T283" s="6">
        <f>[1]Results!W1639</f>
        <v>614609.99849999999</v>
      </c>
      <c r="U283" s="6">
        <f>[1]Results!X1639</f>
        <v>626737.57440000004</v>
      </c>
      <c r="V283" s="6">
        <f>[1]Results!Y1639</f>
        <v>638315.70750000002</v>
      </c>
      <c r="W283" s="6">
        <f>[1]Results!Z1639</f>
        <v>650084.63879999996</v>
      </c>
      <c r="X283" s="6">
        <f>[1]Results!AA1639</f>
        <v>662472.55819999997</v>
      </c>
      <c r="Y283" s="6">
        <f>[1]Results!AB1639</f>
        <v>676411.07290000003</v>
      </c>
      <c r="Z283" s="6">
        <f>[1]Results!AC1639</f>
        <v>690133.72389999998</v>
      </c>
      <c r="AA283" s="6">
        <f>[1]Results!AD1639</f>
        <v>703491.21900000004</v>
      </c>
      <c r="AB283" s="6">
        <f>[1]Results!AE1639</f>
        <v>716317.25560000003</v>
      </c>
      <c r="AC283" s="6">
        <f>[1]Results!AF1639</f>
        <v>728529.36939999997</v>
      </c>
      <c r="AD283" s="6">
        <f>[1]Results!AG1639</f>
        <v>740833.147</v>
      </c>
      <c r="AE283" s="6">
        <f>[1]Results!AH1639</f>
        <v>751176.98140000005</v>
      </c>
      <c r="AF283" s="6">
        <f>[1]Results!AI1639</f>
        <v>761713.20680000004</v>
      </c>
      <c r="AG283" s="6">
        <f>[1]Results!AJ1639</f>
        <v>773761.18969999999</v>
      </c>
      <c r="AH283" s="6">
        <f>[1]Results!AK1639</f>
        <v>785810.10230000003</v>
      </c>
      <c r="AI283" s="6">
        <f>[1]Results!AL1639</f>
        <v>797849.4314</v>
      </c>
      <c r="AJ283" s="6">
        <f>[1]Results!AM1639</f>
        <v>809681.78110000002</v>
      </c>
      <c r="AK283" s="6">
        <f>[1]Results!AN1639</f>
        <v>822097.43119999999</v>
      </c>
      <c r="AL283" s="6">
        <f>[1]Results!AO1639</f>
        <v>833596.35990000004</v>
      </c>
      <c r="AM283" s="6">
        <f>[1]Results!AP1639</f>
        <v>844564.68319999997</v>
      </c>
      <c r="AN283" s="6">
        <f>[1]Results!AQ1639</f>
        <v>854801.98730000004</v>
      </c>
      <c r="AO283" s="6">
        <f>[1]Results!AR1639</f>
        <v>864842.67989999999</v>
      </c>
      <c r="AP283" s="6">
        <f>[1]Results!AS1639</f>
        <v>875325.16850000003</v>
      </c>
      <c r="AQ283" s="6">
        <f>[1]Results!AT1639</f>
        <v>885847.4497</v>
      </c>
      <c r="AR283" s="6">
        <f>[1]Results!AU1639</f>
        <v>897894.81350000005</v>
      </c>
      <c r="AS283" s="6">
        <f>[1]Results!AV1639</f>
        <v>910936.20830000006</v>
      </c>
      <c r="AT283" s="6">
        <f>[1]Results!AW1639</f>
        <v>924160.7807</v>
      </c>
      <c r="AU283" s="6">
        <f>[1]Results!AX1639</f>
        <v>936930.92169999995</v>
      </c>
      <c r="AV283" s="6">
        <f>[1]Results!AY1639</f>
        <v>949022.84470000002</v>
      </c>
      <c r="AW283" s="6">
        <f>[1]Results!AZ1639</f>
        <v>960641.96730000002</v>
      </c>
      <c r="AX283" s="6">
        <f>[1]Results!BA1639</f>
        <v>972294.38789999997</v>
      </c>
      <c r="AY283" s="6">
        <f>[1]Results!BB1639</f>
        <v>984438.02760000003</v>
      </c>
      <c r="AZ283" s="6">
        <f>[1]Results!BC1639</f>
        <v>998100.94449999998</v>
      </c>
      <c r="BA283" s="6">
        <f>[1]Results!BD1639</f>
        <v>1011716.966</v>
      </c>
      <c r="BB283" s="6">
        <f>[1]Results!BE1639</f>
        <v>1025683.655</v>
      </c>
      <c r="BC283" s="6">
        <f>[1]Results!BF1639</f>
        <v>1038976.975</v>
      </c>
      <c r="BD283" s="6">
        <f>[1]Results!BG1639</f>
        <v>1051448.5209999999</v>
      </c>
      <c r="BE283" s="6">
        <f>[1]Results!BH1639</f>
        <v>1064178.9890000001</v>
      </c>
      <c r="BF283" s="6">
        <f>[1]Results!BI1639</f>
        <v>1076112.923</v>
      </c>
      <c r="BG283" s="6">
        <f>[1]Results!BJ1639</f>
        <v>1088668.659</v>
      </c>
      <c r="BH283" s="6">
        <f>[1]Results!BK1639</f>
        <v>1100832.18</v>
      </c>
      <c r="BI283" s="6">
        <f>[1]Results!BL1639</f>
        <v>1113046.024</v>
      </c>
      <c r="BJ283" s="6">
        <f>[1]Results!BM1639</f>
        <v>1125590.416</v>
      </c>
      <c r="BK283" s="6">
        <f>[1]Results!BN1639</f>
        <v>1139154.338</v>
      </c>
      <c r="BL283" s="6">
        <f>[1]Results!BO1639</f>
        <v>1152085.5889999999</v>
      </c>
      <c r="BM283" s="6">
        <f>[1]Results!BP1639</f>
        <v>1165315.3700000001</v>
      </c>
      <c r="BN283" s="6">
        <f>[1]Results!BQ1639</f>
        <v>1177529.763</v>
      </c>
      <c r="BO283" s="6">
        <f>[1]Results!BR1639</f>
        <v>1190054.5049999999</v>
      </c>
      <c r="BP283" s="6">
        <f>[1]Results!BS1639</f>
        <v>1202073.0090000001</v>
      </c>
      <c r="BQ283" s="6">
        <f>[1]Results!BT1639</f>
        <v>1214920.422</v>
      </c>
      <c r="BR283" s="6">
        <f>[1]Results!BU1639</f>
        <v>1228353.1569999999</v>
      </c>
      <c r="BS283" s="6">
        <f>[1]Results!BV1639</f>
        <v>1241909.4029999999</v>
      </c>
      <c r="BT283" s="6">
        <f>[1]Results!BW1639</f>
        <v>1254572.9280000001</v>
      </c>
      <c r="BU283" s="6">
        <f>[1]Results!BX1639</f>
        <v>1267571.8459999999</v>
      </c>
      <c r="BV283" s="6">
        <f>[1]Results!BY1639</f>
        <v>1280003.2150000001</v>
      </c>
      <c r="BW283" s="6">
        <f>[1]Results!BZ1639</f>
        <v>1293187.7620000001</v>
      </c>
      <c r="BX283" s="6">
        <f>[1]Results!CA1639</f>
        <v>1306039.0319999999</v>
      </c>
      <c r="BY283" s="6">
        <f>[1]Results!CB1639</f>
        <v>1319584.568</v>
      </c>
      <c r="BZ283" s="6">
        <f>[1]Results!CC1639</f>
        <v>1333394.75</v>
      </c>
      <c r="CA283" s="6">
        <f>[1]Results!CD1639</f>
        <v>1347076.1</v>
      </c>
      <c r="CB283" s="6">
        <f>[1]Results!CE1639</f>
        <v>1360452.3459999999</v>
      </c>
      <c r="CC283" s="6">
        <f>[1]Results!CF1639</f>
        <v>1373590.426</v>
      </c>
      <c r="CD283" s="6">
        <f>[1]Results!CG1639</f>
        <v>1386720.0120000001</v>
      </c>
      <c r="CE283" s="6">
        <f>[1]Results!CH1639</f>
        <v>1400090.713</v>
      </c>
      <c r="CF283" s="6">
        <f>[1]Results!CI1639</f>
        <v>1413840.986</v>
      </c>
      <c r="CG283" s="6">
        <f>[1]Results!CJ1639</f>
        <v>1427941.7279999999</v>
      </c>
      <c r="CH283" s="6">
        <f>[1]Results!CK1639</f>
        <v>1441569.1240000001</v>
      </c>
      <c r="CI283" s="6">
        <f>[1]Results!CL1639</f>
        <v>1455851.189</v>
      </c>
      <c r="CJ283" s="6">
        <f>[1]Results!CM1639</f>
        <v>1470350.1529999999</v>
      </c>
    </row>
    <row r="284" spans="1:88" x14ac:dyDescent="0.3">
      <c r="A284" t="s">
        <v>26</v>
      </c>
      <c r="B284" t="s">
        <v>7</v>
      </c>
      <c r="C284" s="6">
        <f>[1]Results!F1640</f>
        <v>12194.257540000001</v>
      </c>
      <c r="D284" s="6">
        <f>[1]Results!G1640</f>
        <v>12232.240400000001</v>
      </c>
      <c r="E284" s="6">
        <f>[1]Results!H1640</f>
        <v>12265.53717</v>
      </c>
      <c r="F284" s="6">
        <f>[1]Results!I1640</f>
        <v>12338.60924</v>
      </c>
      <c r="G284" s="6">
        <f>[1]Results!J1640</f>
        <v>12453.97971</v>
      </c>
      <c r="H284" s="6">
        <f>[1]Results!K1640</f>
        <v>12601.177100000001</v>
      </c>
      <c r="I284" s="6">
        <f>[1]Results!L1640</f>
        <v>12756.09484</v>
      </c>
      <c r="J284" s="6">
        <f>[1]Results!M1640</f>
        <v>12884.46465</v>
      </c>
      <c r="K284" s="6">
        <f>[1]Results!N1640</f>
        <v>12971.67043</v>
      </c>
      <c r="L284" s="6">
        <f>[1]Results!O1640</f>
        <v>13124.814700000001</v>
      </c>
      <c r="M284" s="6">
        <f>[1]Results!P1640</f>
        <v>13290.267610000001</v>
      </c>
      <c r="N284" s="6">
        <f>[1]Results!Q1640</f>
        <v>13487.46358</v>
      </c>
      <c r="O284" s="6">
        <f>[1]Results!R1640</f>
        <v>13670.39644</v>
      </c>
      <c r="P284" s="6">
        <f>[1]Results!S1640</f>
        <v>13809.92974</v>
      </c>
      <c r="Q284" s="6">
        <f>[1]Results!T1640</f>
        <v>13942.999529999999</v>
      </c>
      <c r="R284" s="6">
        <f>[1]Results!U1640</f>
        <v>14058.81352</v>
      </c>
      <c r="S284" s="6">
        <f>[1]Results!V1640</f>
        <v>14156.769899999999</v>
      </c>
      <c r="T284" s="6">
        <f>[1]Results!W1640</f>
        <v>14238.27032</v>
      </c>
      <c r="U284" s="6">
        <f>[1]Results!X1640</f>
        <v>14336.209500000001</v>
      </c>
      <c r="V284" s="6">
        <f>[1]Results!Y1640</f>
        <v>14414.372789999999</v>
      </c>
      <c r="W284" s="6">
        <f>[1]Results!Z1640</f>
        <v>14486.721729999999</v>
      </c>
      <c r="X284" s="6">
        <f>[1]Results!AA1640</f>
        <v>14560.112590000001</v>
      </c>
      <c r="Y284" s="6">
        <f>[1]Results!AB1640</f>
        <v>14661.092839999999</v>
      </c>
      <c r="Z284" s="6">
        <f>[1]Results!AC1640</f>
        <v>14741.486569999999</v>
      </c>
      <c r="AA284" s="6">
        <f>[1]Results!AD1640</f>
        <v>14804.07818</v>
      </c>
      <c r="AB284" s="6">
        <f>[1]Results!AE1640</f>
        <v>14849.9015</v>
      </c>
      <c r="AC284" s="6">
        <f>[1]Results!AF1640</f>
        <v>14878.797210000001</v>
      </c>
      <c r="AD284" s="6">
        <f>[1]Results!AG1640</f>
        <v>14916.487300000001</v>
      </c>
      <c r="AE284" s="6">
        <f>[1]Results!AH1640</f>
        <v>14896.654930000001</v>
      </c>
      <c r="AF284" s="6">
        <f>[1]Results!AI1640</f>
        <v>14878.03255</v>
      </c>
      <c r="AG284" s="6">
        <f>[1]Results!AJ1640</f>
        <v>14888.093699999999</v>
      </c>
      <c r="AH284" s="6">
        <f>[1]Results!AK1640</f>
        <v>14881.522779999999</v>
      </c>
      <c r="AI284" s="6">
        <f>[1]Results!AL1640</f>
        <v>14862.37464</v>
      </c>
      <c r="AJ284" s="6">
        <f>[1]Results!AM1640</f>
        <v>14831.119780000001</v>
      </c>
      <c r="AK284" s="6">
        <f>[1]Results!AN1640</f>
        <v>14812.61723</v>
      </c>
      <c r="AL284" s="6">
        <f>[1]Results!AO1640</f>
        <v>14764.90562</v>
      </c>
      <c r="AM284" s="6">
        <f>[1]Results!AP1640</f>
        <v>14733.63825</v>
      </c>
      <c r="AN284" s="6">
        <f>[1]Results!AQ1640</f>
        <v>14709.593999999999</v>
      </c>
      <c r="AO284" s="6">
        <f>[1]Results!AR1640</f>
        <v>14692.793180000001</v>
      </c>
      <c r="AP284" s="6">
        <f>[1]Results!AS1640</f>
        <v>14686.033310000001</v>
      </c>
      <c r="AQ284" s="6">
        <f>[1]Results!AT1640</f>
        <v>14667.2413</v>
      </c>
      <c r="AR284" s="6">
        <f>[1]Results!AU1640</f>
        <v>14674.99064</v>
      </c>
      <c r="AS284" s="6">
        <f>[1]Results!AV1640</f>
        <v>14696.862429999999</v>
      </c>
      <c r="AT284" s="6">
        <f>[1]Results!AW1640</f>
        <v>14722.425670000001</v>
      </c>
      <c r="AU284" s="6">
        <f>[1]Results!AX1640</f>
        <v>14744.854139999999</v>
      </c>
      <c r="AV284" s="6">
        <f>[1]Results!AY1640</f>
        <v>14762.10374</v>
      </c>
      <c r="AW284" s="6">
        <f>[1]Results!AZ1640</f>
        <v>14776.5506</v>
      </c>
      <c r="AX284" s="6">
        <f>[1]Results!BA1640</f>
        <v>14792.662630000001</v>
      </c>
      <c r="AY284" s="6">
        <f>[1]Results!BB1640</f>
        <v>14814.42986</v>
      </c>
      <c r="AZ284" s="6">
        <f>[1]Results!BC1640</f>
        <v>14865.81545</v>
      </c>
      <c r="BA284" s="6">
        <f>[1]Results!BD1640</f>
        <v>14907.62182</v>
      </c>
      <c r="BB284" s="6">
        <f>[1]Results!BE1640</f>
        <v>14940.732110000001</v>
      </c>
      <c r="BC284" s="6">
        <f>[1]Results!BF1640</f>
        <v>14964.38782</v>
      </c>
      <c r="BD284" s="6">
        <f>[1]Results!BG1640</f>
        <v>14980.34699</v>
      </c>
      <c r="BE284" s="6">
        <f>[1]Results!BH1640</f>
        <v>15013.867969999999</v>
      </c>
      <c r="BF284" s="6">
        <f>[1]Results!BI1640</f>
        <v>15031.550869999999</v>
      </c>
      <c r="BG284" s="6">
        <f>[1]Results!BJ1640</f>
        <v>15065.83928</v>
      </c>
      <c r="BH284" s="6">
        <f>[1]Results!BK1640</f>
        <v>15085.961579999999</v>
      </c>
      <c r="BI284" s="6">
        <f>[1]Results!BL1640</f>
        <v>15102.360839999999</v>
      </c>
      <c r="BJ284" s="6">
        <f>[1]Results!BM1640</f>
        <v>15120.293379999999</v>
      </c>
      <c r="BK284" s="6">
        <f>[1]Results!BN1640</f>
        <v>15162.08353</v>
      </c>
      <c r="BL284" s="6">
        <f>[1]Results!BO1640</f>
        <v>15190.57855</v>
      </c>
      <c r="BM284" s="6">
        <f>[1]Results!BP1640</f>
        <v>15233.717710000001</v>
      </c>
      <c r="BN284" s="6">
        <f>[1]Results!BQ1640</f>
        <v>15259.50921</v>
      </c>
      <c r="BO284" s="6">
        <f>[1]Results!BR1640</f>
        <v>15299.61282</v>
      </c>
      <c r="BP284" s="6">
        <f>[1]Results!BS1640</f>
        <v>15325.42858</v>
      </c>
      <c r="BQ284" s="6">
        <f>[1]Results!BT1640</f>
        <v>15368.82411</v>
      </c>
      <c r="BR284" s="6">
        <f>[1]Results!BU1640</f>
        <v>15420.242480000001</v>
      </c>
      <c r="BS284" s="6">
        <f>[1]Results!BV1640</f>
        <v>15473.15753</v>
      </c>
      <c r="BT284" s="6">
        <f>[1]Results!BW1640</f>
        <v>15503.553739999999</v>
      </c>
      <c r="BU284" s="6">
        <f>[1]Results!BX1640</f>
        <v>15545.11188</v>
      </c>
      <c r="BV284" s="6">
        <f>[1]Results!BY1640</f>
        <v>15570.56416</v>
      </c>
      <c r="BW284" s="6">
        <f>[1]Results!BZ1640</f>
        <v>15611.97076</v>
      </c>
      <c r="BX284" s="6">
        <f>[1]Results!CA1640</f>
        <v>15640.40812</v>
      </c>
      <c r="BY284" s="6">
        <f>[1]Results!CB1640</f>
        <v>15685.36723</v>
      </c>
      <c r="BZ284" s="6">
        <f>[1]Results!CC1640</f>
        <v>15736.53227</v>
      </c>
      <c r="CA284" s="6">
        <f>[1]Results!CD1640</f>
        <v>15788.062239999999</v>
      </c>
      <c r="CB284" s="6">
        <f>[1]Results!CE1640</f>
        <v>15837.34676</v>
      </c>
      <c r="CC284" s="6">
        <f>[1]Results!CF1640</f>
        <v>15884.133830000001</v>
      </c>
      <c r="CD284" s="6">
        <f>[1]Results!CG1640</f>
        <v>15929.584360000001</v>
      </c>
      <c r="CE284" s="6">
        <f>[1]Results!CH1640</f>
        <v>15975.141729999999</v>
      </c>
      <c r="CF284" s="6">
        <f>[1]Results!CI1640</f>
        <v>16021.60629</v>
      </c>
      <c r="CG284" s="6">
        <f>[1]Results!CJ1640</f>
        <v>16068.76158</v>
      </c>
      <c r="CH284" s="6">
        <f>[1]Results!CK1640</f>
        <v>16096.561809999999</v>
      </c>
      <c r="CI284" s="6">
        <f>[1]Results!CL1640</f>
        <v>16137.79068</v>
      </c>
      <c r="CJ284" s="6">
        <f>[1]Results!CM1640</f>
        <v>16184.14775</v>
      </c>
    </row>
    <row r="285" spans="1:88" x14ac:dyDescent="0.3">
      <c r="B285" t="s">
        <v>96</v>
      </c>
      <c r="C285" s="6">
        <f>[1]Results!F1653</f>
        <v>7527.9145500000004</v>
      </c>
      <c r="D285" s="6">
        <f>[1]Results!G1653</f>
        <v>7939.8247499999998</v>
      </c>
      <c r="E285" s="6">
        <f>[1]Results!H1653</f>
        <v>8455.3611380000002</v>
      </c>
      <c r="F285" s="6">
        <f>[1]Results!I1653</f>
        <v>8871.6738339999993</v>
      </c>
      <c r="G285" s="6">
        <f>[1]Results!J1653</f>
        <v>9168.8441419999999</v>
      </c>
      <c r="H285" s="6">
        <f>[1]Results!K1653</f>
        <v>9383.6239949999999</v>
      </c>
      <c r="I285" s="6">
        <f>[1]Results!L1653</f>
        <v>9531.984708</v>
      </c>
      <c r="J285" s="6">
        <f>[1]Results!M1653</f>
        <v>9601.8766529999994</v>
      </c>
      <c r="K285" s="6">
        <f>[1]Results!N1653</f>
        <v>9635.3829939999996</v>
      </c>
      <c r="L285" s="6">
        <f>[1]Results!O1653</f>
        <v>9704.4795749999994</v>
      </c>
      <c r="M285" s="6">
        <f>[1]Results!P1653</f>
        <v>9825.4099779999997</v>
      </c>
      <c r="N285" s="6">
        <f>[1]Results!Q1653</f>
        <v>10009.569079999999</v>
      </c>
      <c r="O285" s="6">
        <f>[1]Results!R1653</f>
        <v>10228.455620000001</v>
      </c>
      <c r="P285" s="6">
        <f>[1]Results!S1653</f>
        <v>10456.513999999999</v>
      </c>
      <c r="Q285" s="6">
        <f>[1]Results!T1653</f>
        <v>10691.31063</v>
      </c>
      <c r="R285" s="6">
        <f>[1]Results!U1653</f>
        <v>10924.18613</v>
      </c>
      <c r="S285" s="6">
        <f>[1]Results!V1653</f>
        <v>11150.547049999999</v>
      </c>
      <c r="T285" s="6">
        <f>[1]Results!W1653</f>
        <v>11369.33023</v>
      </c>
      <c r="U285" s="6">
        <f>[1]Results!X1653</f>
        <v>11590.43295</v>
      </c>
      <c r="V285" s="6">
        <f>[1]Results!Y1653</f>
        <v>11808.25591</v>
      </c>
      <c r="W285" s="6">
        <f>[1]Results!Z1653</f>
        <v>12029.123890000001</v>
      </c>
      <c r="X285" s="6">
        <f>[1]Results!AA1653</f>
        <v>12259.76303</v>
      </c>
      <c r="Y285" s="6">
        <f>[1]Results!AB1653</f>
        <v>12508.579659999999</v>
      </c>
      <c r="Z285" s="6">
        <f>[1]Results!AC1653</f>
        <v>12758.12091</v>
      </c>
      <c r="AA285" s="6">
        <f>[1]Results!AD1653</f>
        <v>12998.159900000001</v>
      </c>
      <c r="AB285" s="6">
        <f>[1]Results!AE1653</f>
        <v>13223.050869999999</v>
      </c>
      <c r="AC285" s="6">
        <f>[1]Results!AF1653</f>
        <v>13429.361440000001</v>
      </c>
      <c r="AD285" s="6">
        <f>[1]Results!AG1653</f>
        <v>13620.95966</v>
      </c>
      <c r="AE285" s="6">
        <f>[1]Results!AH1653</f>
        <v>13782.406800000001</v>
      </c>
      <c r="AF285" s="6">
        <f>[1]Results!AI1653</f>
        <v>13934.4881</v>
      </c>
      <c r="AG285" s="6">
        <f>[1]Results!AJ1653</f>
        <v>14099.70469</v>
      </c>
      <c r="AH285" s="6">
        <f>[1]Results!AK1653</f>
        <v>14270.58107</v>
      </c>
      <c r="AI285" s="6">
        <f>[1]Results!AL1653</f>
        <v>14441.92907</v>
      </c>
      <c r="AJ285" s="6">
        <f>[1]Results!AM1653</f>
        <v>14608.373809999999</v>
      </c>
      <c r="AK285" s="6">
        <f>[1]Results!AN1653</f>
        <v>14773.746709999999</v>
      </c>
      <c r="AL285" s="6">
        <f>[1]Results!AO1653</f>
        <v>14924.772279999999</v>
      </c>
      <c r="AM285" s="6">
        <f>[1]Results!AP1653</f>
        <v>15045.913640000001</v>
      </c>
      <c r="AN285" s="6">
        <f>[1]Results!AQ1653</f>
        <v>15167.481659999999</v>
      </c>
      <c r="AO285" s="6">
        <f>[1]Results!AR1653</f>
        <v>15299.42022</v>
      </c>
      <c r="AP285" s="6">
        <f>[1]Results!AS1653</f>
        <v>15449.34686</v>
      </c>
      <c r="AQ285" s="6">
        <f>[1]Results!AT1653</f>
        <v>15616.155570000001</v>
      </c>
      <c r="AR285" s="6">
        <f>[1]Results!AU1653</f>
        <v>15811.89806</v>
      </c>
      <c r="AS285" s="6">
        <f>[1]Results!AV1653</f>
        <v>16031.427540000001</v>
      </c>
      <c r="AT285" s="6">
        <f>[1]Results!AW1653</f>
        <v>16260.630649999999</v>
      </c>
      <c r="AU285" s="6">
        <f>[1]Results!AX1653</f>
        <v>16485.80096</v>
      </c>
      <c r="AV285" s="6">
        <f>[1]Results!AY1653</f>
        <v>16700.384979999999</v>
      </c>
      <c r="AW285" s="6">
        <f>[1]Results!AZ1653</f>
        <v>16912.470720000001</v>
      </c>
      <c r="AX285" s="6">
        <f>[1]Results!BA1653</f>
        <v>17124.427520000001</v>
      </c>
      <c r="AY285" s="6">
        <f>[1]Results!BB1653</f>
        <v>17345.296399999999</v>
      </c>
      <c r="AZ285" s="6">
        <f>[1]Results!BC1653</f>
        <v>17587.945879999999</v>
      </c>
      <c r="BA285" s="6">
        <f>[1]Results!BD1653</f>
        <v>17839.995169999998</v>
      </c>
      <c r="BB285" s="6">
        <f>[1]Results!BE1653</f>
        <v>17879.06739</v>
      </c>
      <c r="BC285" s="6">
        <f>[1]Results!BF1653</f>
        <v>17974.216219999998</v>
      </c>
      <c r="BD285" s="6">
        <f>[1]Results!BG1653</f>
        <v>18127.249530000001</v>
      </c>
      <c r="BE285" s="6">
        <f>[1]Results!BH1653</f>
        <v>18318.25577</v>
      </c>
      <c r="BF285" s="6">
        <f>[1]Results!BI1653</f>
        <v>18521.21416</v>
      </c>
      <c r="BG285" s="6">
        <f>[1]Results!BJ1653</f>
        <v>18736.171180000001</v>
      </c>
      <c r="BH285" s="6">
        <f>[1]Results!BK1653</f>
        <v>18955.37657</v>
      </c>
      <c r="BI285" s="6">
        <f>[1]Results!BL1653</f>
        <v>19179.912349999999</v>
      </c>
      <c r="BJ285" s="6">
        <f>[1]Results!BM1653</f>
        <v>19412.31638</v>
      </c>
      <c r="BK285" s="6">
        <f>[1]Results!BN1653</f>
        <v>19657.642479999999</v>
      </c>
      <c r="BL285" s="6">
        <f>[1]Results!BO1653</f>
        <v>19899.700690000001</v>
      </c>
      <c r="BM285" s="6">
        <f>[1]Results!BP1653</f>
        <v>20140.677650000001</v>
      </c>
      <c r="BN285" s="6">
        <f>[1]Results!BQ1653</f>
        <v>20369.585309999999</v>
      </c>
      <c r="BO285" s="6">
        <f>[1]Results!BR1653</f>
        <v>20596.836609999998</v>
      </c>
      <c r="BP285" s="6">
        <f>[1]Results!BS1653</f>
        <v>20820.559430000001</v>
      </c>
      <c r="BQ285" s="6">
        <f>[1]Results!BT1653</f>
        <v>21053.71874</v>
      </c>
      <c r="BR285" s="6">
        <f>[1]Results!BU1653</f>
        <v>21297.488499999999</v>
      </c>
      <c r="BS285" s="6">
        <f>[1]Results!BV1653</f>
        <v>21545.815119999999</v>
      </c>
      <c r="BT285" s="6">
        <f>[1]Results!BW1653</f>
        <v>21786.644339999999</v>
      </c>
      <c r="BU285" s="6">
        <f>[1]Results!BX1653</f>
        <v>22027.923640000001</v>
      </c>
      <c r="BV285" s="6">
        <f>[1]Results!BY1653</f>
        <v>22265.032060000001</v>
      </c>
      <c r="BW285" s="6">
        <f>[1]Results!BZ1653</f>
        <v>22509.656289999999</v>
      </c>
      <c r="BX285" s="6">
        <f>[1]Results!CA1653</f>
        <v>22755.546350000001</v>
      </c>
      <c r="BY285" s="6">
        <f>[1]Results!CB1653</f>
        <v>23009.281640000001</v>
      </c>
      <c r="BZ285" s="6">
        <f>[1]Results!CC1653</f>
        <v>23267.269909999999</v>
      </c>
      <c r="CA285" s="6">
        <f>[1]Results!CD1653</f>
        <v>23523.208009999998</v>
      </c>
      <c r="CB285" s="6">
        <f>[1]Results!CE1653</f>
        <v>23773.267179999999</v>
      </c>
      <c r="CC285" s="6">
        <f>[1]Results!CF1653</f>
        <v>24018.13855</v>
      </c>
      <c r="CD285" s="6">
        <f>[1]Results!CG1653</f>
        <v>24262.17914</v>
      </c>
      <c r="CE285" s="6">
        <f>[1]Results!CH1653</f>
        <v>24510.7363</v>
      </c>
      <c r="CF285" s="6">
        <f>[1]Results!CI1653</f>
        <v>24767.30371</v>
      </c>
      <c r="CG285" s="6">
        <f>[1]Results!CJ1653</f>
        <v>25031.973129999998</v>
      </c>
      <c r="CH285" s="6">
        <f>[1]Results!CK1653</f>
        <v>25296.752110000001</v>
      </c>
      <c r="CI285" s="6">
        <f>[1]Results!CL1653</f>
        <v>25568.86232</v>
      </c>
      <c r="CJ285" s="6">
        <f>[1]Results!CM1653</f>
        <v>25844.737270000001</v>
      </c>
    </row>
    <row r="286" spans="1:88" x14ac:dyDescent="0.3">
      <c r="B286" t="s">
        <v>11</v>
      </c>
      <c r="C286" s="6">
        <f>[1]Results!F1668</f>
        <v>6751.0049300000001</v>
      </c>
      <c r="D286" s="6">
        <f>[1]Results!G1668</f>
        <v>6812.9871249999997</v>
      </c>
      <c r="E286" s="6">
        <f>[1]Results!H1668</f>
        <v>6859.2197980000001</v>
      </c>
      <c r="F286" s="6">
        <f>[1]Results!I1668</f>
        <v>6905.9283939999996</v>
      </c>
      <c r="G286" s="6">
        <f>[1]Results!J1668</f>
        <v>6948.5206099999996</v>
      </c>
      <c r="H286" s="6">
        <f>[1]Results!K1668</f>
        <v>6992.835341</v>
      </c>
      <c r="I286" s="6">
        <f>[1]Results!L1668</f>
        <v>7051.1200269999999</v>
      </c>
      <c r="J286" s="6">
        <f>[1]Results!M1668</f>
        <v>7160.397414</v>
      </c>
      <c r="K286" s="6">
        <f>[1]Results!N1668</f>
        <v>7284.6471289999999</v>
      </c>
      <c r="L286" s="6">
        <f>[1]Results!O1668</f>
        <v>7446.3993300000002</v>
      </c>
      <c r="M286" s="6">
        <f>[1]Results!P1668</f>
        <v>7611.7294110000003</v>
      </c>
      <c r="N286" s="6">
        <f>[1]Results!Q1668</f>
        <v>7781.4862080000003</v>
      </c>
      <c r="O286" s="6">
        <f>[1]Results!R1668</f>
        <v>7948.371572</v>
      </c>
      <c r="P286" s="6">
        <f>[1]Results!S1668</f>
        <v>8115.1103039999998</v>
      </c>
      <c r="Q286" s="6">
        <f>[1]Results!T1668</f>
        <v>8313.3628939999999</v>
      </c>
      <c r="R286" s="6">
        <f>[1]Results!U1668</f>
        <v>8547.1446670000005</v>
      </c>
      <c r="S286" s="6">
        <f>[1]Results!V1668</f>
        <v>8822.4469570000001</v>
      </c>
      <c r="T286" s="6">
        <f>[1]Results!W1668</f>
        <v>9134.5579959999995</v>
      </c>
      <c r="U286" s="6">
        <f>[1]Results!X1668</f>
        <v>9491.4164920000003</v>
      </c>
      <c r="V286" s="6">
        <f>[1]Results!Y1668</f>
        <v>9864.9028930000004</v>
      </c>
      <c r="W286" s="6">
        <f>[1]Results!Z1668</f>
        <v>10252.70779</v>
      </c>
      <c r="X286" s="6">
        <f>[1]Results!AA1668</f>
        <v>10652.40508</v>
      </c>
      <c r="Y286" s="6">
        <f>[1]Results!AB1668</f>
        <v>11080.88809</v>
      </c>
      <c r="Z286" s="6">
        <f>[1]Results!AC1668</f>
        <v>11517.187389999999</v>
      </c>
      <c r="AA286" s="6">
        <f>[1]Results!AD1668</f>
        <v>11965.79387</v>
      </c>
      <c r="AB286" s="6">
        <f>[1]Results!AE1668</f>
        <v>12426.403249999999</v>
      </c>
      <c r="AC286" s="6">
        <f>[1]Results!AF1668</f>
        <v>12900.033069999999</v>
      </c>
      <c r="AD286" s="6">
        <f>[1]Results!AG1668</f>
        <v>13403.40976</v>
      </c>
      <c r="AE286" s="6">
        <f>[1]Results!AH1668</f>
        <v>13893.2498</v>
      </c>
      <c r="AF286" s="6">
        <f>[1]Results!AI1668</f>
        <v>14389.736569999999</v>
      </c>
      <c r="AG286" s="6">
        <f>[1]Results!AJ1668</f>
        <v>14905.56782</v>
      </c>
      <c r="AH286" s="6">
        <f>[1]Results!AK1668</f>
        <v>15412.615760000001</v>
      </c>
      <c r="AI286" s="6">
        <f>[1]Results!AL1668</f>
        <v>15917.136210000001</v>
      </c>
      <c r="AJ286" s="6">
        <f>[1]Results!AM1668</f>
        <v>16421.571540000001</v>
      </c>
      <c r="AK286" s="6">
        <f>[1]Results!AN1668</f>
        <v>16947.649669999999</v>
      </c>
      <c r="AL286" s="6">
        <f>[1]Results!AO1668</f>
        <v>17465.786319999999</v>
      </c>
      <c r="AM286" s="6">
        <f>[1]Results!AP1668</f>
        <v>17783.475600000002</v>
      </c>
      <c r="AN286" s="6">
        <f>[1]Results!AQ1668</f>
        <v>18002.830620000001</v>
      </c>
      <c r="AO286" s="6">
        <f>[1]Results!AR1668</f>
        <v>18165.642479999999</v>
      </c>
      <c r="AP286" s="6">
        <f>[1]Results!AS1668</f>
        <v>18282.00072</v>
      </c>
      <c r="AQ286" s="6">
        <f>[1]Results!AT1668</f>
        <v>18335.880349999999</v>
      </c>
      <c r="AR286" s="6">
        <f>[1]Results!AU1668</f>
        <v>18359.855909999998</v>
      </c>
      <c r="AS286" s="6">
        <f>[1]Results!AV1668</f>
        <v>18359.588940000001</v>
      </c>
      <c r="AT286" s="6">
        <f>[1]Results!AW1668</f>
        <v>18341.554359999998</v>
      </c>
      <c r="AU286" s="6">
        <f>[1]Results!AX1668</f>
        <v>18310.6315</v>
      </c>
      <c r="AV286" s="6">
        <f>[1]Results!AY1668</f>
        <v>18267.942650000001</v>
      </c>
      <c r="AW286" s="6">
        <f>[1]Results!AZ1668</f>
        <v>18211.781780000001</v>
      </c>
      <c r="AX286" s="6">
        <f>[1]Results!BA1668</f>
        <v>18139.85341</v>
      </c>
      <c r="AY286" s="6">
        <f>[1]Results!BB1668</f>
        <v>18051.69757</v>
      </c>
      <c r="AZ286" s="6">
        <f>[1]Results!BC1668</f>
        <v>17966.999960000001</v>
      </c>
      <c r="BA286" s="6">
        <f>[1]Results!BD1668</f>
        <v>17865.842290000001</v>
      </c>
      <c r="BB286" s="6">
        <f>[1]Results!BE1668</f>
        <v>17750.280760000001</v>
      </c>
      <c r="BC286" s="6">
        <f>[1]Results!BF1668</f>
        <v>17628.372329999998</v>
      </c>
      <c r="BD286" s="6">
        <f>[1]Results!BG1668</f>
        <v>17504.087510000001</v>
      </c>
      <c r="BE286" s="6">
        <f>[1]Results!BH1668</f>
        <v>17393.823110000001</v>
      </c>
      <c r="BF286" s="6">
        <f>[1]Results!BI1668</f>
        <v>17274.757440000001</v>
      </c>
      <c r="BG286" s="6">
        <f>[1]Results!BJ1668</f>
        <v>17165.213589999999</v>
      </c>
      <c r="BH286" s="6">
        <f>[1]Results!BK1668</f>
        <v>17045.9192</v>
      </c>
      <c r="BI286" s="6">
        <f>[1]Results!BL1668</f>
        <v>16922.102859999999</v>
      </c>
      <c r="BJ286" s="6">
        <f>[1]Results!BM1668</f>
        <v>16798.2307</v>
      </c>
      <c r="BK286" s="6">
        <f>[1]Results!BN1668</f>
        <v>16690.614430000001</v>
      </c>
      <c r="BL286" s="6">
        <f>[1]Results!BO1668</f>
        <v>16581.568340000002</v>
      </c>
      <c r="BM286" s="6">
        <f>[1]Results!BP1668</f>
        <v>16489.95033</v>
      </c>
      <c r="BN286" s="6">
        <f>[1]Results!BQ1668</f>
        <v>16396.615300000001</v>
      </c>
      <c r="BO286" s="6">
        <f>[1]Results!BR1668</f>
        <v>16317.31472</v>
      </c>
      <c r="BP286" s="6">
        <f>[1]Results!BS1668</f>
        <v>16234.19238</v>
      </c>
      <c r="BQ286" s="6">
        <f>[1]Results!BT1668</f>
        <v>16162.427100000001</v>
      </c>
      <c r="BR286" s="6">
        <f>[1]Results!BU1668</f>
        <v>16099.438749999999</v>
      </c>
      <c r="BS286" s="6">
        <f>[1]Results!BV1668</f>
        <v>16043.689770000001</v>
      </c>
      <c r="BT286" s="6">
        <f>[1]Results!BW1668</f>
        <v>15983.33287</v>
      </c>
      <c r="BU286" s="6">
        <f>[1]Results!BX1668</f>
        <v>15934.856320000001</v>
      </c>
      <c r="BV286" s="6">
        <f>[1]Results!BY1668</f>
        <v>15883.141750000001</v>
      </c>
      <c r="BW286" s="6">
        <f>[1]Results!BZ1668</f>
        <v>15843.393669999999</v>
      </c>
      <c r="BX286" s="6">
        <f>[1]Results!CA1668</f>
        <v>15800.261930000001</v>
      </c>
      <c r="BY286" s="6">
        <f>[1]Results!CB1668</f>
        <v>15768.9131</v>
      </c>
      <c r="BZ286" s="6">
        <f>[1]Results!CC1668</f>
        <v>15747.56493</v>
      </c>
      <c r="CA286" s="6">
        <f>[1]Results!CD1668</f>
        <v>15734.92189</v>
      </c>
      <c r="CB286" s="6">
        <f>[1]Results!CE1668</f>
        <v>15729.852290000001</v>
      </c>
      <c r="CC286" s="6">
        <f>[1]Results!CF1668</f>
        <v>15730.82295</v>
      </c>
      <c r="CD286" s="6">
        <f>[1]Results!CG1668</f>
        <v>15736.17454</v>
      </c>
      <c r="CE286" s="6">
        <f>[1]Results!CH1668</f>
        <v>15744.711010000001</v>
      </c>
      <c r="CF286" s="6">
        <f>[1]Results!CI1668</f>
        <v>15756.09597</v>
      </c>
      <c r="CG286" s="6">
        <f>[1]Results!CJ1668</f>
        <v>15770.815210000001</v>
      </c>
      <c r="CH286" s="6">
        <f>[1]Results!CK1668</f>
        <v>15779.24957</v>
      </c>
      <c r="CI286" s="6">
        <f>[1]Results!CL1668</f>
        <v>15796.90835</v>
      </c>
      <c r="CJ286" s="6">
        <f>[1]Results!CM1668</f>
        <v>15822.089980000001</v>
      </c>
    </row>
    <row r="287" spans="1:88" x14ac:dyDescent="0.3">
      <c r="B287" t="s">
        <v>8</v>
      </c>
      <c r="C287" s="6">
        <f>[1]Results!F1643-[1]Results!F1653</f>
        <v>59870.575419999994</v>
      </c>
      <c r="D287" s="6">
        <f>[1]Results!G1643-[1]Results!G1653</f>
        <v>60479.769549999997</v>
      </c>
      <c r="E287" s="6">
        <f>[1]Results!H1643-[1]Results!H1653</f>
        <v>61211.449971999995</v>
      </c>
      <c r="F287" s="6">
        <f>[1]Results!I1643-[1]Results!I1653</f>
        <v>62024.484715999992</v>
      </c>
      <c r="G287" s="6">
        <f>[1]Results!J1643-[1]Results!J1653</f>
        <v>62891.191957999996</v>
      </c>
      <c r="H287" s="6">
        <f>[1]Results!K1643-[1]Results!K1653</f>
        <v>63778.685694999993</v>
      </c>
      <c r="I287" s="6">
        <f>[1]Results!L1643-[1]Results!L1653</f>
        <v>64566.301231999998</v>
      </c>
      <c r="J287" s="6">
        <f>[1]Results!M1643-[1]Results!M1653</f>
        <v>64933.707206999999</v>
      </c>
      <c r="K287" s="6">
        <f>[1]Results!N1643-[1]Results!N1653</f>
        <v>64886.712476000001</v>
      </c>
      <c r="L287" s="6">
        <f>[1]Results!O1643-[1]Results!O1653</f>
        <v>65473.439795000006</v>
      </c>
      <c r="M287" s="6">
        <f>[1]Results!P1643-[1]Results!P1653</f>
        <v>66175.183652000007</v>
      </c>
      <c r="N287" s="6">
        <f>[1]Results!Q1643-[1]Results!Q1653</f>
        <v>67279.657489999998</v>
      </c>
      <c r="O287" s="6">
        <f>[1]Results!R1643-[1]Results!R1653</f>
        <v>68387.951559999987</v>
      </c>
      <c r="P287" s="6">
        <f>[1]Results!S1643-[1]Results!S1653</f>
        <v>69290.855940000009</v>
      </c>
      <c r="Q287" s="6">
        <f>[1]Results!T1643-[1]Results!T1653</f>
        <v>70344.45829000001</v>
      </c>
      <c r="R287" s="6">
        <f>[1]Results!U1643-[1]Results!U1653</f>
        <v>71423.414949999991</v>
      </c>
      <c r="S287" s="6">
        <f>[1]Results!V1643-[1]Results!V1653</f>
        <v>72476.993310000005</v>
      </c>
      <c r="T287" s="6">
        <f>[1]Results!W1643-[1]Results!W1653</f>
        <v>73481.359980000008</v>
      </c>
      <c r="U287" s="6">
        <f>[1]Results!X1643-[1]Results!X1653</f>
        <v>74678.955799999996</v>
      </c>
      <c r="V287" s="6">
        <f>[1]Results!Y1643-[1]Results!Y1653</f>
        <v>75714.005219999992</v>
      </c>
      <c r="W287" s="6">
        <f>[1]Results!Z1643-[1]Results!Z1653</f>
        <v>76706.758959999992</v>
      </c>
      <c r="X287" s="6">
        <f>[1]Results!AA1643-[1]Results!AA1653</f>
        <v>77722.152789999993</v>
      </c>
      <c r="Y287" s="6">
        <f>[1]Results!AB1643-[1]Results!AB1653</f>
        <v>79012.86602999999</v>
      </c>
      <c r="Z287" s="6">
        <f>[1]Results!AC1643-[1]Results!AC1653</f>
        <v>80185.137069999997</v>
      </c>
      <c r="AA287" s="6">
        <f>[1]Results!AD1643-[1]Results!AD1653</f>
        <v>81296.944940000001</v>
      </c>
      <c r="AB287" s="6">
        <f>[1]Results!AE1643-[1]Results!AE1653</f>
        <v>82362.41102</v>
      </c>
      <c r="AC287" s="6">
        <f>[1]Results!AF1643-[1]Results!AF1653</f>
        <v>83388.917560000002</v>
      </c>
      <c r="AD287" s="6">
        <f>[1]Results!AG1643-[1]Results!AG1653</f>
        <v>84602.469309999986</v>
      </c>
      <c r="AE287" s="6">
        <f>[1]Results!AH1643-[1]Results!AH1653</f>
        <v>85413.270610000007</v>
      </c>
      <c r="AF287" s="6">
        <f>[1]Results!AI1643-[1]Results!AI1653</f>
        <v>86309.136299999998</v>
      </c>
      <c r="AG287" s="6">
        <f>[1]Results!AJ1643-[1]Results!AJ1653</f>
        <v>87508.733909999995</v>
      </c>
      <c r="AH287" s="6">
        <f>[1]Results!AK1643-[1]Results!AK1653</f>
        <v>88618.653130000006</v>
      </c>
      <c r="AI287" s="6">
        <f>[1]Results!AL1643-[1]Results!AL1653</f>
        <v>89704.226729999995</v>
      </c>
      <c r="AJ287" s="6">
        <f>[1]Results!AM1643-[1]Results!AM1653</f>
        <v>90776.466390000001</v>
      </c>
      <c r="AK287" s="6">
        <f>[1]Results!AN1643-[1]Results!AN1653</f>
        <v>92061.531090000004</v>
      </c>
      <c r="AL287" s="6">
        <f>[1]Results!AO1643-[1]Results!AO1653</f>
        <v>93174.569019999995</v>
      </c>
      <c r="AM287" s="6">
        <f>[1]Results!AP1643-[1]Results!AP1653</f>
        <v>94384.469760000007</v>
      </c>
      <c r="AN287" s="6">
        <f>[1]Results!AQ1643-[1]Results!AQ1653</f>
        <v>95579.636539999992</v>
      </c>
      <c r="AO287" s="6">
        <f>[1]Results!AR1643-[1]Results!AR1653</f>
        <v>96752.064079999996</v>
      </c>
      <c r="AP287" s="6">
        <f>[1]Results!AS1643-[1]Results!AS1653</f>
        <v>97930.739139999991</v>
      </c>
      <c r="AQ287" s="6">
        <f>[1]Results!AT1643-[1]Results!AT1653</f>
        <v>98922.264230000001</v>
      </c>
      <c r="AR287" s="6">
        <f>[1]Results!AU1643-[1]Results!AU1653</f>
        <v>100111.12453999999</v>
      </c>
      <c r="AS287" s="6">
        <f>[1]Results!AV1643-[1]Results!AV1653</f>
        <v>101403.77085999999</v>
      </c>
      <c r="AT287" s="6">
        <f>[1]Results!AW1643-[1]Results!AW1653</f>
        <v>102722.51165</v>
      </c>
      <c r="AU287" s="6">
        <f>[1]Results!AX1643-[1]Results!AX1653</f>
        <v>104012.40914</v>
      </c>
      <c r="AV287" s="6">
        <f>[1]Results!AY1643-[1]Results!AY1653</f>
        <v>105248.92552</v>
      </c>
      <c r="AW287" s="6">
        <f>[1]Results!AZ1643-[1]Results!AZ1653</f>
        <v>106441.70368000001</v>
      </c>
      <c r="AX287" s="6">
        <f>[1]Results!BA1643-[1]Results!BA1653</f>
        <v>107620.42788</v>
      </c>
      <c r="AY287" s="6">
        <f>[1]Results!BB1643-[1]Results!BB1653</f>
        <v>108819.2499</v>
      </c>
      <c r="AZ287" s="6">
        <f>[1]Results!BC1643-[1]Results!BC1653</f>
        <v>110279.12532000001</v>
      </c>
      <c r="BA287" s="6">
        <f>[1]Results!BD1643-[1]Results!BD1653</f>
        <v>111629.00343000001</v>
      </c>
      <c r="BB287" s="6">
        <f>[1]Results!BE1643-[1]Results!BE1653</f>
        <v>112875.20021000001</v>
      </c>
      <c r="BC287" s="6">
        <f>[1]Results!BF1643-[1]Results!BF1653</f>
        <v>114084.42887999999</v>
      </c>
      <c r="BD287" s="6">
        <f>[1]Results!BG1643-[1]Results!BG1653</f>
        <v>115268.50297</v>
      </c>
      <c r="BE287" s="6">
        <f>[1]Results!BH1643-[1]Results!BH1653</f>
        <v>116651.84832999999</v>
      </c>
      <c r="BF287" s="6">
        <f>[1]Results!BI1643-[1]Results!BI1653</f>
        <v>117881.93064000001</v>
      </c>
      <c r="BG287" s="6">
        <f>[1]Results!BJ1643-[1]Results!BJ1653</f>
        <v>119275.73452</v>
      </c>
      <c r="BH287" s="6">
        <f>[1]Results!BK1643-[1]Results!BK1653</f>
        <v>120522.94603000002</v>
      </c>
      <c r="BI287" s="6">
        <f>[1]Results!BL1643-[1]Results!BL1653</f>
        <v>121729.94834999999</v>
      </c>
      <c r="BJ287" s="6">
        <f>[1]Results!BM1643-[1]Results!BM1653</f>
        <v>122949.23772</v>
      </c>
      <c r="BK287" s="6">
        <f>[1]Results!BN1643-[1]Results!BN1653</f>
        <v>124402.04442000001</v>
      </c>
      <c r="BL287" s="6">
        <f>[1]Results!BO1643-[1]Results!BO1653</f>
        <v>125715.01660999999</v>
      </c>
      <c r="BM287" s="6">
        <f>[1]Results!BP1643-[1]Results!BP1653</f>
        <v>127176.35795000001</v>
      </c>
      <c r="BN287" s="6">
        <f>[1]Results!BQ1643-[1]Results!BQ1653</f>
        <v>128453.73368999999</v>
      </c>
      <c r="BO287" s="6">
        <f>[1]Results!BR1643-[1]Results!BR1653</f>
        <v>129867.07289000001</v>
      </c>
      <c r="BP287" s="6">
        <f>[1]Results!BS1643-[1]Results!BS1653</f>
        <v>131124.17986999999</v>
      </c>
      <c r="BQ287" s="6">
        <f>[1]Results!BT1643-[1]Results!BT1653</f>
        <v>132550.72285999998</v>
      </c>
      <c r="BR287" s="6">
        <f>[1]Results!BU1643-[1]Results!BU1653</f>
        <v>134058.34330000001</v>
      </c>
      <c r="BS287" s="6">
        <f>[1]Results!BV1643-[1]Results!BV1653</f>
        <v>135587.86207999999</v>
      </c>
      <c r="BT287" s="6">
        <f>[1]Results!BW1643-[1]Results!BW1653</f>
        <v>136900.78266</v>
      </c>
      <c r="BU287" s="6">
        <f>[1]Results!BX1643-[1]Results!BX1653</f>
        <v>138337.84746000002</v>
      </c>
      <c r="BV287" s="6">
        <f>[1]Results!BY1643-[1]Results!BY1653</f>
        <v>139612.77903999999</v>
      </c>
      <c r="BW287" s="6">
        <f>[1]Results!BZ1643-[1]Results!BZ1653</f>
        <v>141051.58551</v>
      </c>
      <c r="BX287" s="6">
        <f>[1]Results!CA1643-[1]Results!CA1653</f>
        <v>142351.10565000001</v>
      </c>
      <c r="BY287" s="6">
        <f>[1]Results!CB1643-[1]Results!CB1653</f>
        <v>143815.58366</v>
      </c>
      <c r="BZ287" s="6">
        <f>[1]Results!CC1643-[1]Results!CC1653</f>
        <v>145343.57968999998</v>
      </c>
      <c r="CA287" s="6">
        <f>[1]Results!CD1643-[1]Results!CD1653</f>
        <v>146878.26848999999</v>
      </c>
      <c r="CB287" s="6">
        <f>[1]Results!CE1643-[1]Results!CE1653</f>
        <v>148394.25812000001</v>
      </c>
      <c r="CC287" s="6">
        <f>[1]Results!CF1643-[1]Results!CF1653</f>
        <v>149888.49604999999</v>
      </c>
      <c r="CD287" s="6">
        <f>[1]Results!CG1643-[1]Results!CG1653</f>
        <v>151372.69456</v>
      </c>
      <c r="CE287" s="6">
        <f>[1]Results!CH1643-[1]Results!CH1653</f>
        <v>152863.36480000001</v>
      </c>
      <c r="CF287" s="6">
        <f>[1]Results!CI1643-[1]Results!CI1653</f>
        <v>154372.17828999998</v>
      </c>
      <c r="CG287" s="6">
        <f>[1]Results!CJ1643-[1]Results!CJ1653</f>
        <v>155900.52327000001</v>
      </c>
      <c r="CH287" s="6">
        <f>[1]Results!CK1643-[1]Results!CK1653</f>
        <v>157239.53568999999</v>
      </c>
      <c r="CI287" s="6">
        <f>[1]Results!CL1643-[1]Results!CL1653</f>
        <v>158726.02227999998</v>
      </c>
      <c r="CJ287" s="6">
        <f>[1]Results!CM1643-[1]Results!CM1653</f>
        <v>160268.23723</v>
      </c>
    </row>
    <row r="288" spans="1:88" x14ac:dyDescent="0.3">
      <c r="B288" t="s">
        <v>24</v>
      </c>
      <c r="C288" s="6">
        <f>[1]Results!F1663</f>
        <v>3906.6673350000001</v>
      </c>
      <c r="D288" s="6">
        <f>[1]Results!G1663</f>
        <v>4016.4160240000001</v>
      </c>
      <c r="E288" s="6">
        <f>[1]Results!H1663</f>
        <v>4129.6387789999999</v>
      </c>
      <c r="F288" s="6">
        <f>[1]Results!I1663</f>
        <v>4228.8197810000001</v>
      </c>
      <c r="G288" s="6">
        <f>[1]Results!J1663</f>
        <v>4319.2029169999996</v>
      </c>
      <c r="H288" s="6">
        <f>[1]Results!K1663</f>
        <v>4404.8183550000003</v>
      </c>
      <c r="I288" s="6">
        <f>[1]Results!L1663</f>
        <v>4485.9262950000002</v>
      </c>
      <c r="J288" s="6">
        <f>[1]Results!M1663</f>
        <v>4585.3078640000003</v>
      </c>
      <c r="K288" s="6">
        <f>[1]Results!N1663</f>
        <v>4684.2795500000002</v>
      </c>
      <c r="L288" s="6">
        <f>[1]Results!O1663</f>
        <v>4783.5898420000003</v>
      </c>
      <c r="M288" s="6">
        <f>[1]Results!P1663</f>
        <v>4874.2644849999997</v>
      </c>
      <c r="N288" s="6">
        <f>[1]Results!Q1663</f>
        <v>4964.6012209999999</v>
      </c>
      <c r="O288" s="6">
        <f>[1]Results!R1663</f>
        <v>5055.2573480000001</v>
      </c>
      <c r="P288" s="6">
        <f>[1]Results!S1663</f>
        <v>5135.2265619999998</v>
      </c>
      <c r="Q288" s="6">
        <f>[1]Results!T1663</f>
        <v>5216.0993070000004</v>
      </c>
      <c r="R288" s="6">
        <f>[1]Results!U1663</f>
        <v>5298.5192930000003</v>
      </c>
      <c r="S288" s="6">
        <f>[1]Results!V1663</f>
        <v>5390.9583160000002</v>
      </c>
      <c r="T288" s="6">
        <f>[1]Results!W1663</f>
        <v>5478.1137070000004</v>
      </c>
      <c r="U288" s="6">
        <f>[1]Results!X1663</f>
        <v>5574.1363520000004</v>
      </c>
      <c r="V288" s="6">
        <f>[1]Results!Y1663</f>
        <v>5660.0500949999996</v>
      </c>
      <c r="W288" s="6">
        <f>[1]Results!Z1663</f>
        <v>5746.6308040000004</v>
      </c>
      <c r="X288" s="6">
        <f>[1]Results!AA1663</f>
        <v>5820.7905069999997</v>
      </c>
      <c r="Y288" s="6">
        <f>[1]Results!AB1663</f>
        <v>5903.4496840000002</v>
      </c>
      <c r="Z288" s="6">
        <f>[1]Results!AC1663</f>
        <v>5975.9590609999996</v>
      </c>
      <c r="AA288" s="6">
        <f>[1]Results!AD1663</f>
        <v>6054.9585029999998</v>
      </c>
      <c r="AB288" s="6">
        <f>[1]Results!AE1663</f>
        <v>6125.7172650000002</v>
      </c>
      <c r="AC288" s="6">
        <f>[1]Results!AF1663</f>
        <v>6207.9539439999999</v>
      </c>
      <c r="AD288" s="6">
        <f>[1]Results!AG1663</f>
        <v>6291.2045099999996</v>
      </c>
      <c r="AE288" s="6">
        <f>[1]Results!AH1663</f>
        <v>6383.6531130000003</v>
      </c>
      <c r="AF288" s="6">
        <f>[1]Results!AI1663</f>
        <v>6473.256993</v>
      </c>
      <c r="AG288" s="6">
        <f>[1]Results!AJ1663</f>
        <v>6588.9188969999996</v>
      </c>
      <c r="AH288" s="6">
        <f>[1]Results!AK1663</f>
        <v>6709.1909320000004</v>
      </c>
      <c r="AI288" s="6">
        <f>[1]Results!AL1663</f>
        <v>6865.222608</v>
      </c>
      <c r="AJ288" s="6">
        <f>[1]Results!AM1663</f>
        <v>7050.9938179999999</v>
      </c>
      <c r="AK288" s="6">
        <f>[1]Results!AN1663</f>
        <v>7325.4968440000002</v>
      </c>
      <c r="AL288" s="6">
        <f>[1]Results!AO1663</f>
        <v>7715.2476450000004</v>
      </c>
      <c r="AM288" s="6">
        <f>[1]Results!AP1663</f>
        <v>7976.1558160000004</v>
      </c>
      <c r="AN288" s="6">
        <f>[1]Results!AQ1663</f>
        <v>8115.5371830000004</v>
      </c>
      <c r="AO288" s="6">
        <f>[1]Results!AR1663</f>
        <v>8206.3002120000001</v>
      </c>
      <c r="AP288" s="6">
        <f>[1]Results!AS1663</f>
        <v>8264.1103910000002</v>
      </c>
      <c r="AQ288" s="6">
        <f>[1]Results!AT1663</f>
        <v>8286.0542810000006</v>
      </c>
      <c r="AR288" s="6">
        <f>[1]Results!AU1663</f>
        <v>8270.6558729999997</v>
      </c>
      <c r="AS288" s="6">
        <f>[1]Results!AV1663</f>
        <v>8248.2519520000005</v>
      </c>
      <c r="AT288" s="6">
        <f>[1]Results!AW1663</f>
        <v>8216.1806290000004</v>
      </c>
      <c r="AU288" s="6">
        <f>[1]Results!AX1663</f>
        <v>8177.979378</v>
      </c>
      <c r="AV288" s="6">
        <f>[1]Results!AY1663</f>
        <v>8134.3609319999996</v>
      </c>
      <c r="AW288" s="6">
        <f>[1]Results!AZ1663</f>
        <v>8084.1005240000004</v>
      </c>
      <c r="AX288" s="6">
        <f>[1]Results!BA1663</f>
        <v>8028.7267279999996</v>
      </c>
      <c r="AY288" s="6">
        <f>[1]Results!BB1663</f>
        <v>7967.6814359999998</v>
      </c>
      <c r="AZ288" s="6">
        <f>[1]Results!BC1663</f>
        <v>7907.5625369999998</v>
      </c>
      <c r="BA288" s="6">
        <f>[1]Results!BD1663</f>
        <v>7843.2986279999996</v>
      </c>
      <c r="BB288" s="6">
        <f>[1]Results!BE1663</f>
        <v>7773.1060120000002</v>
      </c>
      <c r="BC288" s="6">
        <f>[1]Results!BF1663</f>
        <v>7701.8929280000002</v>
      </c>
      <c r="BD288" s="6">
        <f>[1]Results!BG1663</f>
        <v>7632.1427329999997</v>
      </c>
      <c r="BE288" s="6">
        <f>[1]Results!BH1663</f>
        <v>7570.5216899999996</v>
      </c>
      <c r="BF288" s="6">
        <f>[1]Results!BI1663</f>
        <v>7508.4144299999998</v>
      </c>
      <c r="BG288" s="6">
        <f>[1]Results!BJ1663</f>
        <v>7451.2082600000003</v>
      </c>
      <c r="BH288" s="6">
        <f>[1]Results!BK1663</f>
        <v>7393.3437690000001</v>
      </c>
      <c r="BI288" s="6">
        <f>[1]Results!BL1663</f>
        <v>7336.7975779999997</v>
      </c>
      <c r="BJ288" s="6">
        <f>[1]Results!BM1663</f>
        <v>7294.184671</v>
      </c>
      <c r="BK288" s="6">
        <f>[1]Results!BN1663</f>
        <v>7251.5309260000004</v>
      </c>
      <c r="BL288" s="6">
        <f>[1]Results!BO1663</f>
        <v>7207.3614889999999</v>
      </c>
      <c r="BM288" s="6">
        <f>[1]Results!BP1663</f>
        <v>7183.5871809999999</v>
      </c>
      <c r="BN288" s="6">
        <f>[1]Results!BQ1663</f>
        <v>7154.3384249999999</v>
      </c>
      <c r="BO288" s="6">
        <f>[1]Results!BR1663</f>
        <v>7128.5627910000003</v>
      </c>
      <c r="BP288" s="6">
        <f>[1]Results!BS1663</f>
        <v>7114.4710189999996</v>
      </c>
      <c r="BQ288" s="6">
        <f>[1]Results!BT1663</f>
        <v>7098.042023</v>
      </c>
      <c r="BR288" s="6">
        <f>[1]Results!BU1663</f>
        <v>7095.8499199999997</v>
      </c>
      <c r="BS288" s="6">
        <f>[1]Results!BV1663</f>
        <v>7089.1693160000004</v>
      </c>
      <c r="BT288" s="6">
        <f>[1]Results!BW1663</f>
        <v>7092.864493</v>
      </c>
      <c r="BU288" s="6">
        <f>[1]Results!BX1663</f>
        <v>7092.0753029999996</v>
      </c>
      <c r="BV288" s="6">
        <f>[1]Results!BY1663</f>
        <v>7100.557949</v>
      </c>
      <c r="BW288" s="6">
        <f>[1]Results!BZ1663</f>
        <v>7118.2646949999998</v>
      </c>
      <c r="BX288" s="6">
        <f>[1]Results!CA1663</f>
        <v>7136.957641</v>
      </c>
      <c r="BY288" s="6">
        <f>[1]Results!CB1663</f>
        <v>7148.9928650000002</v>
      </c>
      <c r="BZ288" s="6">
        <f>[1]Results!CC1663</f>
        <v>7172.7611219999999</v>
      </c>
      <c r="CA288" s="6">
        <f>[1]Results!CD1663</f>
        <v>7204.6234720000002</v>
      </c>
      <c r="CB288" s="6">
        <f>[1]Results!CE1663</f>
        <v>7241.7323470000001</v>
      </c>
      <c r="CC288" s="6">
        <f>[1]Results!CF1663</f>
        <v>7282.5827879999997</v>
      </c>
      <c r="CD288" s="6">
        <f>[1]Results!CG1663</f>
        <v>7326.0808349999998</v>
      </c>
      <c r="CE288" s="6">
        <f>[1]Results!CH1663</f>
        <v>7371.435931</v>
      </c>
      <c r="CF288" s="6">
        <f>[1]Results!CI1663</f>
        <v>7418.2576929999996</v>
      </c>
      <c r="CG288" s="6">
        <f>[1]Results!CJ1663</f>
        <v>7467.4435709999998</v>
      </c>
      <c r="CH288" s="6">
        <f>[1]Results!CK1663</f>
        <v>7527.0534690000004</v>
      </c>
      <c r="CI288" s="6">
        <f>[1]Results!CL1663</f>
        <v>7582.6350769999999</v>
      </c>
      <c r="CJ288" s="6">
        <f>[1]Results!CM1663</f>
        <v>7637.4140719999996</v>
      </c>
    </row>
    <row r="289" spans="1:88" x14ac:dyDescent="0.3">
      <c r="B289" t="s">
        <v>10</v>
      </c>
      <c r="C289" s="6">
        <f>[1]Results!F1660</f>
        <v>367327.10139999999</v>
      </c>
      <c r="D289" s="6">
        <f>[1]Results!G1660</f>
        <v>371501.39319999999</v>
      </c>
      <c r="E289" s="6">
        <f>[1]Results!H1660</f>
        <v>376889.10749999998</v>
      </c>
      <c r="F289" s="6">
        <f>[1]Results!I1660</f>
        <v>383500.00640000001</v>
      </c>
      <c r="G289" s="6">
        <f>[1]Results!J1660</f>
        <v>391000.19050000003</v>
      </c>
      <c r="H289" s="6">
        <f>[1]Results!K1660</f>
        <v>398667.2083</v>
      </c>
      <c r="I289" s="6">
        <f>[1]Results!L1660</f>
        <v>404992.61979999999</v>
      </c>
      <c r="J289" s="6">
        <f>[1]Results!M1660</f>
        <v>407836.04719999997</v>
      </c>
      <c r="K289" s="6">
        <f>[1]Results!N1660</f>
        <v>408705.18410000001</v>
      </c>
      <c r="L289" s="6">
        <f>[1]Results!O1660</f>
        <v>411301.42670000001</v>
      </c>
      <c r="M289" s="6">
        <f>[1]Results!P1660</f>
        <v>415380.95120000001</v>
      </c>
      <c r="N289" s="6">
        <f>[1]Results!Q1660</f>
        <v>422235.9277</v>
      </c>
      <c r="O289" s="6">
        <f>[1]Results!R1660</f>
        <v>430976.8725</v>
      </c>
      <c r="P289" s="6">
        <f>[1]Results!S1660</f>
        <v>440541.62589999998</v>
      </c>
      <c r="Q289" s="6">
        <f>[1]Results!T1660</f>
        <v>451046.386</v>
      </c>
      <c r="R289" s="6">
        <f>[1]Results!U1660</f>
        <v>461667.5981</v>
      </c>
      <c r="S289" s="6">
        <f>[1]Results!V1660</f>
        <v>471907.51579999999</v>
      </c>
      <c r="T289" s="6">
        <f>[1]Results!W1660</f>
        <v>481550.7451</v>
      </c>
      <c r="U289" s="6">
        <f>[1]Results!X1660</f>
        <v>491349.2463</v>
      </c>
      <c r="V289" s="6">
        <f>[1]Results!Y1660</f>
        <v>500810.3052</v>
      </c>
      <c r="W289" s="6">
        <f>[1]Results!Z1660</f>
        <v>510498.61119999998</v>
      </c>
      <c r="X289" s="6">
        <f>[1]Results!AA1660</f>
        <v>520764.30969999998</v>
      </c>
      <c r="Y289" s="6">
        <f>[1]Results!AB1660</f>
        <v>532161.6544</v>
      </c>
      <c r="Z289" s="6">
        <f>[1]Results!AC1660</f>
        <v>543505.11880000005</v>
      </c>
      <c r="AA289" s="6">
        <f>[1]Results!AD1660</f>
        <v>554565.85270000005</v>
      </c>
      <c r="AB289" s="6">
        <f>[1]Results!AE1660</f>
        <v>565183.30599999998</v>
      </c>
      <c r="AC289" s="6">
        <f>[1]Results!AF1660</f>
        <v>575249.00710000005</v>
      </c>
      <c r="AD289" s="6">
        <f>[1]Results!AG1660</f>
        <v>585158.10060000001</v>
      </c>
      <c r="AE289" s="6">
        <f>[1]Results!AH1660</f>
        <v>593685.29029999999</v>
      </c>
      <c r="AF289" s="6">
        <f>[1]Results!AI1660</f>
        <v>602304.80339999998</v>
      </c>
      <c r="AG289" s="6">
        <f>[1]Results!AJ1660</f>
        <v>611977.43460000004</v>
      </c>
      <c r="AH289" s="6">
        <f>[1]Results!AK1660</f>
        <v>621769.00300000003</v>
      </c>
      <c r="AI289" s="6">
        <f>[1]Results!AL1660</f>
        <v>631554.40969999996</v>
      </c>
      <c r="AJ289" s="6">
        <f>[1]Results!AM1660</f>
        <v>641132.73160000006</v>
      </c>
      <c r="AK289" s="6">
        <f>[1]Results!AN1660</f>
        <v>650912.10160000005</v>
      </c>
      <c r="AL289" s="6">
        <f>[1]Results!AO1660</f>
        <v>659918.06510000001</v>
      </c>
      <c r="AM289" s="6">
        <f>[1]Results!AP1660</f>
        <v>668610.98349999997</v>
      </c>
      <c r="AN289" s="6">
        <f>[1]Results!AQ1660</f>
        <v>676810.36780000001</v>
      </c>
      <c r="AO289" s="6">
        <f>[1]Results!AR1660</f>
        <v>684939.32039999997</v>
      </c>
      <c r="AP289" s="6">
        <f>[1]Results!AS1660</f>
        <v>693561.87029999995</v>
      </c>
      <c r="AQ289" s="6">
        <f>[1]Results!AT1660</f>
        <v>702548.94420000003</v>
      </c>
      <c r="AR289" s="6">
        <f>[1]Results!AU1660</f>
        <v>712834.29570000002</v>
      </c>
      <c r="AS289" s="6">
        <f>[1]Results!AV1660</f>
        <v>723981.55870000005</v>
      </c>
      <c r="AT289" s="6">
        <f>[1]Results!AW1660</f>
        <v>735296.73820000002</v>
      </c>
      <c r="AU289" s="6">
        <f>[1]Results!AX1660</f>
        <v>746223.10089999996</v>
      </c>
      <c r="AV289" s="6">
        <f>[1]Results!AY1660</f>
        <v>756573.93689999997</v>
      </c>
      <c r="AW289" s="6">
        <f>[1]Results!AZ1660</f>
        <v>766534.27179999999</v>
      </c>
      <c r="AX289" s="6">
        <f>[1]Results!BA1660</f>
        <v>776564.71349999995</v>
      </c>
      <c r="AY289" s="6">
        <f>[1]Results!BB1660</f>
        <v>787066.86829999997</v>
      </c>
      <c r="AZ289" s="6">
        <f>[1]Results!BC1660</f>
        <v>798711.74650000001</v>
      </c>
      <c r="BA289" s="6">
        <f>[1]Results!BD1660</f>
        <v>810461.02639999997</v>
      </c>
      <c r="BB289" s="6">
        <f>[1]Results!BE1660</f>
        <v>822912.12659999996</v>
      </c>
      <c r="BC289" s="6">
        <f>[1]Results!BF1660</f>
        <v>834701.84889999998</v>
      </c>
      <c r="BD289" s="6">
        <f>[1]Results!BG1660</f>
        <v>845661.48430000001</v>
      </c>
      <c r="BE289" s="6">
        <f>[1]Results!BH1660</f>
        <v>856567.7254</v>
      </c>
      <c r="BF289" s="6">
        <f>[1]Results!BI1660</f>
        <v>866879.79189999995</v>
      </c>
      <c r="BG289" s="6">
        <f>[1]Results!BJ1660</f>
        <v>877572.29139999999</v>
      </c>
      <c r="BH289" s="6">
        <f>[1]Results!BK1660</f>
        <v>888069.24199999997</v>
      </c>
      <c r="BI289" s="6">
        <f>[1]Results!BL1660</f>
        <v>898664.90029999998</v>
      </c>
      <c r="BJ289" s="6">
        <f>[1]Results!BM1660</f>
        <v>909550.54740000004</v>
      </c>
      <c r="BK289" s="6">
        <f>[1]Results!BN1660</f>
        <v>921118.01679999998</v>
      </c>
      <c r="BL289" s="6">
        <f>[1]Results!BO1660</f>
        <v>932241.87509999995</v>
      </c>
      <c r="BM289" s="6">
        <f>[1]Results!BP1660</f>
        <v>943434.33160000003</v>
      </c>
      <c r="BN289" s="6">
        <f>[1]Results!BQ1660</f>
        <v>953872.48789999995</v>
      </c>
      <c r="BO289" s="6">
        <f>[1]Results!BR1660</f>
        <v>964426.77419999999</v>
      </c>
      <c r="BP289" s="6">
        <f>[1]Results!BS1660</f>
        <v>974672.58279999997</v>
      </c>
      <c r="BQ289" s="6">
        <f>[1]Results!BT1660</f>
        <v>985503.30779999995</v>
      </c>
      <c r="BR289" s="6">
        <f>[1]Results!BU1660</f>
        <v>996775.98140000005</v>
      </c>
      <c r="BS289" s="6">
        <f>[1]Results!BV1660</f>
        <v>1008134.623</v>
      </c>
      <c r="BT289" s="6">
        <f>[1]Results!BW1660</f>
        <v>1018886.0330000001</v>
      </c>
      <c r="BU289" s="6">
        <f>[1]Results!BX1660</f>
        <v>1029803.002</v>
      </c>
      <c r="BV289" s="6">
        <f>[1]Results!BY1660</f>
        <v>1040361.42</v>
      </c>
      <c r="BW289" s="6">
        <f>[1]Results!BZ1660</f>
        <v>1051427.584</v>
      </c>
      <c r="BX289" s="6">
        <f>[1]Results!CA1660</f>
        <v>1062340.243</v>
      </c>
      <c r="BY289" s="6">
        <f>[1]Results!CB1660</f>
        <v>1073715.909</v>
      </c>
      <c r="BZ289" s="6">
        <f>[1]Results!CC1660</f>
        <v>1085245.4620000001</v>
      </c>
      <c r="CA289" s="6">
        <f>[1]Results!CD1660</f>
        <v>1096622.4029999999</v>
      </c>
      <c r="CB289" s="6">
        <f>[1]Results!CE1660</f>
        <v>1107712.17</v>
      </c>
      <c r="CC289" s="6">
        <f>[1]Results!CF1660</f>
        <v>1118587.371</v>
      </c>
      <c r="CD289" s="6">
        <f>[1]Results!CG1660</f>
        <v>1129459.2</v>
      </c>
      <c r="CE289" s="6">
        <f>[1]Results!CH1660</f>
        <v>1140550.862</v>
      </c>
      <c r="CF289" s="6">
        <f>[1]Results!CI1660</f>
        <v>1151982.2649999999</v>
      </c>
      <c r="CG289" s="6">
        <f>[1]Results!CJ1660</f>
        <v>1163721.6610000001</v>
      </c>
      <c r="CH289" s="6">
        <f>[1]Results!CK1660</f>
        <v>1175228.0870000001</v>
      </c>
      <c r="CI289" s="6">
        <f>[1]Results!CL1660</f>
        <v>1187182.3929999999</v>
      </c>
      <c r="CJ289" s="6">
        <f>[1]Results!CM1660</f>
        <v>1199269.101</v>
      </c>
    </row>
    <row r="290" spans="1:88" x14ac:dyDescent="0.3">
      <c r="B290" t="s">
        <v>23</v>
      </c>
      <c r="C290" s="6">
        <f>[1]Results!F1655</f>
        <v>15667.81919</v>
      </c>
      <c r="D290" s="6">
        <f>[1]Results!G1655</f>
        <v>15781.57394</v>
      </c>
      <c r="E290" s="6">
        <f>[1]Results!H1655</f>
        <v>15903.1991</v>
      </c>
      <c r="F290" s="6">
        <f>[1]Results!I1655</f>
        <v>16051.51907</v>
      </c>
      <c r="G290" s="6">
        <f>[1]Results!J1655</f>
        <v>16222.70693</v>
      </c>
      <c r="H290" s="6">
        <f>[1]Results!K1655</f>
        <v>16408.161749999999</v>
      </c>
      <c r="I290" s="6">
        <f>[1]Results!L1655</f>
        <v>16576.626250000001</v>
      </c>
      <c r="J290" s="6">
        <f>[1]Results!M1655</f>
        <v>16673.030910000001</v>
      </c>
      <c r="K290" s="6">
        <f>[1]Results!N1655</f>
        <v>16693.96083</v>
      </c>
      <c r="L290" s="6">
        <f>[1]Results!O1655</f>
        <v>16846.381130000002</v>
      </c>
      <c r="M290" s="6">
        <f>[1]Results!P1655</f>
        <v>17046.694510000001</v>
      </c>
      <c r="N290" s="6">
        <f>[1]Results!Q1655</f>
        <v>17351.237069999999</v>
      </c>
      <c r="O290" s="6">
        <f>[1]Results!R1655</f>
        <v>17683.741300000002</v>
      </c>
      <c r="P290" s="6">
        <f>[1]Results!S1655</f>
        <v>17994.414870000001</v>
      </c>
      <c r="Q290" s="6">
        <f>[1]Results!T1655</f>
        <v>18341.263149999999</v>
      </c>
      <c r="R290" s="6">
        <f>[1]Results!U1655</f>
        <v>18691.84621</v>
      </c>
      <c r="S290" s="6">
        <f>[1]Results!V1655</f>
        <v>19032.699049999999</v>
      </c>
      <c r="T290" s="6">
        <f>[1]Results!W1655</f>
        <v>19357.621210000001</v>
      </c>
      <c r="U290" s="6">
        <f>[1]Results!X1655</f>
        <v>19717.176940000001</v>
      </c>
      <c r="V290" s="6">
        <f>[1]Results!Y1655</f>
        <v>20043.815429999999</v>
      </c>
      <c r="W290" s="6">
        <f>[1]Results!Z1655</f>
        <v>20364.08438</v>
      </c>
      <c r="X290" s="6">
        <f>[1]Results!AA1655</f>
        <v>20693.024539999999</v>
      </c>
      <c r="Y290" s="6">
        <f>[1]Results!AB1655</f>
        <v>21082.542270000002</v>
      </c>
      <c r="Z290" s="6">
        <f>[1]Results!AC1655</f>
        <v>21450.714070000002</v>
      </c>
      <c r="AA290" s="6">
        <f>[1]Results!AD1655</f>
        <v>21805.43086</v>
      </c>
      <c r="AB290" s="6">
        <f>[1]Results!AE1655</f>
        <v>22146.465749999999</v>
      </c>
      <c r="AC290" s="6">
        <f>[1]Results!AF1655</f>
        <v>22475.29911</v>
      </c>
      <c r="AD290" s="6">
        <f>[1]Results!AG1655</f>
        <v>22840.51583</v>
      </c>
      <c r="AE290" s="6">
        <f>[1]Results!AH1655</f>
        <v>23122.4558</v>
      </c>
      <c r="AF290" s="6">
        <f>[1]Results!AI1655</f>
        <v>23423.752939999998</v>
      </c>
      <c r="AG290" s="6">
        <f>[1]Results!AJ1655</f>
        <v>23792.736000000001</v>
      </c>
      <c r="AH290" s="6">
        <f>[1]Results!AK1655</f>
        <v>24148.535609999999</v>
      </c>
      <c r="AI290" s="6">
        <f>[1]Results!AL1655</f>
        <v>24504.132440000001</v>
      </c>
      <c r="AJ290" s="6">
        <f>[1]Results!AM1655</f>
        <v>24860.524150000001</v>
      </c>
      <c r="AK290" s="6">
        <f>[1]Results!AN1655</f>
        <v>25264.28801</v>
      </c>
      <c r="AL290" s="6">
        <f>[1]Results!AO1655</f>
        <v>25633.013910000001</v>
      </c>
      <c r="AM290" s="6">
        <f>[1]Results!AP1655</f>
        <v>26030.046630000001</v>
      </c>
      <c r="AN290" s="6">
        <f>[1]Results!AQ1655</f>
        <v>26416.539540000002</v>
      </c>
      <c r="AO290" s="6">
        <f>[1]Results!AR1655</f>
        <v>26787.139380000001</v>
      </c>
      <c r="AP290" s="6">
        <f>[1]Results!AS1655</f>
        <v>27151.067739999999</v>
      </c>
      <c r="AQ290" s="6">
        <f>[1]Results!AT1655</f>
        <v>27470.909800000001</v>
      </c>
      <c r="AR290" s="6">
        <f>[1]Results!AU1655</f>
        <v>27831.992819999999</v>
      </c>
      <c r="AS290" s="6">
        <f>[1]Results!AV1655</f>
        <v>28214.747879999999</v>
      </c>
      <c r="AT290" s="6">
        <f>[1]Results!AW1655</f>
        <v>28600.739600000001</v>
      </c>
      <c r="AU290" s="6">
        <f>[1]Results!AX1655</f>
        <v>28976.145649999999</v>
      </c>
      <c r="AV290" s="6">
        <f>[1]Results!AY1655</f>
        <v>29335.18993</v>
      </c>
      <c r="AW290" s="6">
        <f>[1]Results!AZ1655</f>
        <v>29681.088169999999</v>
      </c>
      <c r="AX290" s="6">
        <f>[1]Results!BA1655</f>
        <v>30023.576249999998</v>
      </c>
      <c r="AY290" s="6">
        <f>[1]Results!BB1655</f>
        <v>30372.804179999999</v>
      </c>
      <c r="AZ290" s="6">
        <f>[1]Results!BC1655</f>
        <v>30781.748869999999</v>
      </c>
      <c r="BA290" s="6">
        <f>[1]Results!BD1655</f>
        <v>31170.17828</v>
      </c>
      <c r="BB290" s="6">
        <f>[1]Results!BE1655</f>
        <v>31553.142039999999</v>
      </c>
      <c r="BC290" s="6">
        <f>[1]Results!BF1655</f>
        <v>31921.82747</v>
      </c>
      <c r="BD290" s="6">
        <f>[1]Results!BG1655</f>
        <v>32274.707020000002</v>
      </c>
      <c r="BE290" s="6">
        <f>[1]Results!BH1655</f>
        <v>32662.947250000001</v>
      </c>
      <c r="BF290" s="6">
        <f>[1]Results!BI1655</f>
        <v>33015.263610000002</v>
      </c>
      <c r="BG290" s="6">
        <f>[1]Results!BJ1655</f>
        <v>33402.200539999998</v>
      </c>
      <c r="BH290" s="6">
        <f>[1]Results!BK1655</f>
        <v>33759.391170000003</v>
      </c>
      <c r="BI290" s="6">
        <f>[1]Results!BL1655</f>
        <v>34110.001600000003</v>
      </c>
      <c r="BJ290" s="6">
        <f>[1]Results!BM1655</f>
        <v>34465.605689999997</v>
      </c>
      <c r="BK290" s="6">
        <f>[1]Results!BN1655</f>
        <v>34872.4058</v>
      </c>
      <c r="BL290" s="6">
        <f>[1]Results!BO1655</f>
        <v>35249.488230000003</v>
      </c>
      <c r="BM290" s="6">
        <f>[1]Results!BP1655</f>
        <v>35656.747660000001</v>
      </c>
      <c r="BN290" s="6">
        <f>[1]Results!BQ1655</f>
        <v>36023.492760000001</v>
      </c>
      <c r="BO290" s="6">
        <f>[1]Results!BR1655</f>
        <v>36418.330959999999</v>
      </c>
      <c r="BP290" s="6">
        <f>[1]Results!BS1655</f>
        <v>36781.594810000002</v>
      </c>
      <c r="BQ290" s="6">
        <f>[1]Results!BT1655</f>
        <v>37183.379139999997</v>
      </c>
      <c r="BR290" s="6">
        <f>[1]Results!BU1655</f>
        <v>37605.812279999998</v>
      </c>
      <c r="BS290" s="6">
        <f>[1]Results!BV1655</f>
        <v>38035.086329999998</v>
      </c>
      <c r="BT290" s="6">
        <f>[1]Results!BW1655</f>
        <v>38419.716590000004</v>
      </c>
      <c r="BU290" s="6">
        <f>[1]Results!BX1655</f>
        <v>38831.029260000003</v>
      </c>
      <c r="BV290" s="6">
        <f>[1]Results!BY1655</f>
        <v>39209.719810000002</v>
      </c>
      <c r="BW290" s="6">
        <f>[1]Results!BZ1655</f>
        <v>39625.307410000001</v>
      </c>
      <c r="BX290" s="6">
        <f>[1]Results!CA1655</f>
        <v>40014.509859999998</v>
      </c>
      <c r="BY290" s="6">
        <f>[1]Results!CB1655</f>
        <v>40440.520199999999</v>
      </c>
      <c r="BZ290" s="6">
        <f>[1]Results!CC1655</f>
        <v>40881.579899999997</v>
      </c>
      <c r="CA290" s="6">
        <f>[1]Results!CD1655</f>
        <v>41324.613319999997</v>
      </c>
      <c r="CB290" s="6">
        <f>[1]Results!CE1655</f>
        <v>41763.71905</v>
      </c>
      <c r="CC290" s="6">
        <f>[1]Results!CF1655</f>
        <v>42198.880749999997</v>
      </c>
      <c r="CD290" s="6">
        <f>[1]Results!CG1655</f>
        <v>42634.0982</v>
      </c>
      <c r="CE290" s="6">
        <f>[1]Results!CH1655</f>
        <v>43074.461380000001</v>
      </c>
      <c r="CF290" s="6">
        <f>[1]Results!CI1655</f>
        <v>43523.278910000001</v>
      </c>
      <c r="CG290" s="6">
        <f>[1]Results!CJ1655</f>
        <v>43980.550040000002</v>
      </c>
      <c r="CH290" s="6">
        <f>[1]Results!CK1655</f>
        <v>44401.884769999997</v>
      </c>
      <c r="CI290" s="6">
        <f>[1]Results!CL1655</f>
        <v>44856.577649999999</v>
      </c>
      <c r="CJ290" s="6">
        <f>[1]Results!CM1655</f>
        <v>45324.425459999999</v>
      </c>
    </row>
    <row r="292" spans="1:88" x14ac:dyDescent="0.3">
      <c r="A292" s="12" t="s">
        <v>17</v>
      </c>
      <c r="B292" t="s">
        <v>80</v>
      </c>
      <c r="C292" s="4">
        <f>C274/C283-1</f>
        <v>-1.1893898195051378E-2</v>
      </c>
      <c r="D292" s="4">
        <f t="shared" ref="D292:AL292" si="199">D274/D283-1</f>
        <v>-1.6571107065115775E-2</v>
      </c>
      <c r="E292" s="4">
        <f t="shared" si="199"/>
        <v>-1.607788332948612E-2</v>
      </c>
      <c r="F292" s="4">
        <f t="shared" si="199"/>
        <v>-1.3494431579100907E-2</v>
      </c>
      <c r="G292" s="4">
        <f t="shared" si="199"/>
        <v>-1.1287597341545497E-2</v>
      </c>
      <c r="H292" s="4">
        <f t="shared" si="199"/>
        <v>-1.1455276771021983E-2</v>
      </c>
      <c r="I292" s="4">
        <f t="shared" si="199"/>
        <v>-1.5078778269417836E-2</v>
      </c>
      <c r="J292" s="4">
        <f t="shared" si="199"/>
        <v>-1.666432310359045E-2</v>
      </c>
      <c r="K292" s="4">
        <f t="shared" si="199"/>
        <v>-1.6383903316270376E-2</v>
      </c>
      <c r="L292" s="4">
        <f t="shared" si="199"/>
        <v>-2.0562962243721672E-2</v>
      </c>
      <c r="M292" s="4">
        <f t="shared" si="199"/>
        <v>-2.5042894579625163E-2</v>
      </c>
      <c r="N292" s="4">
        <f t="shared" si="199"/>
        <v>-3.0517203256877234E-2</v>
      </c>
      <c r="O292" s="4">
        <f t="shared" si="199"/>
        <v>-3.7255096344422367E-2</v>
      </c>
      <c r="P292" s="4">
        <f t="shared" si="199"/>
        <v>-4.3600157726571553E-2</v>
      </c>
      <c r="Q292" s="4">
        <f t="shared" si="199"/>
        <v>-5.1513295457830011E-2</v>
      </c>
      <c r="R292" s="4">
        <f t="shared" si="199"/>
        <v>-5.9876472315267826E-2</v>
      </c>
      <c r="S292" s="4">
        <f t="shared" si="199"/>
        <v>-6.6228766655148763E-2</v>
      </c>
      <c r="T292" s="4">
        <f t="shared" si="199"/>
        <v>-6.9683630927784179E-2</v>
      </c>
      <c r="U292" s="4">
        <f t="shared" si="199"/>
        <v>-7.1079410936303988E-2</v>
      </c>
      <c r="V292" s="4">
        <f t="shared" si="199"/>
        <v>-7.1939885170380191E-2</v>
      </c>
      <c r="W292" s="4">
        <f t="shared" si="199"/>
        <v>-7.4032474123429393E-2</v>
      </c>
      <c r="X292" s="4">
        <f t="shared" si="199"/>
        <v>-7.8238957158965339E-2</v>
      </c>
      <c r="Y292" s="4">
        <f t="shared" si="199"/>
        <v>-8.4534522705031923E-2</v>
      </c>
      <c r="Z292" s="4">
        <f t="shared" si="199"/>
        <v>-9.1801454567347118E-2</v>
      </c>
      <c r="AA292" s="4">
        <f t="shared" si="199"/>
        <v>-9.8871044188541757E-2</v>
      </c>
      <c r="AB292" s="4">
        <f t="shared" si="199"/>
        <v>-0.10478704654005266</v>
      </c>
      <c r="AC292" s="4">
        <f t="shared" si="199"/>
        <v>-0.10916451242795977</v>
      </c>
      <c r="AD292" s="4">
        <f t="shared" si="199"/>
        <v>-0.11213496512191012</v>
      </c>
      <c r="AE292" s="4">
        <f t="shared" si="199"/>
        <v>-0.11345658228392563</v>
      </c>
      <c r="AF292" s="4">
        <f t="shared" si="199"/>
        <v>-0.11578232530653298</v>
      </c>
      <c r="AG292" s="4">
        <f t="shared" si="199"/>
        <v>-0.11949269222955961</v>
      </c>
      <c r="AH292" s="4">
        <f t="shared" si="199"/>
        <v>-0.12400521120152053</v>
      </c>
      <c r="AI292" s="4">
        <f t="shared" si="199"/>
        <v>-0.12854402066820847</v>
      </c>
      <c r="AJ292" s="4">
        <f t="shared" si="199"/>
        <v>-0.13229414555243724</v>
      </c>
      <c r="AK292" s="4">
        <f t="shared" si="199"/>
        <v>-0.13503630809058287</v>
      </c>
      <c r="AL292" s="4">
        <f t="shared" si="199"/>
        <v>-0.13680182158386611</v>
      </c>
      <c r="AM292" s="4">
        <f t="shared" ref="AM292:CJ292" si="200">AM274/AM283-1</f>
        <v>-0.1373186584840137</v>
      </c>
      <c r="AN292" s="4">
        <f t="shared" si="200"/>
        <v>-0.13722329889580975</v>
      </c>
      <c r="AO292" s="4">
        <f t="shared" si="200"/>
        <v>-0.13731272237134651</v>
      </c>
      <c r="AP292" s="4">
        <f t="shared" si="200"/>
        <v>-0.13802198468374105</v>
      </c>
      <c r="AQ292" s="4">
        <f t="shared" si="200"/>
        <v>-0.13931535022400821</v>
      </c>
      <c r="AR292" s="4">
        <f t="shared" si="200"/>
        <v>-0.14093783035310958</v>
      </c>
      <c r="AS292" s="4">
        <f t="shared" si="200"/>
        <v>-0.14249658957156208</v>
      </c>
      <c r="AT292" s="4">
        <f t="shared" si="200"/>
        <v>-0.14359121266700603</v>
      </c>
      <c r="AU292" s="4">
        <f t="shared" si="200"/>
        <v>-0.14407026427848124</v>
      </c>
      <c r="AV292" s="4">
        <f t="shared" si="200"/>
        <v>-0.1433826508602275</v>
      </c>
      <c r="AW292" s="4">
        <f t="shared" si="200"/>
        <v>-0.14306176336046073</v>
      </c>
      <c r="AX292" s="4">
        <f t="shared" si="200"/>
        <v>-0.14320025748654219</v>
      </c>
      <c r="AY292" s="4">
        <f t="shared" si="200"/>
        <v>-0.14374724231752145</v>
      </c>
      <c r="AZ292" s="4">
        <f t="shared" si="200"/>
        <v>-0.1445784559118809</v>
      </c>
      <c r="BA292" s="4">
        <f t="shared" si="200"/>
        <v>-0.14535597053534044</v>
      </c>
      <c r="BB292" s="4">
        <f t="shared" si="200"/>
        <v>-0.14607474543405885</v>
      </c>
      <c r="BC292" s="4">
        <f t="shared" si="200"/>
        <v>-0.14650269925375381</v>
      </c>
      <c r="BD292" s="4">
        <f t="shared" si="200"/>
        <v>-0.14658872880757989</v>
      </c>
      <c r="BE292" s="4">
        <f t="shared" si="200"/>
        <v>-0.1465033398625013</v>
      </c>
      <c r="BF292" s="4">
        <f t="shared" si="200"/>
        <v>-0.1463619387275028</v>
      </c>
      <c r="BG292" s="4">
        <f t="shared" si="200"/>
        <v>-0.14641093548739692</v>
      </c>
      <c r="BH292" s="4">
        <f t="shared" si="200"/>
        <v>-0.14666107208094148</v>
      </c>
      <c r="BI292" s="4">
        <f t="shared" si="200"/>
        <v>-0.14653646954674349</v>
      </c>
      <c r="BJ292" s="4">
        <f t="shared" si="200"/>
        <v>-0.14703102775885746</v>
      </c>
      <c r="BK292" s="4">
        <f t="shared" si="200"/>
        <v>-0.14779504627581019</v>
      </c>
      <c r="BL292" s="4">
        <f t="shared" si="200"/>
        <v>-0.1483975832458746</v>
      </c>
      <c r="BM292" s="4">
        <f t="shared" si="200"/>
        <v>-0.14876437405953047</v>
      </c>
      <c r="BN292" s="4">
        <f t="shared" si="200"/>
        <v>-0.14877892220207101</v>
      </c>
      <c r="BO292" s="4">
        <f t="shared" si="200"/>
        <v>-0.14865544246647755</v>
      </c>
      <c r="BP292" s="4">
        <f t="shared" si="200"/>
        <v>-0.14859717809369777</v>
      </c>
      <c r="BQ292" s="4">
        <f t="shared" si="200"/>
        <v>-0.14874787329898054</v>
      </c>
      <c r="BR292" s="4">
        <f t="shared" si="200"/>
        <v>-0.14916278755491486</v>
      </c>
      <c r="BS292" s="4">
        <f t="shared" si="200"/>
        <v>-0.14967398793420672</v>
      </c>
      <c r="BT292" s="4">
        <f t="shared" si="200"/>
        <v>-0.15014295685487655</v>
      </c>
      <c r="BU292" s="4">
        <f t="shared" si="200"/>
        <v>-0.15049797106333007</v>
      </c>
      <c r="BV292" s="4">
        <f t="shared" si="200"/>
        <v>-0.15024175935370598</v>
      </c>
      <c r="BW292" s="4">
        <f t="shared" si="200"/>
        <v>-0.15038138754053576</v>
      </c>
      <c r="BX292" s="4">
        <f t="shared" si="200"/>
        <v>-0.1507584047457472</v>
      </c>
      <c r="BY292" s="4">
        <f t="shared" si="200"/>
        <v>-0.15123682849858844</v>
      </c>
      <c r="BZ292" s="4">
        <f t="shared" si="200"/>
        <v>-0.15170713024031324</v>
      </c>
      <c r="CA292" s="4">
        <f t="shared" si="200"/>
        <v>-0.15204428539709081</v>
      </c>
      <c r="CB292" s="4">
        <f t="shared" si="200"/>
        <v>-0.15222499017249658</v>
      </c>
      <c r="CC292" s="4">
        <f t="shared" si="200"/>
        <v>-0.15231400790209071</v>
      </c>
      <c r="CD292" s="4">
        <f t="shared" si="200"/>
        <v>-0.15242480397694014</v>
      </c>
      <c r="CE292" s="4">
        <f t="shared" si="200"/>
        <v>-0.15265738856450795</v>
      </c>
      <c r="CF292" s="4">
        <f t="shared" si="200"/>
        <v>-0.1530497468546298</v>
      </c>
      <c r="CG292" s="4">
        <f t="shared" si="200"/>
        <v>-0.15356180837093636</v>
      </c>
      <c r="CH292" s="4">
        <f t="shared" si="200"/>
        <v>-0.15371602048824129</v>
      </c>
      <c r="CI292" s="4">
        <f t="shared" si="200"/>
        <v>-0.15420510468120385</v>
      </c>
      <c r="CJ292" s="4">
        <f t="shared" si="200"/>
        <v>-0.15479486674355447</v>
      </c>
    </row>
    <row r="293" spans="1:88" x14ac:dyDescent="0.3">
      <c r="A293" t="s">
        <v>62</v>
      </c>
      <c r="B293" t="s">
        <v>7</v>
      </c>
      <c r="C293" s="4">
        <f t="shared" ref="C293:AL293" si="201">C275/C284-1</f>
        <v>-1.10835038178142E-2</v>
      </c>
      <c r="D293" s="4">
        <f t="shared" si="201"/>
        <v>-1.5178474582628443E-2</v>
      </c>
      <c r="E293" s="4">
        <f t="shared" si="201"/>
        <v>-1.5253889610119642E-2</v>
      </c>
      <c r="F293" s="4">
        <f t="shared" si="201"/>
        <v>-1.3184640735085074E-2</v>
      </c>
      <c r="G293" s="4">
        <f t="shared" si="201"/>
        <v>-1.0377742136212231E-2</v>
      </c>
      <c r="H293" s="4">
        <f t="shared" si="201"/>
        <v>-8.1061316089272584E-3</v>
      </c>
      <c r="I293" s="4">
        <f t="shared" si="201"/>
        <v>-7.2034302937182826E-3</v>
      </c>
      <c r="J293" s="4">
        <f t="shared" si="201"/>
        <v>-5.9841547238829174E-3</v>
      </c>
      <c r="K293" s="4">
        <f t="shared" si="201"/>
        <v>-3.0160733894006864E-3</v>
      </c>
      <c r="L293" s="4">
        <f t="shared" si="201"/>
        <v>-5.825644913676431E-3</v>
      </c>
      <c r="M293" s="4">
        <f t="shared" si="201"/>
        <v>-9.6592652433430404E-3</v>
      </c>
      <c r="N293" s="4">
        <f t="shared" si="201"/>
        <v>-1.4025872164764808E-2</v>
      </c>
      <c r="O293" s="4">
        <f t="shared" si="201"/>
        <v>-1.8660581726333669E-2</v>
      </c>
      <c r="P293" s="4">
        <f t="shared" si="201"/>
        <v>-2.1480621233052055E-2</v>
      </c>
      <c r="Q293" s="4">
        <f t="shared" si="201"/>
        <v>-2.5197885092376526E-2</v>
      </c>
      <c r="R293" s="4">
        <f t="shared" si="201"/>
        <v>-2.8879175289039605E-2</v>
      </c>
      <c r="S293" s="4">
        <f t="shared" si="201"/>
        <v>-3.1562249945165766E-2</v>
      </c>
      <c r="T293" s="4">
        <f t="shared" si="201"/>
        <v>-3.2773724582579766E-2</v>
      </c>
      <c r="U293" s="4">
        <f t="shared" si="201"/>
        <v>-3.3092316347637096E-2</v>
      </c>
      <c r="V293" s="4">
        <f t="shared" si="201"/>
        <v>-3.3210532776847823E-2</v>
      </c>
      <c r="W293" s="4">
        <f t="shared" si="201"/>
        <v>-3.4074573198832225E-2</v>
      </c>
      <c r="X293" s="4">
        <f t="shared" si="201"/>
        <v>-3.6113555218050708E-2</v>
      </c>
      <c r="Y293" s="4">
        <f t="shared" si="201"/>
        <v>-3.9291357492010737E-2</v>
      </c>
      <c r="Z293" s="4">
        <f t="shared" si="201"/>
        <v>-4.2752581091962338E-2</v>
      </c>
      <c r="AA293" s="4">
        <f t="shared" si="201"/>
        <v>-4.5820874609836748E-2</v>
      </c>
      <c r="AB293" s="4">
        <f t="shared" si="201"/>
        <v>-4.798859709608172E-2</v>
      </c>
      <c r="AC293" s="4">
        <f t="shared" si="201"/>
        <v>-4.8975562319664268E-2</v>
      </c>
      <c r="AD293" s="4">
        <f t="shared" si="201"/>
        <v>-4.8963438597236064E-2</v>
      </c>
      <c r="AE293" s="4">
        <f t="shared" si="201"/>
        <v>-4.6520981606707701E-2</v>
      </c>
      <c r="AF293" s="4">
        <f t="shared" si="201"/>
        <v>-4.5039033067581169E-2</v>
      </c>
      <c r="AG293" s="4">
        <f t="shared" si="201"/>
        <v>-4.4448268081493825E-2</v>
      </c>
      <c r="AH293" s="4">
        <f t="shared" si="201"/>
        <v>-4.4016154776870153E-2</v>
      </c>
      <c r="AI293" s="4">
        <f t="shared" si="201"/>
        <v>-4.3156869984539714E-2</v>
      </c>
      <c r="AJ293" s="4">
        <f t="shared" si="201"/>
        <v>-4.1337150471048245E-2</v>
      </c>
      <c r="AK293" s="4">
        <f t="shared" si="201"/>
        <v>-3.8440437038147812E-2</v>
      </c>
      <c r="AL293" s="4">
        <f t="shared" si="201"/>
        <v>-3.4255030341331705E-2</v>
      </c>
      <c r="AM293" s="4">
        <f t="shared" ref="AM293:CJ293" si="202">AM275/AM284-1</f>
        <v>-3.0272950403136156E-2</v>
      </c>
      <c r="AN293" s="4">
        <f t="shared" si="202"/>
        <v>-2.6813045281875225E-2</v>
      </c>
      <c r="AO293" s="4">
        <f t="shared" si="202"/>
        <v>-2.4213053681600982E-2</v>
      </c>
      <c r="AP293" s="4">
        <f t="shared" si="202"/>
        <v>-2.2623179655582693E-2</v>
      </c>
      <c r="AQ293" s="4">
        <f t="shared" si="202"/>
        <v>-2.1806322229116049E-2</v>
      </c>
      <c r="AR293" s="4">
        <f t="shared" si="202"/>
        <v>-2.1673091847368986E-2</v>
      </c>
      <c r="AS293" s="4">
        <f t="shared" si="202"/>
        <v>-2.179841524174897E-2</v>
      </c>
      <c r="AT293" s="4">
        <f t="shared" si="202"/>
        <v>-2.1837629695433236E-2</v>
      </c>
      <c r="AU293" s="4">
        <f t="shared" si="202"/>
        <v>-2.1637798310563672E-2</v>
      </c>
      <c r="AV293" s="4">
        <f t="shared" si="202"/>
        <v>-1.9876471210870994E-2</v>
      </c>
      <c r="AW293" s="4">
        <f t="shared" si="202"/>
        <v>-1.9092767157715462E-2</v>
      </c>
      <c r="AX293" s="4">
        <f t="shared" si="202"/>
        <v>-1.9049333243666422E-2</v>
      </c>
      <c r="AY293" s="4">
        <f t="shared" si="202"/>
        <v>-1.9570094343137945E-2</v>
      </c>
      <c r="AZ293" s="4">
        <f t="shared" si="202"/>
        <v>-2.0579434140627684E-2</v>
      </c>
      <c r="BA293" s="4">
        <f t="shared" si="202"/>
        <v>-2.1638538587504863E-2</v>
      </c>
      <c r="BB293" s="4">
        <f t="shared" si="202"/>
        <v>-2.2815555321539116E-2</v>
      </c>
      <c r="BC293" s="4">
        <f t="shared" si="202"/>
        <v>-2.3870224047695121E-2</v>
      </c>
      <c r="BD293" s="4">
        <f t="shared" si="202"/>
        <v>-2.4742113800663046E-2</v>
      </c>
      <c r="BE293" s="4">
        <f t="shared" si="202"/>
        <v>-2.5622327355526942E-2</v>
      </c>
      <c r="BF293" s="4">
        <f t="shared" si="202"/>
        <v>-2.6438508137783256E-2</v>
      </c>
      <c r="BG293" s="4">
        <f t="shared" si="202"/>
        <v>-2.7478503673510679E-2</v>
      </c>
      <c r="BH293" s="4">
        <f t="shared" si="202"/>
        <v>-2.8608654987705484E-2</v>
      </c>
      <c r="BI293" s="4">
        <f t="shared" si="202"/>
        <v>-2.8609747481043502E-2</v>
      </c>
      <c r="BJ293" s="4">
        <f t="shared" si="202"/>
        <v>-2.9617228895329695E-2</v>
      </c>
      <c r="BK293" s="4">
        <f t="shared" si="202"/>
        <v>-3.1198462867194077E-2</v>
      </c>
      <c r="BL293" s="4">
        <f t="shared" si="202"/>
        <v>-3.2769661692707563E-2</v>
      </c>
      <c r="BM293" s="4">
        <f t="shared" si="202"/>
        <v>-3.4323700882074482E-2</v>
      </c>
      <c r="BN293" s="4">
        <f t="shared" si="202"/>
        <v>-3.5631737070788816E-2</v>
      </c>
      <c r="BO293" s="4">
        <f t="shared" si="202"/>
        <v>-3.6933164038068789E-2</v>
      </c>
      <c r="BP293" s="4">
        <f t="shared" si="202"/>
        <v>-3.8190088253962529E-2</v>
      </c>
      <c r="BQ293" s="4">
        <f t="shared" si="202"/>
        <v>-3.9636003095620098E-2</v>
      </c>
      <c r="BR293" s="4">
        <f t="shared" si="202"/>
        <v>-4.1226934714193919E-2</v>
      </c>
      <c r="BS293" s="4">
        <f t="shared" si="202"/>
        <v>-4.2844500142564024E-2</v>
      </c>
      <c r="BT293" s="4">
        <f t="shared" si="202"/>
        <v>-4.4302471647381103E-2</v>
      </c>
      <c r="BU293" s="4">
        <f t="shared" si="202"/>
        <v>-4.5732619712737677E-2</v>
      </c>
      <c r="BV293" s="4">
        <f t="shared" si="202"/>
        <v>-4.5845607305214031E-2</v>
      </c>
      <c r="BW293" s="4">
        <f t="shared" si="202"/>
        <v>-4.6830895422455887E-2</v>
      </c>
      <c r="BX293" s="4">
        <f t="shared" si="202"/>
        <v>-4.8160073204023268E-2</v>
      </c>
      <c r="BY293" s="4">
        <f t="shared" si="202"/>
        <v>-4.9747833031767663E-2</v>
      </c>
      <c r="BZ293" s="4">
        <f t="shared" si="202"/>
        <v>-5.1363976264384381E-2</v>
      </c>
      <c r="CA293" s="4">
        <f t="shared" si="202"/>
        <v>-5.2874850460432388E-2</v>
      </c>
      <c r="CB293" s="4">
        <f t="shared" si="202"/>
        <v>-5.4244735120013265E-2</v>
      </c>
      <c r="CC293" s="4">
        <f t="shared" si="202"/>
        <v>-5.5500872092564157E-2</v>
      </c>
      <c r="CD293" s="4">
        <f t="shared" si="202"/>
        <v>-5.6712646079360773E-2</v>
      </c>
      <c r="CE293" s="4">
        <f t="shared" si="202"/>
        <v>-5.7943710650259161E-2</v>
      </c>
      <c r="CF293" s="4">
        <f t="shared" si="202"/>
        <v>-5.9215307930276184E-2</v>
      </c>
      <c r="CG293" s="4">
        <f t="shared" si="202"/>
        <v>-6.049698075114518E-2</v>
      </c>
      <c r="CH293" s="4">
        <f t="shared" si="202"/>
        <v>-6.0616248458340682E-2</v>
      </c>
      <c r="CI293" s="4">
        <f t="shared" si="202"/>
        <v>-6.1494854511274344E-2</v>
      </c>
      <c r="CJ293" s="4">
        <f t="shared" si="202"/>
        <v>-6.2651009225987875E-2</v>
      </c>
    </row>
    <row r="294" spans="1:88" x14ac:dyDescent="0.3">
      <c r="B294" t="s">
        <v>96</v>
      </c>
      <c r="C294" s="4">
        <f t="shared" ref="C294:AL294" si="203">C276/C285-1</f>
        <v>-6.3812933423906815E-3</v>
      </c>
      <c r="D294" s="4">
        <f t="shared" si="203"/>
        <v>-7.8422553344140722E-3</v>
      </c>
      <c r="E294" s="4">
        <f t="shared" si="203"/>
        <v>-4.6787131092731471E-3</v>
      </c>
      <c r="F294" s="4">
        <f t="shared" si="203"/>
        <v>-3.8035663428748201E-5</v>
      </c>
      <c r="G294" s="4">
        <f t="shared" si="203"/>
        <v>3.6448598626424022E-3</v>
      </c>
      <c r="H294" s="4">
        <f t="shared" si="203"/>
        <v>4.4822060242835082E-3</v>
      </c>
      <c r="I294" s="4">
        <f t="shared" si="203"/>
        <v>1.3867262070728081E-3</v>
      </c>
      <c r="J294" s="4">
        <f t="shared" si="203"/>
        <v>-1.6391718586680204E-3</v>
      </c>
      <c r="K294" s="4">
        <f t="shared" si="203"/>
        <v>-5.2556253375224404E-3</v>
      </c>
      <c r="L294" s="4">
        <f t="shared" si="203"/>
        <v>-1.2783513535294277E-2</v>
      </c>
      <c r="M294" s="4">
        <f t="shared" si="203"/>
        <v>-2.2657015279612169E-2</v>
      </c>
      <c r="N294" s="4">
        <f t="shared" si="203"/>
        <v>-3.3673388365285994E-2</v>
      </c>
      <c r="O294" s="4">
        <f t="shared" si="203"/>
        <v>-4.407344028736182E-2</v>
      </c>
      <c r="P294" s="4">
        <f t="shared" si="203"/>
        <v>-5.2760251074115083E-2</v>
      </c>
      <c r="Q294" s="4">
        <f t="shared" si="203"/>
        <v>-6.0899204272769292E-2</v>
      </c>
      <c r="R294" s="4">
        <f t="shared" si="203"/>
        <v>-6.8684273690602149E-2</v>
      </c>
      <c r="S294" s="4">
        <f t="shared" si="203"/>
        <v>-7.461990037520172E-2</v>
      </c>
      <c r="T294" s="4">
        <f t="shared" si="203"/>
        <v>-7.8182628353473227E-2</v>
      </c>
      <c r="U294" s="4">
        <f t="shared" si="203"/>
        <v>-7.990327833267008E-2</v>
      </c>
      <c r="V294" s="4">
        <f t="shared" si="203"/>
        <v>-8.1108512323900039E-2</v>
      </c>
      <c r="W294" s="4">
        <f t="shared" si="203"/>
        <v>-8.3466650537589504E-2</v>
      </c>
      <c r="X294" s="4">
        <f t="shared" si="203"/>
        <v>-8.8024088831021974E-2</v>
      </c>
      <c r="Y294" s="4">
        <f t="shared" si="203"/>
        <v>-9.485210009846945E-2</v>
      </c>
      <c r="Z294" s="4">
        <f t="shared" si="203"/>
        <v>-0.10297545063789493</v>
      </c>
      <c r="AA294" s="4">
        <f t="shared" si="203"/>
        <v>-0.11110386478627643</v>
      </c>
      <c r="AB294" s="4">
        <f t="shared" si="203"/>
        <v>-0.11814529002110685</v>
      </c>
      <c r="AC294" s="4">
        <f t="shared" si="203"/>
        <v>-0.12348896315058155</v>
      </c>
      <c r="AD294" s="4">
        <f t="shared" si="203"/>
        <v>-0.12709890148812031</v>
      </c>
      <c r="AE294" s="4">
        <f t="shared" si="203"/>
        <v>-0.12917271677106512</v>
      </c>
      <c r="AF294" s="4">
        <f t="shared" si="203"/>
        <v>-0.13147091280662127</v>
      </c>
      <c r="AG294" s="4">
        <f t="shared" si="203"/>
        <v>-0.13484952854001941</v>
      </c>
      <c r="AH294" s="4">
        <f t="shared" si="203"/>
        <v>-0.13905712740539455</v>
      </c>
      <c r="AI294" s="4">
        <f t="shared" si="203"/>
        <v>-0.14327953557799877</v>
      </c>
      <c r="AJ294" s="4">
        <f t="shared" si="203"/>
        <v>-0.14660659275667864</v>
      </c>
      <c r="AK294" s="4">
        <f t="shared" si="203"/>
        <v>-0.14856473602016973</v>
      </c>
      <c r="AL294" s="4">
        <f t="shared" si="203"/>
        <v>-0.14908707739425553</v>
      </c>
      <c r="AM294" s="4">
        <f t="shared" ref="AM294:CJ294" si="204">AM276/AM285-1</f>
        <v>-0.14877003175461534</v>
      </c>
      <c r="AN294" s="4">
        <f t="shared" si="204"/>
        <v>-0.14800106835929416</v>
      </c>
      <c r="AO294" s="4">
        <f t="shared" si="204"/>
        <v>-0.147498938361731</v>
      </c>
      <c r="AP294" s="4">
        <f t="shared" si="204"/>
        <v>-0.14779726811053029</v>
      </c>
      <c r="AQ294" s="4">
        <f t="shared" si="204"/>
        <v>-0.14897892503513277</v>
      </c>
      <c r="AR294" s="4">
        <f t="shared" si="204"/>
        <v>-0.15080251598839356</v>
      </c>
      <c r="AS294" s="4">
        <f t="shared" si="204"/>
        <v>-0.15277611266301494</v>
      </c>
      <c r="AT294" s="4">
        <f t="shared" si="204"/>
        <v>-0.15438896153760184</v>
      </c>
      <c r="AU294" s="4">
        <f t="shared" si="204"/>
        <v>-0.15536473333716627</v>
      </c>
      <c r="AV294" s="4">
        <f t="shared" si="204"/>
        <v>-0.15545221281479693</v>
      </c>
      <c r="AW294" s="4">
        <f t="shared" si="204"/>
        <v>-0.15547734766455223</v>
      </c>
      <c r="AX294" s="4">
        <f t="shared" si="204"/>
        <v>-0.15590384886630071</v>
      </c>
      <c r="AY294" s="4">
        <f t="shared" si="204"/>
        <v>-0.15683698953682912</v>
      </c>
      <c r="AZ294" s="4">
        <f t="shared" si="204"/>
        <v>-0.15816364338278255</v>
      </c>
      <c r="BA294" s="4">
        <f t="shared" si="204"/>
        <v>-0.15953775171341589</v>
      </c>
      <c r="BB294" s="4">
        <f t="shared" si="204"/>
        <v>-0.16222425905851456</v>
      </c>
      <c r="BC294" s="4">
        <f t="shared" si="204"/>
        <v>-0.16429330012810972</v>
      </c>
      <c r="BD294" s="4">
        <f t="shared" si="204"/>
        <v>-0.16547172449057146</v>
      </c>
      <c r="BE294" s="4">
        <f t="shared" si="204"/>
        <v>-0.1660477874198828</v>
      </c>
      <c r="BF294" s="4">
        <f t="shared" si="204"/>
        <v>-0.1663390765522037</v>
      </c>
      <c r="BG294" s="4">
        <f t="shared" si="204"/>
        <v>-0.16670610232970773</v>
      </c>
      <c r="BH294" s="4">
        <f t="shared" si="204"/>
        <v>-0.16727140810371144</v>
      </c>
      <c r="BI294" s="4">
        <f t="shared" si="204"/>
        <v>-0.1677984237503567</v>
      </c>
      <c r="BJ294" s="4">
        <f t="shared" si="204"/>
        <v>-0.1687003604255084</v>
      </c>
      <c r="BK294" s="4">
        <f t="shared" si="204"/>
        <v>-0.16985087725534831</v>
      </c>
      <c r="BL294" s="4">
        <f t="shared" si="204"/>
        <v>-0.17087379870536146</v>
      </c>
      <c r="BM294" s="4">
        <f t="shared" si="204"/>
        <v>-0.17159090126245091</v>
      </c>
      <c r="BN294" s="4">
        <f t="shared" si="204"/>
        <v>-0.1719050538687672</v>
      </c>
      <c r="BO294" s="4">
        <f t="shared" si="204"/>
        <v>-0.1719919377464052</v>
      </c>
      <c r="BP294" s="4">
        <f t="shared" si="204"/>
        <v>-0.17209341766471453</v>
      </c>
      <c r="BQ294" s="4">
        <f t="shared" si="204"/>
        <v>-0.17242560209104418</v>
      </c>
      <c r="BR294" s="4">
        <f t="shared" si="204"/>
        <v>-0.17305245921367685</v>
      </c>
      <c r="BS294" s="4">
        <f t="shared" si="204"/>
        <v>-0.1738372583789255</v>
      </c>
      <c r="BT294" s="4">
        <f t="shared" si="204"/>
        <v>-0.17461272744125589</v>
      </c>
      <c r="BU294" s="4">
        <f t="shared" si="204"/>
        <v>-0.17528402055056336</v>
      </c>
      <c r="BV294" s="4">
        <f t="shared" si="204"/>
        <v>-0.17560225691406439</v>
      </c>
      <c r="BW294" s="4">
        <f t="shared" si="204"/>
        <v>-0.1760596114370967</v>
      </c>
      <c r="BX294" s="4">
        <f t="shared" si="204"/>
        <v>-0.1767262564539569</v>
      </c>
      <c r="BY294" s="4">
        <f t="shared" si="204"/>
        <v>-0.17752047429847539</v>
      </c>
      <c r="BZ294" s="4">
        <f t="shared" si="204"/>
        <v>-0.17830572327769934</v>
      </c>
      <c r="CA294" s="4">
        <f t="shared" si="204"/>
        <v>-0.17895519260002501</v>
      </c>
      <c r="CB294" s="4">
        <f t="shared" si="204"/>
        <v>-0.17942017425305357</v>
      </c>
      <c r="CC294" s="4">
        <f t="shared" si="204"/>
        <v>-0.17975949181124196</v>
      </c>
      <c r="CD294" s="4">
        <f t="shared" si="204"/>
        <v>-0.18010227172034632</v>
      </c>
      <c r="CE294" s="4">
        <f t="shared" si="204"/>
        <v>-0.18057598865359259</v>
      </c>
      <c r="CF294" s="4">
        <f t="shared" si="204"/>
        <v>-0.18124182077145456</v>
      </c>
      <c r="CG294" s="4">
        <f t="shared" si="204"/>
        <v>-0.1820697164514733</v>
      </c>
      <c r="CH294" s="4">
        <f t="shared" si="204"/>
        <v>-0.18279928782525434</v>
      </c>
      <c r="CI294" s="4">
        <f t="shared" si="204"/>
        <v>-0.1836899335300578</v>
      </c>
      <c r="CJ294" s="4">
        <f t="shared" si="204"/>
        <v>-0.184655083553109</v>
      </c>
    </row>
    <row r="295" spans="1:88" x14ac:dyDescent="0.3">
      <c r="B295" t="s">
        <v>11</v>
      </c>
      <c r="C295" s="4">
        <f t="shared" ref="C295:AL295" si="205">C277/C286-1</f>
        <v>-1.3137851759797314E-2</v>
      </c>
      <c r="D295" s="4">
        <f t="shared" si="205"/>
        <v>-2.2116298950146551E-2</v>
      </c>
      <c r="E295" s="4">
        <f t="shared" si="205"/>
        <v>-2.9443420235474416E-2</v>
      </c>
      <c r="F295" s="4">
        <f t="shared" si="205"/>
        <v>-3.5168384342213921E-2</v>
      </c>
      <c r="G295" s="4">
        <f t="shared" si="205"/>
        <v>-3.9030845732786812E-2</v>
      </c>
      <c r="H295" s="4">
        <f t="shared" si="205"/>
        <v>-4.0877529222520192E-2</v>
      </c>
      <c r="I295" s="4">
        <f t="shared" si="205"/>
        <v>-4.1020722508259833E-2</v>
      </c>
      <c r="J295" s="4">
        <f t="shared" si="205"/>
        <v>-4.5564452520763354E-2</v>
      </c>
      <c r="K295" s="4">
        <f t="shared" si="205"/>
        <v>-5.0928973419050005E-2</v>
      </c>
      <c r="L295" s="4">
        <f t="shared" si="205"/>
        <v>-6.1582451152267237E-2</v>
      </c>
      <c r="M295" s="4">
        <f t="shared" si="205"/>
        <v>-7.3768067239562085E-2</v>
      </c>
      <c r="N295" s="4">
        <f t="shared" si="205"/>
        <v>-8.5763510229433071E-2</v>
      </c>
      <c r="O295" s="4">
        <f t="shared" si="205"/>
        <v>-9.7879137374580649E-2</v>
      </c>
      <c r="P295" s="4">
        <f t="shared" si="205"/>
        <v>-0.10906412320282866</v>
      </c>
      <c r="Q295" s="4">
        <f t="shared" si="205"/>
        <v>-0.1218007128897024</v>
      </c>
      <c r="R295" s="4">
        <f t="shared" si="205"/>
        <v>-0.1358613047095627</v>
      </c>
      <c r="S295" s="4">
        <f t="shared" si="205"/>
        <v>-0.15246673882609552</v>
      </c>
      <c r="T295" s="4">
        <f t="shared" si="205"/>
        <v>-0.1708167568352259</v>
      </c>
      <c r="U295" s="4">
        <f t="shared" si="205"/>
        <v>-0.18979838515340541</v>
      </c>
      <c r="V295" s="4">
        <f t="shared" si="205"/>
        <v>-0.20798805991855396</v>
      </c>
      <c r="W295" s="4">
        <f t="shared" si="205"/>
        <v>-0.22481830997350605</v>
      </c>
      <c r="X295" s="4">
        <f t="shared" si="205"/>
        <v>-0.24015306550847015</v>
      </c>
      <c r="Y295" s="4">
        <f t="shared" si="205"/>
        <v>-0.25449950627558404</v>
      </c>
      <c r="Z295" s="4">
        <f t="shared" si="205"/>
        <v>-0.26808466402837605</v>
      </c>
      <c r="AA295" s="4">
        <f t="shared" si="205"/>
        <v>-0.2813681805468039</v>
      </c>
      <c r="AB295" s="4">
        <f t="shared" si="205"/>
        <v>-0.29444085415464039</v>
      </c>
      <c r="AC295" s="4">
        <f t="shared" si="205"/>
        <v>-0.30733797180878086</v>
      </c>
      <c r="AD295" s="4">
        <f t="shared" si="205"/>
        <v>-0.31999204126398351</v>
      </c>
      <c r="AE295" s="4">
        <f t="shared" si="205"/>
        <v>-0.33112374931889577</v>
      </c>
      <c r="AF295" s="4">
        <f t="shared" si="205"/>
        <v>-0.34166769322588086</v>
      </c>
      <c r="AG295" s="4">
        <f t="shared" si="205"/>
        <v>-0.35153934927384733</v>
      </c>
      <c r="AH295" s="4">
        <f t="shared" si="205"/>
        <v>-0.36065741049785305</v>
      </c>
      <c r="AI295" s="4">
        <f t="shared" si="205"/>
        <v>-0.36942807628332786</v>
      </c>
      <c r="AJ295" s="4">
        <f t="shared" si="205"/>
        <v>-0.37805815752028815</v>
      </c>
      <c r="AK295" s="4">
        <f t="shared" si="205"/>
        <v>-0.38672824477849854</v>
      </c>
      <c r="AL295" s="4">
        <f t="shared" si="205"/>
        <v>-0.39510011135874235</v>
      </c>
      <c r="AM295" s="4">
        <f t="shared" ref="AM295:CJ295" si="206">AM277/AM286-1</f>
        <v>-0.39571897295487057</v>
      </c>
      <c r="AN295" s="4">
        <f t="shared" si="206"/>
        <v>-0.3926130573126505</v>
      </c>
      <c r="AO295" s="4">
        <f t="shared" si="206"/>
        <v>-0.38746490677383394</v>
      </c>
      <c r="AP295" s="4">
        <f t="shared" si="206"/>
        <v>-0.38084396159021705</v>
      </c>
      <c r="AQ295" s="4">
        <f t="shared" si="206"/>
        <v>-0.37296983888750124</v>
      </c>
      <c r="AR295" s="4">
        <f t="shared" si="206"/>
        <v>-0.36426442847829521</v>
      </c>
      <c r="AS295" s="4">
        <f t="shared" si="206"/>
        <v>-0.35499634775592093</v>
      </c>
      <c r="AT295" s="4">
        <f t="shared" si="206"/>
        <v>-0.34531463722685274</v>
      </c>
      <c r="AU295" s="4">
        <f t="shared" si="206"/>
        <v>-0.33526565591143043</v>
      </c>
      <c r="AV295" s="4">
        <f t="shared" si="206"/>
        <v>-0.32423176563891831</v>
      </c>
      <c r="AW295" s="4">
        <f t="shared" si="206"/>
        <v>-0.31288654777632641</v>
      </c>
      <c r="AX295" s="4">
        <f t="shared" si="206"/>
        <v>-0.30113205584057701</v>
      </c>
      <c r="AY295" s="4">
        <f t="shared" si="206"/>
        <v>-0.28900774454975542</v>
      </c>
      <c r="AZ295" s="4">
        <f t="shared" si="206"/>
        <v>-0.27675914014973924</v>
      </c>
      <c r="BA295" s="4">
        <f t="shared" si="206"/>
        <v>-0.26434421469417324</v>
      </c>
      <c r="BB295" s="4">
        <f t="shared" si="206"/>
        <v>-0.25179387923101226</v>
      </c>
      <c r="BC295" s="4">
        <f t="shared" si="206"/>
        <v>-0.23924594687750156</v>
      </c>
      <c r="BD295" s="4">
        <f t="shared" si="206"/>
        <v>-0.22675922396596848</v>
      </c>
      <c r="BE295" s="4">
        <f t="shared" si="206"/>
        <v>-0.21443686798537309</v>
      </c>
      <c r="BF295" s="4">
        <f t="shared" si="206"/>
        <v>-0.20204240621742708</v>
      </c>
      <c r="BG295" s="4">
        <f t="shared" si="206"/>
        <v>-0.18971880092987525</v>
      </c>
      <c r="BH295" s="4">
        <f t="shared" si="206"/>
        <v>-0.17732092910542485</v>
      </c>
      <c r="BI295" s="4">
        <f t="shared" si="206"/>
        <v>-0.16436683685304099</v>
      </c>
      <c r="BJ295" s="4">
        <f t="shared" si="206"/>
        <v>-0.15181195660088187</v>
      </c>
      <c r="BK295" s="4">
        <f t="shared" si="206"/>
        <v>-0.13975084259375592</v>
      </c>
      <c r="BL295" s="4">
        <f t="shared" si="206"/>
        <v>-0.12800947271553453</v>
      </c>
      <c r="BM295" s="4">
        <f t="shared" si="206"/>
        <v>-0.11682330822399756</v>
      </c>
      <c r="BN295" s="4">
        <f t="shared" si="206"/>
        <v>-0.10591716511150939</v>
      </c>
      <c r="BO295" s="4">
        <f t="shared" si="206"/>
        <v>-9.5394895343417163E-2</v>
      </c>
      <c r="BP295" s="4">
        <f t="shared" si="206"/>
        <v>-8.5030069108987583E-2</v>
      </c>
      <c r="BQ295" s="4">
        <f t="shared" si="206"/>
        <v>-7.4908053877625891E-2</v>
      </c>
      <c r="BR295" s="4">
        <f t="shared" si="206"/>
        <v>-6.5052690113187928E-2</v>
      </c>
      <c r="BS295" s="4">
        <f t="shared" si="206"/>
        <v>-5.5466612902475787E-2</v>
      </c>
      <c r="BT295" s="4">
        <f t="shared" si="206"/>
        <v>-4.6122456811474755E-2</v>
      </c>
      <c r="BU295" s="4">
        <f t="shared" si="206"/>
        <v>-3.7233798541084107E-2</v>
      </c>
      <c r="BV295" s="4">
        <f t="shared" si="206"/>
        <v>-2.8020941134017208E-2</v>
      </c>
      <c r="BW295" s="4">
        <f t="shared" si="206"/>
        <v>-1.9467277429583651E-2</v>
      </c>
      <c r="BX295" s="4">
        <f t="shared" si="206"/>
        <v>-1.1250868548101423E-2</v>
      </c>
      <c r="BY295" s="4">
        <f t="shared" si="206"/>
        <v>-3.5029985674789321E-3</v>
      </c>
      <c r="BZ295" s="4">
        <f t="shared" si="206"/>
        <v>3.768631548039636E-3</v>
      </c>
      <c r="CA295" s="4">
        <f t="shared" si="206"/>
        <v>1.0614562383442383E-2</v>
      </c>
      <c r="CB295" s="4">
        <f t="shared" si="206"/>
        <v>1.7075806247129011E-2</v>
      </c>
      <c r="CC295" s="4">
        <f t="shared" si="206"/>
        <v>2.321588204004299E-2</v>
      </c>
      <c r="CD295" s="4">
        <f t="shared" si="206"/>
        <v>2.9097055884587331E-2</v>
      </c>
      <c r="CE295" s="4">
        <f t="shared" si="206"/>
        <v>3.4756462640211927E-2</v>
      </c>
      <c r="CF295" s="4">
        <f t="shared" si="206"/>
        <v>4.0191973392759373E-2</v>
      </c>
      <c r="CG295" s="4">
        <f t="shared" si="206"/>
        <v>4.5372792748612722E-2</v>
      </c>
      <c r="CH295" s="4">
        <f t="shared" si="206"/>
        <v>5.0957898627114417E-2</v>
      </c>
      <c r="CI295" s="4">
        <f t="shared" si="206"/>
        <v>5.5943378946045508E-2</v>
      </c>
      <c r="CJ295" s="4">
        <f t="shared" si="206"/>
        <v>6.0459395137379746E-2</v>
      </c>
    </row>
    <row r="296" spans="1:88" x14ac:dyDescent="0.3">
      <c r="B296" t="s">
        <v>8</v>
      </c>
      <c r="C296" s="4">
        <f t="shared" ref="C296:AL296" si="207">C278/C287-1</f>
        <v>-2.4599682208967022E-2</v>
      </c>
      <c r="D296" s="4">
        <f t="shared" si="207"/>
        <v>-3.4547457150487682E-2</v>
      </c>
      <c r="E296" s="4">
        <f t="shared" si="207"/>
        <v>-3.7519279678075557E-2</v>
      </c>
      <c r="F296" s="4">
        <f t="shared" si="207"/>
        <v>-3.7610991541187522E-2</v>
      </c>
      <c r="G296" s="4">
        <f t="shared" si="207"/>
        <v>-3.7013995752451012E-2</v>
      </c>
      <c r="H296" s="4">
        <f t="shared" si="207"/>
        <v>-3.7202812195705093E-2</v>
      </c>
      <c r="I296" s="4">
        <f t="shared" si="207"/>
        <v>-3.9150517913626115E-2</v>
      </c>
      <c r="J296" s="4">
        <f t="shared" si="207"/>
        <v>-3.827282687060396E-2</v>
      </c>
      <c r="K296" s="4">
        <f t="shared" si="207"/>
        <v>-3.3519526941736544E-2</v>
      </c>
      <c r="L296" s="4">
        <f t="shared" si="207"/>
        <v>-3.8585344559717849E-2</v>
      </c>
      <c r="M296" s="4">
        <f t="shared" si="207"/>
        <v>-4.4130031453441076E-2</v>
      </c>
      <c r="N296" s="4">
        <f t="shared" si="207"/>
        <v>-5.038314387233378E-2</v>
      </c>
      <c r="O296" s="4">
        <f t="shared" si="207"/>
        <v>-5.7002707831946497E-2</v>
      </c>
      <c r="P296" s="4">
        <f t="shared" si="207"/>
        <v>-6.0634939040702718E-2</v>
      </c>
      <c r="Q296" s="4">
        <f t="shared" si="207"/>
        <v>-6.6362323678077595E-2</v>
      </c>
      <c r="R296" s="4">
        <f t="shared" si="207"/>
        <v>-7.2695993094628375E-2</v>
      </c>
      <c r="S296" s="4">
        <f t="shared" si="207"/>
        <v>-7.7990651679256562E-2</v>
      </c>
      <c r="T296" s="4">
        <f t="shared" si="207"/>
        <v>-8.1547029772325308E-2</v>
      </c>
      <c r="U296" s="4">
        <f t="shared" si="207"/>
        <v>-8.3764146177308874E-2</v>
      </c>
      <c r="V296" s="4">
        <f t="shared" si="207"/>
        <v>-8.5321935502278068E-2</v>
      </c>
      <c r="W296" s="4">
        <f t="shared" si="207"/>
        <v>-8.7310974427852517E-2</v>
      </c>
      <c r="X296" s="4">
        <f t="shared" si="207"/>
        <v>-9.0418316499645046E-2</v>
      </c>
      <c r="Y296" s="4">
        <f t="shared" si="207"/>
        <v>-9.4887228709731652E-2</v>
      </c>
      <c r="Z296" s="4">
        <f t="shared" si="207"/>
        <v>-0.10008000738334333</v>
      </c>
      <c r="AA296" s="4">
        <f t="shared" si="207"/>
        <v>-0.10533832601360726</v>
      </c>
      <c r="AB296" s="4">
        <f t="shared" si="207"/>
        <v>-0.11001103146191016</v>
      </c>
      <c r="AC296" s="4">
        <f t="shared" si="207"/>
        <v>-0.11377421781705632</v>
      </c>
      <c r="AD296" s="4">
        <f t="shared" si="207"/>
        <v>-0.1167321208298665</v>
      </c>
      <c r="AE296" s="4">
        <f t="shared" si="207"/>
        <v>-0.11684948402890827</v>
      </c>
      <c r="AF296" s="4">
        <f t="shared" si="207"/>
        <v>-0.11863113221769095</v>
      </c>
      <c r="AG296" s="4">
        <f t="shared" si="207"/>
        <v>-0.12171994661646912</v>
      </c>
      <c r="AH296" s="4">
        <f t="shared" si="207"/>
        <v>-0.12549385854111117</v>
      </c>
      <c r="AI296" s="4">
        <f t="shared" si="207"/>
        <v>-0.12949972808934551</v>
      </c>
      <c r="AJ296" s="4">
        <f t="shared" si="207"/>
        <v>-0.13318983510611626</v>
      </c>
      <c r="AK296" s="4">
        <f t="shared" si="207"/>
        <v>-0.13636582469747416</v>
      </c>
      <c r="AL296" s="4">
        <f t="shared" si="207"/>
        <v>-0.13884080373071728</v>
      </c>
      <c r="AM296" s="4">
        <f t="shared" ref="AM296:CJ296" si="208">AM278/AM287-1</f>
        <v>-0.14043902311159218</v>
      </c>
      <c r="AN296" s="4">
        <f t="shared" si="208"/>
        <v>-0.14138155771647787</v>
      </c>
      <c r="AO296" s="4">
        <f t="shared" si="208"/>
        <v>-0.14216600917812683</v>
      </c>
      <c r="AP296" s="4">
        <f t="shared" si="208"/>
        <v>-0.14314927062849081</v>
      </c>
      <c r="AQ296" s="4">
        <f t="shared" si="208"/>
        <v>-0.14437148837186498</v>
      </c>
      <c r="AR296" s="4">
        <f t="shared" si="208"/>
        <v>-0.14580742287204751</v>
      </c>
      <c r="AS296" s="4">
        <f t="shared" si="208"/>
        <v>-0.14723747148035793</v>
      </c>
      <c r="AT296" s="4">
        <f t="shared" si="208"/>
        <v>-0.14840179504119433</v>
      </c>
      <c r="AU296" s="4">
        <f t="shared" si="208"/>
        <v>-0.14916611256563395</v>
      </c>
      <c r="AV296" s="4">
        <f t="shared" si="208"/>
        <v>-0.14785723676621154</v>
      </c>
      <c r="AW296" s="4">
        <f t="shared" si="208"/>
        <v>-0.14751833132252257</v>
      </c>
      <c r="AX296" s="4">
        <f t="shared" si="208"/>
        <v>-0.1477385060922507</v>
      </c>
      <c r="AY296" s="4">
        <f t="shared" si="208"/>
        <v>-0.14832903778359896</v>
      </c>
      <c r="AZ296" s="4">
        <f t="shared" si="208"/>
        <v>-0.1492167039977027</v>
      </c>
      <c r="BA296" s="4">
        <f t="shared" si="208"/>
        <v>-0.15010860945746596</v>
      </c>
      <c r="BB296" s="4">
        <f t="shared" si="208"/>
        <v>-0.15106024448485889</v>
      </c>
      <c r="BC296" s="4">
        <f t="shared" si="208"/>
        <v>-0.15185295460629722</v>
      </c>
      <c r="BD296" s="4">
        <f t="shared" si="208"/>
        <v>-0.152415137763804</v>
      </c>
      <c r="BE296" s="4">
        <f t="shared" si="208"/>
        <v>-0.15287008234582666</v>
      </c>
      <c r="BF296" s="4">
        <f t="shared" si="208"/>
        <v>-0.15322228641775504</v>
      </c>
      <c r="BG296" s="4">
        <f t="shared" si="208"/>
        <v>-0.15369401415780948</v>
      </c>
      <c r="BH296" s="4">
        <f t="shared" si="208"/>
        <v>-0.15425601084603713</v>
      </c>
      <c r="BI296" s="4">
        <f t="shared" si="208"/>
        <v>-0.15351106685982585</v>
      </c>
      <c r="BJ296" s="4">
        <f t="shared" si="208"/>
        <v>-0.15390988981236942</v>
      </c>
      <c r="BK296" s="4">
        <f t="shared" si="208"/>
        <v>-0.1548428602585179</v>
      </c>
      <c r="BL296" s="4">
        <f t="shared" si="208"/>
        <v>-0.15578121355823915</v>
      </c>
      <c r="BM296" s="4">
        <f t="shared" si="208"/>
        <v>-0.15666373995261906</v>
      </c>
      <c r="BN296" s="4">
        <f t="shared" si="208"/>
        <v>-0.15731267951126227</v>
      </c>
      <c r="BO296" s="4">
        <f t="shared" si="208"/>
        <v>-0.15788278586495219</v>
      </c>
      <c r="BP296" s="4">
        <f t="shared" si="208"/>
        <v>-0.15843836804620615</v>
      </c>
      <c r="BQ296" s="4">
        <f t="shared" si="208"/>
        <v>-0.15909159689964725</v>
      </c>
      <c r="BR296" s="4">
        <f t="shared" si="208"/>
        <v>-0.15990084102434232</v>
      </c>
      <c r="BS296" s="4">
        <f t="shared" si="208"/>
        <v>-0.1607815075448088</v>
      </c>
      <c r="BT296" s="4">
        <f t="shared" si="208"/>
        <v>-0.16162843323513831</v>
      </c>
      <c r="BU296" s="4">
        <f t="shared" si="208"/>
        <v>-0.16244652994545028</v>
      </c>
      <c r="BV296" s="4">
        <f t="shared" si="208"/>
        <v>-0.16193067980920828</v>
      </c>
      <c r="BW296" s="4">
        <f t="shared" si="208"/>
        <v>-0.16228697024023975</v>
      </c>
      <c r="BX296" s="4">
        <f t="shared" si="208"/>
        <v>-0.16300361331264457</v>
      </c>
      <c r="BY296" s="4">
        <f t="shared" si="208"/>
        <v>-0.16390460345192903</v>
      </c>
      <c r="BZ296" s="4">
        <f t="shared" si="208"/>
        <v>-0.16485485331450467</v>
      </c>
      <c r="CA296" s="4">
        <f t="shared" si="208"/>
        <v>-0.16571702288046219</v>
      </c>
      <c r="CB296" s="4">
        <f t="shared" si="208"/>
        <v>-0.16647258777373519</v>
      </c>
      <c r="CC296" s="4">
        <f t="shared" si="208"/>
        <v>-0.16715101745795391</v>
      </c>
      <c r="CD296" s="4">
        <f t="shared" si="208"/>
        <v>-0.1678164255042115</v>
      </c>
      <c r="CE296" s="4">
        <f t="shared" si="208"/>
        <v>-0.1685338124913498</v>
      </c>
      <c r="CF296" s="4">
        <f t="shared" si="208"/>
        <v>-0.1693396541369746</v>
      </c>
      <c r="CG296" s="4">
        <f t="shared" si="208"/>
        <v>-0.17022014226366999</v>
      </c>
      <c r="CH296" s="4">
        <f t="shared" si="208"/>
        <v>-0.1700702791613542</v>
      </c>
      <c r="CI296" s="4">
        <f t="shared" si="208"/>
        <v>-0.17069015710736291</v>
      </c>
      <c r="CJ296" s="4">
        <f t="shared" si="208"/>
        <v>-0.17159762130865985</v>
      </c>
    </row>
    <row r="297" spans="1:88" x14ac:dyDescent="0.3">
      <c r="B297" t="s">
        <v>24</v>
      </c>
      <c r="C297" s="4">
        <f t="shared" ref="C297:AL297" si="209">C279/C288-1</f>
        <v>-1.2783841754982816E-2</v>
      </c>
      <c r="D297" s="4">
        <f t="shared" si="209"/>
        <v>-2.0833682940211262E-2</v>
      </c>
      <c r="E297" s="4">
        <f t="shared" si="209"/>
        <v>-2.7368180378083307E-2</v>
      </c>
      <c r="F297" s="4">
        <f t="shared" si="209"/>
        <v>-3.2938494240362659E-2</v>
      </c>
      <c r="G297" s="4">
        <f t="shared" si="209"/>
        <v>-3.729692771922144E-2</v>
      </c>
      <c r="H297" s="4">
        <f t="shared" si="209"/>
        <v>-4.0197648740500691E-2</v>
      </c>
      <c r="I297" s="4">
        <f t="shared" si="209"/>
        <v>-4.1659910509073583E-2</v>
      </c>
      <c r="J297" s="4">
        <f t="shared" si="209"/>
        <v>-4.6943249479485805E-2</v>
      </c>
      <c r="K297" s="4">
        <f t="shared" si="209"/>
        <v>-5.345438382301515E-2</v>
      </c>
      <c r="L297" s="4">
        <f t="shared" si="209"/>
        <v>-6.2598550647227524E-2</v>
      </c>
      <c r="M297" s="4">
        <f t="shared" si="209"/>
        <v>-7.3227823623116306E-2</v>
      </c>
      <c r="N297" s="4">
        <f t="shared" si="209"/>
        <v>-8.5118513288139019E-2</v>
      </c>
      <c r="O297" s="4">
        <f t="shared" si="209"/>
        <v>-9.9917199704943616E-2</v>
      </c>
      <c r="P297" s="4">
        <f t="shared" si="209"/>
        <v>-0.11434396572588845</v>
      </c>
      <c r="Q297" s="4">
        <f t="shared" si="209"/>
        <v>-0.12954644902814161</v>
      </c>
      <c r="R297" s="4">
        <f t="shared" si="209"/>
        <v>-0.14512397020349965</v>
      </c>
      <c r="S297" s="4">
        <f t="shared" si="209"/>
        <v>-0.16281689461313942</v>
      </c>
      <c r="T297" s="4">
        <f t="shared" si="209"/>
        <v>-0.17940818657052382</v>
      </c>
      <c r="U297" s="4">
        <f t="shared" si="209"/>
        <v>-0.19586894418330159</v>
      </c>
      <c r="V297" s="4">
        <f t="shared" si="209"/>
        <v>-0.20998543158653782</v>
      </c>
      <c r="W297" s="4">
        <f t="shared" si="209"/>
        <v>-0.22309006350427807</v>
      </c>
      <c r="X297" s="4">
        <f t="shared" si="209"/>
        <v>-0.23338394662482909</v>
      </c>
      <c r="Y297" s="4">
        <f t="shared" si="209"/>
        <v>-0.24318718390892613</v>
      </c>
      <c r="Z297" s="4">
        <f t="shared" si="209"/>
        <v>-0.25115111376764498</v>
      </c>
      <c r="AA297" s="4">
        <f t="shared" si="209"/>
        <v>-0.25966264727016908</v>
      </c>
      <c r="AB297" s="4">
        <f t="shared" si="209"/>
        <v>-0.26710483004964491</v>
      </c>
      <c r="AC297" s="4">
        <f t="shared" si="209"/>
        <v>-0.27590975906892135</v>
      </c>
      <c r="AD297" s="4">
        <f t="shared" si="209"/>
        <v>-0.28410908136254487</v>
      </c>
      <c r="AE297" s="4">
        <f t="shared" si="209"/>
        <v>-0.29312650670027096</v>
      </c>
      <c r="AF297" s="4">
        <f t="shared" si="209"/>
        <v>-0.30143865338732423</v>
      </c>
      <c r="AG297" s="4">
        <f t="shared" si="209"/>
        <v>-0.31155073876150641</v>
      </c>
      <c r="AH297" s="4">
        <f t="shared" si="209"/>
        <v>-0.3218524595418385</v>
      </c>
      <c r="AI297" s="4">
        <f t="shared" si="209"/>
        <v>-0.33550339683318831</v>
      </c>
      <c r="AJ297" s="4">
        <f t="shared" si="209"/>
        <v>-0.35164896467081252</v>
      </c>
      <c r="AK297" s="4">
        <f t="shared" si="209"/>
        <v>-0.37451736236117605</v>
      </c>
      <c r="AL297" s="4">
        <f t="shared" si="209"/>
        <v>-0.40510891909290103</v>
      </c>
      <c r="AM297" s="4">
        <f t="shared" ref="AM297:CJ297" si="210">AM279/AM288-1</f>
        <v>-0.42198487763343873</v>
      </c>
      <c r="AN297" s="4">
        <f t="shared" si="210"/>
        <v>-0.42832392700775335</v>
      </c>
      <c r="AO297" s="4">
        <f t="shared" si="210"/>
        <v>-0.43035628502059009</v>
      </c>
      <c r="AP297" s="4">
        <f t="shared" si="210"/>
        <v>-0.42959204693905451</v>
      </c>
      <c r="AQ297" s="4">
        <f t="shared" si="210"/>
        <v>-0.42653625370330839</v>
      </c>
      <c r="AR297" s="4">
        <f t="shared" si="210"/>
        <v>-0.4207467415444236</v>
      </c>
      <c r="AS297" s="4">
        <f t="shared" si="210"/>
        <v>-0.41437356495533006</v>
      </c>
      <c r="AT297" s="4">
        <f t="shared" si="210"/>
        <v>-0.40716373325487176</v>
      </c>
      <c r="AU297" s="4">
        <f t="shared" si="210"/>
        <v>-0.39922818108138292</v>
      </c>
      <c r="AV297" s="4">
        <f t="shared" si="210"/>
        <v>-0.39008082878612049</v>
      </c>
      <c r="AW297" s="4">
        <f t="shared" si="210"/>
        <v>-0.38004336918856463</v>
      </c>
      <c r="AX297" s="4">
        <f t="shared" si="210"/>
        <v>-0.36925843903252598</v>
      </c>
      <c r="AY297" s="4">
        <f t="shared" si="210"/>
        <v>-0.35776383078275464</v>
      </c>
      <c r="AZ297" s="4">
        <f t="shared" si="210"/>
        <v>-0.34575062798520118</v>
      </c>
      <c r="BA297" s="4">
        <f t="shared" si="210"/>
        <v>-0.33331703636364463</v>
      </c>
      <c r="BB297" s="4">
        <f t="shared" si="210"/>
        <v>-0.32045692676190396</v>
      </c>
      <c r="BC297" s="4">
        <f t="shared" si="210"/>
        <v>-0.30734124975880217</v>
      </c>
      <c r="BD297" s="4">
        <f t="shared" si="210"/>
        <v>-0.29405277528370344</v>
      </c>
      <c r="BE297" s="4">
        <f t="shared" si="210"/>
        <v>-0.28074844231771823</v>
      </c>
      <c r="BF297" s="4">
        <f t="shared" si="210"/>
        <v>-0.26714340913118717</v>
      </c>
      <c r="BG297" s="4">
        <f t="shared" si="210"/>
        <v>-0.25331027346697732</v>
      </c>
      <c r="BH297" s="4">
        <f t="shared" si="210"/>
        <v>-0.2392193024238638</v>
      </c>
      <c r="BI297" s="4">
        <f t="shared" si="210"/>
        <v>-0.22461352497191656</v>
      </c>
      <c r="BJ297" s="4">
        <f t="shared" si="210"/>
        <v>-0.21137813238126058</v>
      </c>
      <c r="BK297" s="4">
        <f t="shared" si="210"/>
        <v>-0.19758658449111055</v>
      </c>
      <c r="BL297" s="4">
        <f t="shared" si="210"/>
        <v>-0.18354442843181773</v>
      </c>
      <c r="BM297" s="4">
        <f t="shared" si="210"/>
        <v>-0.17125780616317965</v>
      </c>
      <c r="BN297" s="4">
        <f t="shared" si="210"/>
        <v>-0.15829701891688186</v>
      </c>
      <c r="BO297" s="4">
        <f t="shared" si="210"/>
        <v>-0.14518342355161007</v>
      </c>
      <c r="BP297" s="4">
        <f t="shared" si="210"/>
        <v>-0.13343701512940265</v>
      </c>
      <c r="BQ297" s="4">
        <f t="shared" si="210"/>
        <v>-0.12087740115088352</v>
      </c>
      <c r="BR297" s="4">
        <f t="shared" si="210"/>
        <v>-0.10963242483572699</v>
      </c>
      <c r="BS297" s="4">
        <f t="shared" si="210"/>
        <v>-9.7442832468525586E-2</v>
      </c>
      <c r="BT297" s="4">
        <f t="shared" si="210"/>
        <v>-8.6700482803090839E-2</v>
      </c>
      <c r="BU297" s="4">
        <f t="shared" si="210"/>
        <v>-7.5029616757581574E-2</v>
      </c>
      <c r="BV297" s="4">
        <f t="shared" si="210"/>
        <v>-6.4280368849645164E-2</v>
      </c>
      <c r="BW297" s="4">
        <f t="shared" si="210"/>
        <v>-5.4525898183110488E-2</v>
      </c>
      <c r="BX297" s="4">
        <f t="shared" si="210"/>
        <v>-4.5151373765873748E-2</v>
      </c>
      <c r="BY297" s="4">
        <f t="shared" si="210"/>
        <v>-3.4593638806212468E-2</v>
      </c>
      <c r="BZ297" s="4">
        <f t="shared" si="210"/>
        <v>-2.5359189425965711E-2</v>
      </c>
      <c r="CA297" s="4">
        <f t="shared" si="210"/>
        <v>-1.6980362884396527E-2</v>
      </c>
      <c r="CB297" s="4">
        <f t="shared" si="210"/>
        <v>-9.0932015772827723E-3</v>
      </c>
      <c r="CC297" s="4">
        <f t="shared" si="210"/>
        <v>-1.5211174829694585E-3</v>
      </c>
      <c r="CD297" s="4">
        <f t="shared" si="210"/>
        <v>5.8428801106724659E-3</v>
      </c>
      <c r="CE297" s="4">
        <f t="shared" si="210"/>
        <v>1.3061803548354067E-2</v>
      </c>
      <c r="CF297" s="4">
        <f t="shared" si="210"/>
        <v>2.0154825592144654E-2</v>
      </c>
      <c r="CG297" s="4">
        <f t="shared" si="210"/>
        <v>2.6987663459907774E-2</v>
      </c>
      <c r="CH297" s="4">
        <f t="shared" si="210"/>
        <v>3.2462520693700148E-2</v>
      </c>
      <c r="CI297" s="4">
        <f t="shared" si="210"/>
        <v>3.8585702071760153E-2</v>
      </c>
      <c r="CJ297" s="4">
        <f t="shared" si="210"/>
        <v>4.4932410075565699E-2</v>
      </c>
    </row>
    <row r="298" spans="1:88" x14ac:dyDescent="0.3">
      <c r="B298" t="s">
        <v>10</v>
      </c>
      <c r="C298" s="4">
        <f t="shared" ref="C298:AL298" si="211">C280/C289-1</f>
        <v>-9.6874365829190401E-3</v>
      </c>
      <c r="D298" s="4">
        <f t="shared" si="211"/>
        <v>-1.3371820647051003E-2</v>
      </c>
      <c r="E298" s="4">
        <f t="shared" si="211"/>
        <v>-1.2041003599447264E-2</v>
      </c>
      <c r="F298" s="4">
        <f t="shared" si="211"/>
        <v>-8.7337909885365494E-3</v>
      </c>
      <c r="G298" s="4">
        <f t="shared" si="211"/>
        <v>-6.0973806609949666E-3</v>
      </c>
      <c r="H298" s="4">
        <f t="shared" si="211"/>
        <v>-6.3168498626677838E-3</v>
      </c>
      <c r="I298" s="4">
        <f t="shared" si="211"/>
        <v>-1.0513894307759841E-2</v>
      </c>
      <c r="J298" s="4">
        <f t="shared" si="211"/>
        <v>-1.2457931894157448E-2</v>
      </c>
      <c r="K298" s="4">
        <f t="shared" si="211"/>
        <v>-1.2732366024324149E-2</v>
      </c>
      <c r="L298" s="4">
        <f t="shared" si="211"/>
        <v>-1.6440681361730825E-2</v>
      </c>
      <c r="M298" s="4">
        <f t="shared" si="211"/>
        <v>-2.0287794554985417E-2</v>
      </c>
      <c r="N298" s="4">
        <f t="shared" si="211"/>
        <v>-2.5205868335206549E-2</v>
      </c>
      <c r="O298" s="4">
        <f t="shared" si="211"/>
        <v>-3.1649526622800295E-2</v>
      </c>
      <c r="P298" s="4">
        <f t="shared" si="211"/>
        <v>-3.8277919062812416E-2</v>
      </c>
      <c r="Q298" s="4">
        <f t="shared" si="211"/>
        <v>-4.6463442232302921E-2</v>
      </c>
      <c r="R298" s="4">
        <f t="shared" si="211"/>
        <v>-5.5089183873136105E-2</v>
      </c>
      <c r="S298" s="4">
        <f t="shared" si="211"/>
        <v>-6.1338480381964766E-2</v>
      </c>
      <c r="T298" s="4">
        <f t="shared" si="211"/>
        <v>-6.4298035285087485E-2</v>
      </c>
      <c r="U298" s="4">
        <f t="shared" si="211"/>
        <v>-6.4931473366951153E-2</v>
      </c>
      <c r="V298" s="4">
        <f t="shared" si="211"/>
        <v>-6.5069409837695158E-2</v>
      </c>
      <c r="W298" s="4">
        <f t="shared" si="211"/>
        <v>-6.6682318723612521E-2</v>
      </c>
      <c r="X298" s="4">
        <f t="shared" si="211"/>
        <v>-7.0753768669796324E-2</v>
      </c>
      <c r="Y298" s="4">
        <f t="shared" si="211"/>
        <v>-7.7154174789787255E-2</v>
      </c>
      <c r="Z298" s="4">
        <f t="shared" si="211"/>
        <v>-8.4653876676607398E-2</v>
      </c>
      <c r="AA298" s="4">
        <f t="shared" si="211"/>
        <v>-9.1893097189249318E-2</v>
      </c>
      <c r="AB298" s="4">
        <f t="shared" si="211"/>
        <v>-9.7837957018496957E-2</v>
      </c>
      <c r="AC298" s="4">
        <f t="shared" si="211"/>
        <v>-0.10204520507724324</v>
      </c>
      <c r="AD298" s="4">
        <f t="shared" si="211"/>
        <v>-0.10467228487001479</v>
      </c>
      <c r="AE298" s="4">
        <f t="shared" si="211"/>
        <v>-0.10581412244230559</v>
      </c>
      <c r="AF298" s="4">
        <f t="shared" si="211"/>
        <v>-0.10791940033198155</v>
      </c>
      <c r="AG298" s="4">
        <f t="shared" si="211"/>
        <v>-0.11147922332233007</v>
      </c>
      <c r="AH298" s="4">
        <f t="shared" si="211"/>
        <v>-0.11592497704489146</v>
      </c>
      <c r="AI298" s="4">
        <f t="shared" si="211"/>
        <v>-0.12032887765932732</v>
      </c>
      <c r="AJ298" s="4">
        <f t="shared" si="211"/>
        <v>-0.12379250830312782</v>
      </c>
      <c r="AK298" s="4">
        <f t="shared" si="211"/>
        <v>-0.1260038542813906</v>
      </c>
      <c r="AL298" s="4">
        <f t="shared" si="211"/>
        <v>-0.12701981826682984</v>
      </c>
      <c r="AM298" s="4">
        <f t="shared" ref="AM298:CJ298" si="212">AM280/AM289-1</f>
        <v>-0.12708707768334171</v>
      </c>
      <c r="AN298" s="4">
        <f t="shared" si="212"/>
        <v>-0.12680337267729425</v>
      </c>
      <c r="AO298" s="4">
        <f t="shared" si="212"/>
        <v>-0.12691562830592606</v>
      </c>
      <c r="AP298" s="4">
        <f t="shared" si="212"/>
        <v>-0.12785847809315465</v>
      </c>
      <c r="AQ298" s="4">
        <f t="shared" si="212"/>
        <v>-0.12957489161649793</v>
      </c>
      <c r="AR298" s="4">
        <f t="shared" si="212"/>
        <v>-0.13173147120788853</v>
      </c>
      <c r="AS298" s="4">
        <f t="shared" si="212"/>
        <v>-0.13383433187716087</v>
      </c>
      <c r="AT298" s="4">
        <f t="shared" si="212"/>
        <v>-0.1354296000874059</v>
      </c>
      <c r="AU298" s="4">
        <f t="shared" si="212"/>
        <v>-0.13634700879306427</v>
      </c>
      <c r="AV298" s="4">
        <f t="shared" si="212"/>
        <v>-0.13621953912697615</v>
      </c>
      <c r="AW298" s="4">
        <f t="shared" si="212"/>
        <v>-0.13638116982625426</v>
      </c>
      <c r="AX298" s="4">
        <f t="shared" si="212"/>
        <v>-0.13701026128326654</v>
      </c>
      <c r="AY298" s="4">
        <f t="shared" si="212"/>
        <v>-0.1380734050395549</v>
      </c>
      <c r="AZ298" s="4">
        <f t="shared" si="212"/>
        <v>-0.139415150819996</v>
      </c>
      <c r="BA298" s="4">
        <f t="shared" si="212"/>
        <v>-0.14068325938689452</v>
      </c>
      <c r="BB298" s="4">
        <f t="shared" si="212"/>
        <v>-0.14183861013477983</v>
      </c>
      <c r="BC298" s="4">
        <f t="shared" si="212"/>
        <v>-0.14265374918831097</v>
      </c>
      <c r="BD298" s="4">
        <f t="shared" si="212"/>
        <v>-0.14308178573387109</v>
      </c>
      <c r="BE298" s="4">
        <f t="shared" si="212"/>
        <v>-0.14329942392200246</v>
      </c>
      <c r="BF298" s="4">
        <f t="shared" si="212"/>
        <v>-0.14346177285713702</v>
      </c>
      <c r="BG298" s="4">
        <f t="shared" si="212"/>
        <v>-0.1438158329938356</v>
      </c>
      <c r="BH298" s="4">
        <f t="shared" si="212"/>
        <v>-0.14438971786841814</v>
      </c>
      <c r="BI298" s="4">
        <f t="shared" si="212"/>
        <v>-0.14472873732642877</v>
      </c>
      <c r="BJ298" s="4">
        <f t="shared" si="212"/>
        <v>-0.14559071750166708</v>
      </c>
      <c r="BK298" s="4">
        <f t="shared" si="212"/>
        <v>-0.14666279905078927</v>
      </c>
      <c r="BL298" s="4">
        <f t="shared" si="212"/>
        <v>-0.14752478876283837</v>
      </c>
      <c r="BM298" s="4">
        <f t="shared" si="212"/>
        <v>-0.14807519391739721</v>
      </c>
      <c r="BN298" s="4">
        <f t="shared" si="212"/>
        <v>-0.14823743434649062</v>
      </c>
      <c r="BO298" s="4">
        <f t="shared" si="212"/>
        <v>-0.14823145533115789</v>
      </c>
      <c r="BP298" s="4">
        <f t="shared" si="212"/>
        <v>-0.14829095642024237</v>
      </c>
      <c r="BQ298" s="4">
        <f t="shared" si="212"/>
        <v>-0.14857421516611979</v>
      </c>
      <c r="BR298" s="4">
        <f t="shared" si="212"/>
        <v>-0.14912595695897868</v>
      </c>
      <c r="BS298" s="4">
        <f t="shared" si="212"/>
        <v>-0.14977570163265785</v>
      </c>
      <c r="BT298" s="4">
        <f t="shared" si="212"/>
        <v>-0.15036670622414938</v>
      </c>
      <c r="BU298" s="4">
        <f t="shared" si="212"/>
        <v>-0.15081706559251229</v>
      </c>
      <c r="BV298" s="4">
        <f t="shared" si="212"/>
        <v>-0.15075400566084052</v>
      </c>
      <c r="BW298" s="4">
        <f t="shared" si="212"/>
        <v>-0.15099977955305388</v>
      </c>
      <c r="BX298" s="4">
        <f t="shared" si="212"/>
        <v>-0.15146132537125401</v>
      </c>
      <c r="BY298" s="4">
        <f t="shared" si="212"/>
        <v>-0.1520050080584211</v>
      </c>
      <c r="BZ298" s="4">
        <f t="shared" si="212"/>
        <v>-0.15251272785326797</v>
      </c>
      <c r="CA298" s="4">
        <f t="shared" si="212"/>
        <v>-0.15286372815420213</v>
      </c>
      <c r="CB298" s="4">
        <f t="shared" si="212"/>
        <v>-0.15303795380346852</v>
      </c>
      <c r="CC298" s="4">
        <f t="shared" si="212"/>
        <v>-0.1531102592789777</v>
      </c>
      <c r="CD298" s="4">
        <f t="shared" si="212"/>
        <v>-0.15320614733139537</v>
      </c>
      <c r="CE298" s="4">
        <f t="shared" si="212"/>
        <v>-0.15343383379951359</v>
      </c>
      <c r="CF298" s="4">
        <f t="shared" si="212"/>
        <v>-0.1538319246607498</v>
      </c>
      <c r="CG298" s="4">
        <f t="shared" si="212"/>
        <v>-0.15435388411146889</v>
      </c>
      <c r="CH298" s="4">
        <f t="shared" si="212"/>
        <v>-0.15461896631815264</v>
      </c>
      <c r="CI298" s="4">
        <f t="shared" si="212"/>
        <v>-0.1551501665506928</v>
      </c>
      <c r="CJ298" s="4">
        <f t="shared" si="212"/>
        <v>-0.15574798170339921</v>
      </c>
    </row>
    <row r="299" spans="1:88" x14ac:dyDescent="0.3">
      <c r="B299" t="s">
        <v>23</v>
      </c>
      <c r="C299" s="4">
        <f t="shared" ref="C299:AL299" si="213">C281/C290-1</f>
        <v>-1.7593246172762367E-2</v>
      </c>
      <c r="D299" s="4">
        <f t="shared" si="213"/>
        <v>-2.4984390752092467E-2</v>
      </c>
      <c r="E299" s="4">
        <f t="shared" si="213"/>
        <v>-2.7219408955271085E-2</v>
      </c>
      <c r="F299" s="4">
        <f t="shared" si="213"/>
        <v>-2.7274270309919024E-2</v>
      </c>
      <c r="G299" s="4">
        <f t="shared" si="213"/>
        <v>-2.6978102476267751E-2</v>
      </c>
      <c r="H299" s="4">
        <f t="shared" si="213"/>
        <v>-2.7653494456805983E-2</v>
      </c>
      <c r="I299" s="4">
        <f t="shared" si="213"/>
        <v>-3.0146253674507517E-2</v>
      </c>
      <c r="J299" s="4">
        <f t="shared" si="213"/>
        <v>-3.1568692149686717E-2</v>
      </c>
      <c r="K299" s="4">
        <f t="shared" si="213"/>
        <v>-3.0512311918489132E-2</v>
      </c>
      <c r="L299" s="4">
        <f t="shared" si="213"/>
        <v>-3.7059338452709034E-2</v>
      </c>
      <c r="M299" s="4">
        <f t="shared" si="213"/>
        <v>-4.4649575291767274E-2</v>
      </c>
      <c r="N299" s="4">
        <f t="shared" si="213"/>
        <v>-5.333545246753979E-2</v>
      </c>
      <c r="O299" s="4">
        <f t="shared" si="213"/>
        <v>-6.2769496633611199E-2</v>
      </c>
      <c r="P299" s="4">
        <f t="shared" si="213"/>
        <v>-7.0245476673285068E-2</v>
      </c>
      <c r="Q299" s="4">
        <f t="shared" si="213"/>
        <v>-7.9231443773271404E-2</v>
      </c>
      <c r="R299" s="4">
        <f t="shared" si="213"/>
        <v>-8.8388920037021812E-2</v>
      </c>
      <c r="S299" s="4">
        <f t="shared" si="213"/>
        <v>-9.6227896274122982E-2</v>
      </c>
      <c r="T299" s="4">
        <f t="shared" si="213"/>
        <v>-0.10200755498717617</v>
      </c>
      <c r="U299" s="4">
        <f t="shared" si="213"/>
        <v>-0.10624748037585952</v>
      </c>
      <c r="V299" s="4">
        <f t="shared" si="213"/>
        <v>-0.10956462344554718</v>
      </c>
      <c r="W299" s="4">
        <f t="shared" si="213"/>
        <v>-0.1131467001906028</v>
      </c>
      <c r="X299" s="4">
        <f t="shared" si="213"/>
        <v>-0.11771888228766381</v>
      </c>
      <c r="Y299" s="4">
        <f t="shared" si="213"/>
        <v>-0.12361122803051783</v>
      </c>
      <c r="Z299" s="4">
        <f t="shared" si="213"/>
        <v>-0.12997587497095398</v>
      </c>
      <c r="AA299" s="4">
        <f t="shared" si="213"/>
        <v>-0.13615560265980453</v>
      </c>
      <c r="AB299" s="4">
        <f t="shared" si="213"/>
        <v>-0.14149884570182492</v>
      </c>
      <c r="AC299" s="4">
        <f t="shared" si="213"/>
        <v>-0.14576274175333992</v>
      </c>
      <c r="AD299" s="4">
        <f t="shared" si="213"/>
        <v>-0.14928269157220697</v>
      </c>
      <c r="AE299" s="4">
        <f t="shared" si="213"/>
        <v>-0.15051461402296207</v>
      </c>
      <c r="AF299" s="4">
        <f t="shared" si="213"/>
        <v>-0.15299565868798815</v>
      </c>
      <c r="AG299" s="4">
        <f t="shared" si="213"/>
        <v>-0.1567165470167029</v>
      </c>
      <c r="AH299" s="4">
        <f t="shared" si="213"/>
        <v>-0.16097856005770439</v>
      </c>
      <c r="AI299" s="4">
        <f t="shared" si="213"/>
        <v>-0.16542836274353734</v>
      </c>
      <c r="AJ299" s="4">
        <f t="shared" si="213"/>
        <v>-0.16957341343907273</v>
      </c>
      <c r="AK299" s="4">
        <f t="shared" si="213"/>
        <v>-0.17335141042828861</v>
      </c>
      <c r="AL299" s="4">
        <f t="shared" si="213"/>
        <v>-0.17638514869436206</v>
      </c>
      <c r="AM299" s="4">
        <f t="shared" ref="AM299:CJ299" si="214">AM281/AM290-1</f>
        <v>-0.17902092478886977</v>
      </c>
      <c r="AN299" s="4">
        <f t="shared" si="214"/>
        <v>-0.18095768420998881</v>
      </c>
      <c r="AO299" s="4">
        <f t="shared" si="214"/>
        <v>-0.18243666300735095</v>
      </c>
      <c r="AP299" s="4">
        <f t="shared" si="214"/>
        <v>-0.18375837804159967</v>
      </c>
      <c r="AQ299" s="4">
        <f t="shared" si="214"/>
        <v>-0.18486975374947356</v>
      </c>
      <c r="AR299" s="4">
        <f t="shared" si="214"/>
        <v>-0.18602588407824971</v>
      </c>
      <c r="AS299" s="4">
        <f t="shared" si="214"/>
        <v>-0.1870031928848126</v>
      </c>
      <c r="AT299" s="4">
        <f t="shared" si="214"/>
        <v>-0.18759362048105921</v>
      </c>
      <c r="AU299" s="4">
        <f t="shared" si="214"/>
        <v>-0.18771671966661296</v>
      </c>
      <c r="AV299" s="4">
        <f t="shared" si="214"/>
        <v>-0.1863225366204404</v>
      </c>
      <c r="AW299" s="4">
        <f t="shared" si="214"/>
        <v>-0.1855063001216104</v>
      </c>
      <c r="AX299" s="4">
        <f t="shared" si="214"/>
        <v>-0.18509021256253566</v>
      </c>
      <c r="AY299" s="4">
        <f t="shared" si="214"/>
        <v>-0.18497673401192027</v>
      </c>
      <c r="AZ299" s="4">
        <f t="shared" si="214"/>
        <v>-0.18522688278952237</v>
      </c>
      <c r="BA299" s="4">
        <f t="shared" si="214"/>
        <v>-0.18538742891014348</v>
      </c>
      <c r="BB299" s="4">
        <f t="shared" si="214"/>
        <v>-0.18550146424656977</v>
      </c>
      <c r="BC299" s="4">
        <f t="shared" si="214"/>
        <v>-0.18547348129001084</v>
      </c>
      <c r="BD299" s="4">
        <f t="shared" si="214"/>
        <v>-0.1852665403374435</v>
      </c>
      <c r="BE299" s="4">
        <f t="shared" si="214"/>
        <v>-0.18509818399807754</v>
      </c>
      <c r="BF299" s="4">
        <f t="shared" si="214"/>
        <v>-0.18480702295988727</v>
      </c>
      <c r="BG299" s="4">
        <f t="shared" si="214"/>
        <v>-0.18474195592623666</v>
      </c>
      <c r="BH299" s="4">
        <f t="shared" si="214"/>
        <v>-0.18472671674072738</v>
      </c>
      <c r="BI299" s="4">
        <f t="shared" si="214"/>
        <v>-0.18389016668940883</v>
      </c>
      <c r="BJ299" s="4">
        <f t="shared" si="214"/>
        <v>-0.18385882804428955</v>
      </c>
      <c r="BK299" s="4">
        <f t="shared" si="214"/>
        <v>-0.18431820898344786</v>
      </c>
      <c r="BL299" s="4">
        <f t="shared" si="214"/>
        <v>-0.18469196112921848</v>
      </c>
      <c r="BM299" s="4">
        <f t="shared" si="214"/>
        <v>-0.18506386933888974</v>
      </c>
      <c r="BN299" s="4">
        <f t="shared" si="214"/>
        <v>-0.18515824033049699</v>
      </c>
      <c r="BO299" s="4">
        <f t="shared" si="214"/>
        <v>-0.18525914922928133</v>
      </c>
      <c r="BP299" s="4">
        <f t="shared" si="214"/>
        <v>-0.18531924146330958</v>
      </c>
      <c r="BQ299" s="4">
        <f t="shared" si="214"/>
        <v>-0.1855854491873381</v>
      </c>
      <c r="BR299" s="4">
        <f t="shared" si="214"/>
        <v>-0.18605654008758454</v>
      </c>
      <c r="BS299" s="4">
        <f t="shared" si="214"/>
        <v>-0.18662658757793327</v>
      </c>
      <c r="BT299" s="4">
        <f t="shared" si="214"/>
        <v>-0.18710384974237526</v>
      </c>
      <c r="BU299" s="4">
        <f t="shared" si="214"/>
        <v>-0.18761100153233501</v>
      </c>
      <c r="BV299" s="4">
        <f t="shared" si="214"/>
        <v>-0.18716206531341706</v>
      </c>
      <c r="BW299" s="4">
        <f t="shared" si="214"/>
        <v>-0.18736715738705734</v>
      </c>
      <c r="BX299" s="4">
        <f t="shared" si="214"/>
        <v>-0.18779187040628165</v>
      </c>
      <c r="BY299" s="4">
        <f t="shared" si="214"/>
        <v>-0.18842668645988381</v>
      </c>
      <c r="BZ299" s="4">
        <f t="shared" si="214"/>
        <v>-0.18912243090683489</v>
      </c>
      <c r="CA299" s="4">
        <f t="shared" si="214"/>
        <v>-0.1897536296172655</v>
      </c>
      <c r="CB299" s="4">
        <f t="shared" si="214"/>
        <v>-0.19029716775187433</v>
      </c>
      <c r="CC299" s="4">
        <f t="shared" si="214"/>
        <v>-0.19078472501903976</v>
      </c>
      <c r="CD299" s="4">
        <f t="shared" si="214"/>
        <v>-0.19128369367034004</v>
      </c>
      <c r="CE299" s="4">
        <f t="shared" si="214"/>
        <v>-0.19185985814409268</v>
      </c>
      <c r="CF299" s="4">
        <f t="shared" si="214"/>
        <v>-0.19254549679791122</v>
      </c>
      <c r="CG299" s="4">
        <f t="shared" si="214"/>
        <v>-0.19332103560021774</v>
      </c>
      <c r="CH299" s="4">
        <f t="shared" si="214"/>
        <v>-0.19337981584514619</v>
      </c>
      <c r="CI299" s="4">
        <f t="shared" si="214"/>
        <v>-0.19400387425677801</v>
      </c>
      <c r="CJ299" s="4">
        <f t="shared" si="214"/>
        <v>-0.19483339215834805</v>
      </c>
    </row>
    <row r="301" spans="1:88" x14ac:dyDescent="0.3">
      <c r="A301" s="12" t="s">
        <v>17</v>
      </c>
      <c r="C301" s="7" t="s">
        <v>14</v>
      </c>
      <c r="D301" s="7" t="s">
        <v>15</v>
      </c>
      <c r="E301" s="7" t="s">
        <v>16</v>
      </c>
      <c r="F301" s="7" t="s">
        <v>101</v>
      </c>
    </row>
    <row r="302" spans="1:88" x14ac:dyDescent="0.3">
      <c r="A302" t="s">
        <v>54</v>
      </c>
      <c r="B302" t="s">
        <v>80</v>
      </c>
      <c r="C302" s="4">
        <f>R292</f>
        <v>-5.9876472315267826E-2</v>
      </c>
      <c r="D302" s="4">
        <f>AB292</f>
        <v>-0.10478704654005266</v>
      </c>
      <c r="E302" s="4">
        <f>AL292</f>
        <v>-0.13680182158386611</v>
      </c>
      <c r="F302" s="4">
        <f t="shared" ref="F302:F309" si="215">CJ292</f>
        <v>-0.15479486674355447</v>
      </c>
    </row>
    <row r="303" spans="1:88" x14ac:dyDescent="0.3">
      <c r="B303" t="s">
        <v>7</v>
      </c>
      <c r="C303" s="4">
        <f t="shared" ref="C303:C309" si="216">R293</f>
        <v>-2.8879175289039605E-2</v>
      </c>
      <c r="D303" s="4">
        <f t="shared" ref="D303:D309" si="217">AB293</f>
        <v>-4.798859709608172E-2</v>
      </c>
      <c r="E303" s="4">
        <f t="shared" ref="E303:E309" si="218">AL293</f>
        <v>-3.4255030341331705E-2</v>
      </c>
      <c r="F303" s="4">
        <f t="shared" si="215"/>
        <v>-6.2651009225987875E-2</v>
      </c>
    </row>
    <row r="304" spans="1:88" x14ac:dyDescent="0.3">
      <c r="B304" t="s">
        <v>96</v>
      </c>
      <c r="C304" s="4">
        <f t="shared" si="216"/>
        <v>-6.8684273690602149E-2</v>
      </c>
      <c r="D304" s="4">
        <f t="shared" si="217"/>
        <v>-0.11814529002110685</v>
      </c>
      <c r="E304" s="4">
        <f t="shared" si="218"/>
        <v>-0.14908707739425553</v>
      </c>
      <c r="F304" s="4">
        <f t="shared" si="215"/>
        <v>-0.184655083553109</v>
      </c>
    </row>
    <row r="305" spans="1:10" x14ac:dyDescent="0.3">
      <c r="B305" t="s">
        <v>11</v>
      </c>
      <c r="C305" s="4">
        <f t="shared" si="216"/>
        <v>-0.1358613047095627</v>
      </c>
      <c r="D305" s="4">
        <f t="shared" si="217"/>
        <v>-0.29444085415464039</v>
      </c>
      <c r="E305" s="4">
        <f t="shared" si="218"/>
        <v>-0.39510011135874235</v>
      </c>
      <c r="F305" s="4">
        <f t="shared" si="215"/>
        <v>6.0459395137379746E-2</v>
      </c>
    </row>
    <row r="306" spans="1:10" x14ac:dyDescent="0.3">
      <c r="B306" t="s">
        <v>8</v>
      </c>
      <c r="C306" s="4">
        <f t="shared" si="216"/>
        <v>-7.2695993094628375E-2</v>
      </c>
      <c r="D306" s="4">
        <f t="shared" si="217"/>
        <v>-0.11001103146191016</v>
      </c>
      <c r="E306" s="4">
        <f t="shared" si="218"/>
        <v>-0.13884080373071728</v>
      </c>
      <c r="F306" s="4">
        <f t="shared" si="215"/>
        <v>-0.17159762130865985</v>
      </c>
    </row>
    <row r="307" spans="1:10" x14ac:dyDescent="0.3">
      <c r="B307" t="s">
        <v>24</v>
      </c>
      <c r="C307" s="4">
        <f t="shared" si="216"/>
        <v>-0.14512397020349965</v>
      </c>
      <c r="D307" s="4">
        <f t="shared" si="217"/>
        <v>-0.26710483004964491</v>
      </c>
      <c r="E307" s="4">
        <f t="shared" si="218"/>
        <v>-0.40510891909290103</v>
      </c>
      <c r="F307" s="4">
        <f t="shared" si="215"/>
        <v>4.4932410075565699E-2</v>
      </c>
    </row>
    <row r="308" spans="1:10" x14ac:dyDescent="0.3">
      <c r="B308" t="s">
        <v>10</v>
      </c>
      <c r="C308" s="4">
        <f t="shared" si="216"/>
        <v>-5.5089183873136105E-2</v>
      </c>
      <c r="D308" s="4">
        <f t="shared" si="217"/>
        <v>-9.7837957018496957E-2</v>
      </c>
      <c r="E308" s="4">
        <f t="shared" si="218"/>
        <v>-0.12701981826682984</v>
      </c>
      <c r="F308" s="4">
        <f t="shared" si="215"/>
        <v>-0.15574798170339921</v>
      </c>
    </row>
    <row r="309" spans="1:10" x14ac:dyDescent="0.3">
      <c r="B309" t="s">
        <v>23</v>
      </c>
      <c r="C309" s="4">
        <f t="shared" si="216"/>
        <v>-8.8388920037021812E-2</v>
      </c>
      <c r="D309" s="4">
        <f t="shared" si="217"/>
        <v>-0.14149884570182492</v>
      </c>
      <c r="E309" s="4">
        <f t="shared" si="218"/>
        <v>-0.17638514869436206</v>
      </c>
      <c r="F309" s="4">
        <f t="shared" si="215"/>
        <v>-0.19483339215834805</v>
      </c>
    </row>
    <row r="310" spans="1:10" x14ac:dyDescent="0.3">
      <c r="C310" s="4"/>
      <c r="D310" s="4"/>
      <c r="E310" s="4"/>
    </row>
    <row r="311" spans="1:10" x14ac:dyDescent="0.3">
      <c r="A311" s="12" t="s">
        <v>17</v>
      </c>
      <c r="C311" s="7" t="s">
        <v>14</v>
      </c>
      <c r="D311" s="7" t="s">
        <v>15</v>
      </c>
      <c r="E311" s="7" t="s">
        <v>16</v>
      </c>
      <c r="F311" s="7" t="s">
        <v>101</v>
      </c>
    </row>
    <row r="312" spans="1:10" x14ac:dyDescent="0.3">
      <c r="A312" t="s">
        <v>99</v>
      </c>
      <c r="B312" t="s">
        <v>80</v>
      </c>
      <c r="C312" s="4">
        <f>C302</f>
        <v>-5.9876472315267826E-2</v>
      </c>
      <c r="D312" s="4">
        <f>D302</f>
        <v>-0.10478704654005266</v>
      </c>
      <c r="E312" s="4">
        <f>E302</f>
        <v>-0.13680182158386611</v>
      </c>
      <c r="F312" s="4">
        <f>F302</f>
        <v>-0.15479486674355447</v>
      </c>
      <c r="G312" s="6">
        <f>R283</f>
        <v>590611.52289999998</v>
      </c>
      <c r="H312" s="6">
        <f>AB283</f>
        <v>716317.25560000003</v>
      </c>
      <c r="I312" s="6">
        <f>AL283</f>
        <v>833596.35990000004</v>
      </c>
      <c r="J312" s="6">
        <f t="shared" ref="J312:J319" si="219">CJ283</f>
        <v>1470350.1529999999</v>
      </c>
    </row>
    <row r="313" spans="1:10" x14ac:dyDescent="0.3">
      <c r="B313" t="s">
        <v>7</v>
      </c>
      <c r="C313" s="4">
        <f>C303*G313/G$312</f>
        <v>-6.874348438148291E-4</v>
      </c>
      <c r="D313" s="4">
        <f t="shared" ref="D313:F313" si="220">D303*H313/H$312</f>
        <v>-9.948468146325632E-4</v>
      </c>
      <c r="E313" s="4">
        <f t="shared" si="220"/>
        <v>-6.0673524301458378E-4</v>
      </c>
      <c r="F313" s="4">
        <f t="shared" si="220"/>
        <v>-6.8959981262368118E-4</v>
      </c>
      <c r="G313" s="6">
        <f t="shared" ref="G313:G319" si="221">R284</f>
        <v>14058.81352</v>
      </c>
      <c r="H313" s="6">
        <f t="shared" ref="H313:H319" si="222">AB284</f>
        <v>14849.9015</v>
      </c>
      <c r="I313" s="6">
        <f t="shared" ref="I313:I319" si="223">AL284</f>
        <v>14764.90562</v>
      </c>
      <c r="J313" s="6">
        <f t="shared" si="219"/>
        <v>16184.14775</v>
      </c>
    </row>
    <row r="314" spans="1:10" x14ac:dyDescent="0.3">
      <c r="B314" t="s">
        <v>96</v>
      </c>
      <c r="C314" s="4">
        <f t="shared" ref="C314:F314" si="224">C304*G314/G$312</f>
        <v>-1.270411701952251E-3</v>
      </c>
      <c r="D314" s="4">
        <f t="shared" si="224"/>
        <v>-2.1809347293908735E-3</v>
      </c>
      <c r="E314" s="4">
        <f t="shared" si="224"/>
        <v>-2.6692663104562089E-3</v>
      </c>
      <c r="F314" s="4">
        <f t="shared" si="224"/>
        <v>-3.2457317124514906E-3</v>
      </c>
      <c r="G314" s="6">
        <f t="shared" si="221"/>
        <v>10924.18613</v>
      </c>
      <c r="H314" s="6">
        <f t="shared" si="222"/>
        <v>13223.050869999999</v>
      </c>
      <c r="I314" s="6">
        <f t="shared" si="223"/>
        <v>14924.772279999999</v>
      </c>
      <c r="J314" s="6">
        <f t="shared" si="219"/>
        <v>25844.737270000001</v>
      </c>
    </row>
    <row r="315" spans="1:10" x14ac:dyDescent="0.3">
      <c r="B315" t="s">
        <v>11</v>
      </c>
      <c r="C315" s="4">
        <f t="shared" ref="C315:F315" si="225">C305*G315/G$312</f>
        <v>-1.9661421780228544E-3</v>
      </c>
      <c r="D315" s="4">
        <f t="shared" si="225"/>
        <v>-5.1078495713959724E-3</v>
      </c>
      <c r="E315" s="4">
        <f t="shared" si="225"/>
        <v>-8.2782680586894891E-3</v>
      </c>
      <c r="F315" s="4">
        <f t="shared" si="225"/>
        <v>6.5058924096973031E-4</v>
      </c>
      <c r="G315" s="6">
        <f t="shared" si="221"/>
        <v>8547.1446670000005</v>
      </c>
      <c r="H315" s="6">
        <f t="shared" si="222"/>
        <v>12426.403249999999</v>
      </c>
      <c r="I315" s="6">
        <f t="shared" si="223"/>
        <v>17465.786319999999</v>
      </c>
      <c r="J315" s="6">
        <f t="shared" si="219"/>
        <v>15822.089980000001</v>
      </c>
    </row>
    <row r="316" spans="1:10" x14ac:dyDescent="0.3">
      <c r="B316" t="s">
        <v>8</v>
      </c>
      <c r="C316" s="4">
        <f t="shared" ref="C316:F316" si="226">C306*G316/G$312</f>
        <v>-8.7912204193129131E-3</v>
      </c>
      <c r="D316" s="4">
        <f t="shared" si="226"/>
        <v>-1.2649107248450312E-2</v>
      </c>
      <c r="E316" s="4">
        <f t="shared" si="226"/>
        <v>-1.5518820225596801E-2</v>
      </c>
      <c r="F316" s="4">
        <f t="shared" si="226"/>
        <v>-1.8704148956551307E-2</v>
      </c>
      <c r="G316" s="6">
        <f t="shared" si="221"/>
        <v>71423.414949999991</v>
      </c>
      <c r="H316" s="6">
        <f t="shared" si="222"/>
        <v>82362.41102</v>
      </c>
      <c r="I316" s="6">
        <f t="shared" si="223"/>
        <v>93174.569019999995</v>
      </c>
      <c r="J316" s="6">
        <f t="shared" si="219"/>
        <v>160268.23723</v>
      </c>
    </row>
    <row r="317" spans="1:10" x14ac:dyDescent="0.3">
      <c r="B317" t="s">
        <v>24</v>
      </c>
      <c r="C317" s="4">
        <f t="shared" ref="C317:F317" si="227">C307*G317/G$312</f>
        <v>-1.3019423532821834E-3</v>
      </c>
      <c r="D317" s="4">
        <f t="shared" si="227"/>
        <v>-2.2841955239923453E-3</v>
      </c>
      <c r="E317" s="4">
        <f t="shared" si="227"/>
        <v>-3.7494353194811739E-3</v>
      </c>
      <c r="F317" s="4">
        <f t="shared" si="227"/>
        <v>2.3339163144222834E-4</v>
      </c>
      <c r="G317" s="6">
        <f t="shared" si="221"/>
        <v>5298.5192930000003</v>
      </c>
      <c r="H317" s="6">
        <f t="shared" si="222"/>
        <v>6125.7172650000002</v>
      </c>
      <c r="I317" s="6">
        <f t="shared" si="223"/>
        <v>7715.2476450000004</v>
      </c>
      <c r="J317" s="6">
        <f t="shared" si="219"/>
        <v>7637.4140719999996</v>
      </c>
    </row>
    <row r="318" spans="1:10" x14ac:dyDescent="0.3">
      <c r="B318" t="s">
        <v>10</v>
      </c>
      <c r="C318" s="4">
        <f t="shared" ref="C318:F318" si="228">C308*G318/G$312</f>
        <v>-4.3061962413331038E-2</v>
      </c>
      <c r="D318" s="4">
        <f t="shared" si="228"/>
        <v>-7.7195376165666685E-2</v>
      </c>
      <c r="E318" s="4">
        <f t="shared" si="228"/>
        <v>-0.10055546872836096</v>
      </c>
      <c r="F318" s="4">
        <f t="shared" si="228"/>
        <v>-0.12703351077217867</v>
      </c>
      <c r="G318" s="6">
        <f t="shared" si="221"/>
        <v>461667.5981</v>
      </c>
      <c r="H318" s="6">
        <f t="shared" si="222"/>
        <v>565183.30599999998</v>
      </c>
      <c r="I318" s="6">
        <f t="shared" si="223"/>
        <v>659918.06510000001</v>
      </c>
      <c r="J318" s="6">
        <f t="shared" si="219"/>
        <v>1199269.101</v>
      </c>
    </row>
    <row r="319" spans="1:10" x14ac:dyDescent="0.3">
      <c r="B319" t="s">
        <v>23</v>
      </c>
      <c r="C319" s="4">
        <f t="shared" ref="C319:F319" si="229">C309*G319/G$312</f>
        <v>-2.7973583920064067E-3</v>
      </c>
      <c r="D319" s="4">
        <f t="shared" si="229"/>
        <v>-4.3747366345030427E-3</v>
      </c>
      <c r="E319" s="4">
        <f t="shared" si="229"/>
        <v>-5.4238276310880048E-3</v>
      </c>
      <c r="F319" s="4">
        <f t="shared" si="229"/>
        <v>-6.005856184652633E-3</v>
      </c>
      <c r="G319" s="6">
        <f t="shared" si="221"/>
        <v>18691.84621</v>
      </c>
      <c r="H319" s="6">
        <f t="shared" si="222"/>
        <v>22146.465749999999</v>
      </c>
      <c r="I319" s="6">
        <f t="shared" si="223"/>
        <v>25633.013910000001</v>
      </c>
      <c r="J319" s="6">
        <f t="shared" si="219"/>
        <v>45324.425459999999</v>
      </c>
    </row>
    <row r="320" spans="1:10" x14ac:dyDescent="0.3">
      <c r="C320" s="4"/>
      <c r="D320" s="4"/>
      <c r="E320" s="4"/>
    </row>
    <row r="321" spans="1:88" x14ac:dyDescent="0.3">
      <c r="A321" s="12" t="s">
        <v>63</v>
      </c>
      <c r="C321" s="2">
        <v>42005</v>
      </c>
      <c r="D321" s="2">
        <v>42370</v>
      </c>
      <c r="E321" s="2">
        <v>42736</v>
      </c>
      <c r="F321" s="2">
        <v>43101</v>
      </c>
      <c r="G321" s="2">
        <v>43466</v>
      </c>
      <c r="H321" s="2">
        <v>43831</v>
      </c>
      <c r="I321" s="2">
        <v>44197</v>
      </c>
      <c r="J321" s="2">
        <v>44562</v>
      </c>
      <c r="K321" s="2">
        <v>44927</v>
      </c>
      <c r="L321" s="2">
        <v>45292</v>
      </c>
      <c r="M321" s="2">
        <v>45658</v>
      </c>
      <c r="N321" s="2">
        <v>46023</v>
      </c>
      <c r="O321" s="2">
        <v>46388</v>
      </c>
      <c r="P321" s="2">
        <v>46753</v>
      </c>
      <c r="Q321" s="2">
        <v>47119</v>
      </c>
      <c r="R321" s="2">
        <v>47484</v>
      </c>
      <c r="S321" s="2">
        <v>47849</v>
      </c>
      <c r="T321" s="2">
        <v>48214</v>
      </c>
      <c r="U321" s="2">
        <v>48580</v>
      </c>
      <c r="V321" s="2">
        <v>48945</v>
      </c>
      <c r="W321" s="2">
        <v>49310</v>
      </c>
      <c r="X321" s="2">
        <v>49675</v>
      </c>
      <c r="Y321" s="2">
        <v>50041</v>
      </c>
      <c r="Z321" s="2">
        <v>50406</v>
      </c>
      <c r="AA321" s="2">
        <v>50771</v>
      </c>
      <c r="AB321" s="2">
        <v>51136</v>
      </c>
      <c r="AC321" s="2">
        <v>51502</v>
      </c>
      <c r="AD321" s="2">
        <v>51867</v>
      </c>
      <c r="AE321" s="2">
        <v>52232</v>
      </c>
      <c r="AF321" s="2">
        <v>52597</v>
      </c>
      <c r="AG321" s="2">
        <v>52963</v>
      </c>
      <c r="AH321" s="2">
        <v>53328</v>
      </c>
      <c r="AI321" s="2">
        <v>53693</v>
      </c>
      <c r="AJ321" s="2">
        <v>54058</v>
      </c>
      <c r="AK321" s="2">
        <v>54424</v>
      </c>
      <c r="AL321" s="2">
        <v>54789</v>
      </c>
      <c r="AM321" s="2">
        <v>55154</v>
      </c>
      <c r="AN321" s="2">
        <v>55519</v>
      </c>
      <c r="AO321" s="2">
        <v>55885</v>
      </c>
      <c r="AP321" s="2">
        <v>56250</v>
      </c>
      <c r="AQ321" s="2">
        <v>56615</v>
      </c>
      <c r="AR321" s="2">
        <v>56980</v>
      </c>
      <c r="AS321" s="2">
        <v>57346</v>
      </c>
      <c r="AT321" s="2">
        <v>57711</v>
      </c>
      <c r="AU321" s="2">
        <v>58076</v>
      </c>
      <c r="AV321" s="2">
        <v>58441</v>
      </c>
      <c r="AW321" s="2">
        <v>58807</v>
      </c>
      <c r="AX321" s="2">
        <v>59172</v>
      </c>
      <c r="AY321" s="2">
        <v>59537</v>
      </c>
      <c r="AZ321" s="2">
        <v>59902</v>
      </c>
      <c r="BA321" s="2">
        <v>60268</v>
      </c>
      <c r="BB321" s="2">
        <v>60633</v>
      </c>
      <c r="BC321" s="2">
        <v>60998</v>
      </c>
      <c r="BD321" s="2">
        <v>61363</v>
      </c>
      <c r="BE321" s="2">
        <v>61729</v>
      </c>
      <c r="BF321" s="2">
        <v>62094</v>
      </c>
      <c r="BG321" s="2">
        <v>62459</v>
      </c>
      <c r="BH321" s="2">
        <v>62824</v>
      </c>
      <c r="BI321" s="2">
        <v>63190</v>
      </c>
      <c r="BJ321" s="2">
        <v>63555</v>
      </c>
      <c r="BK321" s="2">
        <v>63920</v>
      </c>
      <c r="BL321" s="2">
        <v>64285</v>
      </c>
      <c r="BM321" s="2">
        <v>64651</v>
      </c>
      <c r="BN321" s="2">
        <v>65016</v>
      </c>
      <c r="BO321" s="2">
        <v>65381</v>
      </c>
      <c r="BP321" s="2">
        <v>65746</v>
      </c>
      <c r="BQ321" s="2">
        <v>66112</v>
      </c>
      <c r="BR321" s="2">
        <v>66477</v>
      </c>
      <c r="BS321" s="2">
        <v>66842</v>
      </c>
      <c r="BT321" s="2">
        <v>67207</v>
      </c>
      <c r="BU321" s="2">
        <v>67573</v>
      </c>
      <c r="BV321" s="2">
        <v>67938</v>
      </c>
      <c r="BW321" s="2">
        <v>68303</v>
      </c>
      <c r="BX321" s="2">
        <v>68668</v>
      </c>
      <c r="BY321" s="2">
        <v>69034</v>
      </c>
      <c r="BZ321" s="2">
        <v>69399</v>
      </c>
      <c r="CA321" s="2">
        <v>69764</v>
      </c>
      <c r="CB321" s="2">
        <v>70129</v>
      </c>
      <c r="CC321" s="2">
        <v>70495</v>
      </c>
      <c r="CD321" s="2">
        <v>70860</v>
      </c>
      <c r="CE321" s="2">
        <v>71225</v>
      </c>
      <c r="CF321" s="2">
        <v>71590</v>
      </c>
      <c r="CG321" s="2">
        <v>71956</v>
      </c>
      <c r="CH321" s="2">
        <v>72321</v>
      </c>
      <c r="CI321" s="2">
        <v>72686</v>
      </c>
      <c r="CJ321" s="2">
        <v>73051</v>
      </c>
    </row>
    <row r="322" spans="1:88" x14ac:dyDescent="0.3">
      <c r="A322" t="s">
        <v>27</v>
      </c>
      <c r="B322" t="s">
        <v>83</v>
      </c>
      <c r="C322" s="6">
        <f>[1]Results!F3</f>
        <v>32317.940999999999</v>
      </c>
      <c r="D322" s="6">
        <f>[1]Results!G3</f>
        <v>31888.129400000002</v>
      </c>
      <c r="E322" s="6">
        <f>[1]Results!H3</f>
        <v>31650.187900000001</v>
      </c>
      <c r="F322" s="6">
        <f>[1]Results!I3</f>
        <v>31512.532190000002</v>
      </c>
      <c r="G322" s="6">
        <f>[1]Results!J3</f>
        <v>31453.825359999999</v>
      </c>
      <c r="H322" s="6">
        <f>[1]Results!K3</f>
        <v>31442.94916</v>
      </c>
      <c r="I322" s="6">
        <f>[1]Results!L3</f>
        <v>31404.440579999999</v>
      </c>
      <c r="J322" s="6">
        <f>[1]Results!M3</f>
        <v>31354.34117</v>
      </c>
      <c r="K322" s="6">
        <f>[1]Results!N3</f>
        <v>31308.91951</v>
      </c>
      <c r="L322" s="6">
        <f>[1]Results!O3</f>
        <v>31287.211139999999</v>
      </c>
      <c r="M322" s="6">
        <f>[1]Results!P3</f>
        <v>31297.01988</v>
      </c>
      <c r="N322" s="6">
        <f>[1]Results!Q3</f>
        <v>31340.488430000001</v>
      </c>
      <c r="O322" s="6">
        <f>[1]Results!R3</f>
        <v>31404.66618</v>
      </c>
      <c r="P322" s="6">
        <f>[1]Results!S3</f>
        <v>31480.532169999999</v>
      </c>
      <c r="Q322" s="6">
        <f>[1]Results!T3</f>
        <v>31565.41779</v>
      </c>
      <c r="R322" s="6">
        <f>[1]Results!U3</f>
        <v>31662.245169999998</v>
      </c>
      <c r="S322" s="6">
        <f>[1]Results!V3</f>
        <v>31826.50375</v>
      </c>
      <c r="T322" s="6">
        <f>[1]Results!W3</f>
        <v>32051.275740000001</v>
      </c>
      <c r="U322" s="6">
        <f>[1]Results!X3</f>
        <v>32325.565879999998</v>
      </c>
      <c r="V322" s="6">
        <f>[1]Results!Y3</f>
        <v>32630.149659999999</v>
      </c>
      <c r="W322" s="6">
        <f>[1]Results!Z3</f>
        <v>32952.069909999998</v>
      </c>
      <c r="X322" s="6">
        <f>[1]Results!AA3</f>
        <v>33284.772420000001</v>
      </c>
      <c r="Y322" s="6">
        <f>[1]Results!AB3</f>
        <v>33630.674099999997</v>
      </c>
      <c r="Z322" s="6">
        <f>[1]Results!AC3</f>
        <v>33986.774749999997</v>
      </c>
      <c r="AA322" s="6">
        <f>[1]Results!AD3</f>
        <v>34352.339200000002</v>
      </c>
      <c r="AB322" s="6">
        <f>[1]Results!AE3</f>
        <v>34726.996319999998</v>
      </c>
      <c r="AC322" s="6">
        <f>[1]Results!AF3</f>
        <v>35109.13106</v>
      </c>
      <c r="AD322" s="6">
        <f>[1]Results!AG3</f>
        <v>35499.875319999999</v>
      </c>
      <c r="AE322" s="6">
        <f>[1]Results!AH3</f>
        <v>35893.218549999998</v>
      </c>
      <c r="AF322" s="6">
        <f>[1]Results!AI3</f>
        <v>36286.345650000003</v>
      </c>
      <c r="AG322" s="6">
        <f>[1]Results!AJ3</f>
        <v>36683.318650000001</v>
      </c>
      <c r="AH322" s="6">
        <f>[1]Results!AK3</f>
        <v>37083.199119999997</v>
      </c>
      <c r="AI322" s="6">
        <f>[1]Results!AL3</f>
        <v>37486.731399999997</v>
      </c>
      <c r="AJ322" s="6">
        <f>[1]Results!AM3</f>
        <v>37894.774210000003</v>
      </c>
      <c r="AK322" s="6">
        <f>[1]Results!AN3</f>
        <v>38310.221030000001</v>
      </c>
      <c r="AL322" s="6">
        <f>[1]Results!AO3</f>
        <v>38728.440589999998</v>
      </c>
      <c r="AM322" s="6">
        <f>[1]Results!AP3</f>
        <v>39151.769319999999</v>
      </c>
      <c r="AN322" s="6">
        <f>[1]Results!AQ3</f>
        <v>39578.88495</v>
      </c>
      <c r="AO322" s="6">
        <f>[1]Results!AR3</f>
        <v>40009.637920000001</v>
      </c>
      <c r="AP322" s="6">
        <f>[1]Results!AS3</f>
        <v>40444.924910000002</v>
      </c>
      <c r="AQ322" s="6">
        <f>[1]Results!AT3</f>
        <v>40882.6993</v>
      </c>
      <c r="AR322" s="6">
        <f>[1]Results!AU3</f>
        <v>41325.397349999999</v>
      </c>
      <c r="AS322" s="6">
        <f>[1]Results!AV3</f>
        <v>41772.363989999998</v>
      </c>
      <c r="AT322" s="6">
        <f>[1]Results!AW3</f>
        <v>42220.45074</v>
      </c>
      <c r="AU322" s="6">
        <f>[1]Results!AX3</f>
        <v>42665.962200000002</v>
      </c>
      <c r="AV322" s="6">
        <f>[1]Results!AY3</f>
        <v>43108.98691</v>
      </c>
      <c r="AW322" s="6">
        <f>[1]Results!AZ3</f>
        <v>43546.543089999999</v>
      </c>
      <c r="AX322" s="6">
        <f>[1]Results!BA3</f>
        <v>43978.28125</v>
      </c>
      <c r="AY322" s="6">
        <f>[1]Results!BB3</f>
        <v>44405.609519999998</v>
      </c>
      <c r="AZ322" s="6">
        <f>[1]Results!BC3</f>
        <v>44832.454339999997</v>
      </c>
      <c r="BA322" s="6">
        <f>[1]Results!BD3</f>
        <v>45256.79926</v>
      </c>
      <c r="BB322" s="6">
        <f>[1]Results!BE3</f>
        <v>45670.779300000002</v>
      </c>
      <c r="BC322" s="6">
        <f>[1]Results!BF3</f>
        <v>46073.944730000003</v>
      </c>
      <c r="BD322" s="6">
        <f>[1]Results!BG3</f>
        <v>46465.889340000002</v>
      </c>
      <c r="BE322" s="6">
        <f>[1]Results!BH3</f>
        <v>46849.413079999998</v>
      </c>
      <c r="BF322" s="6">
        <f>[1]Results!BI3</f>
        <v>47223.243219999997</v>
      </c>
      <c r="BG322" s="6">
        <f>[1]Results!BJ3</f>
        <v>47589.919260000002</v>
      </c>
      <c r="BH322" s="6">
        <f>[1]Results!BK3</f>
        <v>47948.569909999998</v>
      </c>
      <c r="BI322" s="6">
        <f>[1]Results!BL3</f>
        <v>48301.944190000002</v>
      </c>
      <c r="BJ322" s="6">
        <f>[1]Results!BM3</f>
        <v>48649.036840000001</v>
      </c>
      <c r="BK322" s="6">
        <f>[1]Results!BN3</f>
        <v>48992.055330000003</v>
      </c>
      <c r="BL322" s="6">
        <f>[1]Results!BO3</f>
        <v>49329.487139999997</v>
      </c>
      <c r="BM322" s="6">
        <f>[1]Results!BP3</f>
        <v>49663.029840000003</v>
      </c>
      <c r="BN322" s="6">
        <f>[1]Results!BQ3</f>
        <v>49990.87558</v>
      </c>
      <c r="BO322" s="6">
        <f>[1]Results!BR3</f>
        <v>50314.704039999997</v>
      </c>
      <c r="BP322" s="6">
        <f>[1]Results!BS3</f>
        <v>50632.98818</v>
      </c>
      <c r="BQ322" s="6">
        <f>[1]Results!BT3</f>
        <v>50947.913030000003</v>
      </c>
      <c r="BR322" s="6">
        <f>[1]Results!BU3</f>
        <v>51260.52162</v>
      </c>
      <c r="BS322" s="6">
        <f>[1]Results!BV3</f>
        <v>51571.080240000003</v>
      </c>
      <c r="BT322" s="6">
        <f>[1]Results!BW3</f>
        <v>51877.669430000002</v>
      </c>
      <c r="BU322" s="6">
        <f>[1]Results!BX3</f>
        <v>52182.47107</v>
      </c>
      <c r="BV322" s="6">
        <f>[1]Results!BY3</f>
        <v>52486.720260000002</v>
      </c>
      <c r="BW322" s="6">
        <f>[1]Results!BZ3</f>
        <v>52790.499380000001</v>
      </c>
      <c r="BX322" s="6">
        <f>[1]Results!CA3</f>
        <v>53091.381350000003</v>
      </c>
      <c r="BY322" s="6">
        <f>[1]Results!CB3</f>
        <v>53390.766810000001</v>
      </c>
      <c r="BZ322" s="6">
        <f>[1]Results!CC3</f>
        <v>53689.146240000002</v>
      </c>
      <c r="CA322" s="6">
        <f>[1]Results!CD3</f>
        <v>53986.480130000004</v>
      </c>
      <c r="CB322" s="6">
        <f>[1]Results!CE3</f>
        <v>54282.657509999997</v>
      </c>
      <c r="CC322" s="6">
        <f>[1]Results!CF3</f>
        <v>54577.804900000003</v>
      </c>
      <c r="CD322" s="6">
        <f>[1]Results!CG3</f>
        <v>54872.302309999999</v>
      </c>
      <c r="CE322" s="6">
        <f>[1]Results!CH3</f>
        <v>55166.616549999999</v>
      </c>
      <c r="CF322" s="6">
        <f>[1]Results!CI3</f>
        <v>55461.070630000002</v>
      </c>
      <c r="CG322" s="6">
        <f>[1]Results!CJ3</f>
        <v>55755.73315</v>
      </c>
      <c r="CH322" s="6">
        <f>[1]Results!CK3</f>
        <v>56050.417170000001</v>
      </c>
      <c r="CI322" s="6">
        <f>[1]Results!CL3</f>
        <v>56344.793799999999</v>
      </c>
      <c r="CJ322" s="6">
        <f>[1]Results!CM3</f>
        <v>56638.548600000002</v>
      </c>
    </row>
    <row r="323" spans="1:88" x14ac:dyDescent="0.3">
      <c r="B323" t="s">
        <v>48</v>
      </c>
      <c r="C323" s="6">
        <f>[1]Results!F4</f>
        <v>32271.24</v>
      </c>
      <c r="D323" s="6">
        <f>[1]Results!G4</f>
        <v>31820.551609999999</v>
      </c>
      <c r="E323" s="6">
        <f>[1]Results!H4</f>
        <v>31555.292219999999</v>
      </c>
      <c r="F323" s="6">
        <f>[1]Results!I4</f>
        <v>31380.59204</v>
      </c>
      <c r="G323" s="6">
        <f>[1]Results!J4</f>
        <v>31271.498329999999</v>
      </c>
      <c r="H323" s="6">
        <f>[1]Results!K4</f>
        <v>31196.61967</v>
      </c>
      <c r="I323" s="6">
        <f>[1]Results!L4</f>
        <v>31079.343680000002</v>
      </c>
      <c r="J323" s="6">
        <f>[1]Results!M4</f>
        <v>30926.80112</v>
      </c>
      <c r="K323" s="6">
        <f>[1]Results!N4</f>
        <v>30743.578580000001</v>
      </c>
      <c r="L323" s="6">
        <f>[1]Results!O4</f>
        <v>30531.948690000001</v>
      </c>
      <c r="M323" s="6">
        <f>[1]Results!P4</f>
        <v>30279.539669999998</v>
      </c>
      <c r="N323" s="6">
        <f>[1]Results!Q4</f>
        <v>29965.69371</v>
      </c>
      <c r="O323" s="6">
        <f>[1]Results!R4</f>
        <v>29557.007450000001</v>
      </c>
      <c r="P323" s="6">
        <f>[1]Results!S4</f>
        <v>29028.20895</v>
      </c>
      <c r="Q323" s="6">
        <f>[1]Results!T4</f>
        <v>28366.831340000001</v>
      </c>
      <c r="R323" s="6">
        <f>[1]Results!U4</f>
        <v>27573.435300000001</v>
      </c>
      <c r="S323" s="6">
        <f>[1]Results!V4</f>
        <v>26698.185409999998</v>
      </c>
      <c r="T323" s="6">
        <f>[1]Results!W4</f>
        <v>25770.46255</v>
      </c>
      <c r="U323" s="6">
        <f>[1]Results!X4</f>
        <v>24811.222129999998</v>
      </c>
      <c r="V323" s="6">
        <f>[1]Results!Y4</f>
        <v>23832.313460000001</v>
      </c>
      <c r="W323" s="6">
        <f>[1]Results!Z4</f>
        <v>22843.992839999999</v>
      </c>
      <c r="X323" s="6">
        <f>[1]Results!AA4</f>
        <v>21855.370940000001</v>
      </c>
      <c r="Y323" s="6">
        <f>[1]Results!AB4</f>
        <v>20875.483779999999</v>
      </c>
      <c r="Z323" s="6">
        <f>[1]Results!AC4</f>
        <v>19909.4457</v>
      </c>
      <c r="AA323" s="6">
        <f>[1]Results!AD4</f>
        <v>18961.50116</v>
      </c>
      <c r="AB323" s="6">
        <f>[1]Results!AE4</f>
        <v>18034.813129999999</v>
      </c>
      <c r="AC323" s="6">
        <f>[1]Results!AF4</f>
        <v>17131.381580000001</v>
      </c>
      <c r="AD323" s="6">
        <f>[1]Results!AG4</f>
        <v>16253.06648</v>
      </c>
      <c r="AE323" s="6">
        <f>[1]Results!AH4</f>
        <v>15399.905839999999</v>
      </c>
      <c r="AF323" s="6">
        <f>[1]Results!AI4</f>
        <v>14572.420899999999</v>
      </c>
      <c r="AG323" s="6">
        <f>[1]Results!AJ4</f>
        <v>13772.01793</v>
      </c>
      <c r="AH323" s="6">
        <f>[1]Results!AK4</f>
        <v>12999.15783</v>
      </c>
      <c r="AI323" s="6">
        <f>[1]Results!AL4</f>
        <v>12254.445729999999</v>
      </c>
      <c r="AJ323" s="6">
        <f>[1]Results!AM4</f>
        <v>11538.369640000001</v>
      </c>
      <c r="AK323" s="6">
        <f>[1]Results!AN4</f>
        <v>10851.424300000001</v>
      </c>
      <c r="AL323" s="6">
        <f>[1]Results!AO4</f>
        <v>10193.271210000001</v>
      </c>
      <c r="AM323" s="6">
        <f>[1]Results!AP4</f>
        <v>9564.2374870000003</v>
      </c>
      <c r="AN323" s="6">
        <f>[1]Results!AQ4</f>
        <v>8964.5161750000007</v>
      </c>
      <c r="AO323" s="6">
        <f>[1]Results!AR4</f>
        <v>8394.1014159999995</v>
      </c>
      <c r="AP323" s="6">
        <f>[1]Results!AS4</f>
        <v>7852.793549</v>
      </c>
      <c r="AQ323" s="6">
        <f>[1]Results!AT4</f>
        <v>7340.0555860000004</v>
      </c>
      <c r="AR323" s="6">
        <f>[1]Results!AU4</f>
        <v>6855.3801599999997</v>
      </c>
      <c r="AS323" s="6">
        <f>[1]Results!AV4</f>
        <v>6397.9720799999996</v>
      </c>
      <c r="AT323" s="6">
        <f>[1]Results!AW4</f>
        <v>5966.8552220000001</v>
      </c>
      <c r="AU323" s="6">
        <f>[1]Results!AX4</f>
        <v>5560.9922710000001</v>
      </c>
      <c r="AV323" s="6">
        <f>[1]Results!AY4</f>
        <v>5179.4077159999997</v>
      </c>
      <c r="AW323" s="6">
        <f>[1]Results!AZ4</f>
        <v>4821.0332429999999</v>
      </c>
      <c r="AX323" s="6">
        <f>[1]Results!BA4</f>
        <v>4484.8543179999997</v>
      </c>
      <c r="AY323" s="6">
        <f>[1]Results!BB4</f>
        <v>4169.8783720000001</v>
      </c>
      <c r="AZ323" s="6">
        <f>[1]Results!BC4</f>
        <v>3875.1318390000001</v>
      </c>
      <c r="BA323" s="6">
        <f>[1]Results!BD4</f>
        <v>3599.5573410000002</v>
      </c>
      <c r="BB323" s="6">
        <f>[1]Results!BE4</f>
        <v>3342.0629349999999</v>
      </c>
      <c r="BC323" s="6">
        <f>[1]Results!BF4</f>
        <v>3101.66941</v>
      </c>
      <c r="BD323" s="6">
        <f>[1]Results!BG4</f>
        <v>2877.4205339999999</v>
      </c>
      <c r="BE323" s="6">
        <f>[1]Results!BH4</f>
        <v>2668.4079820000002</v>
      </c>
      <c r="BF323" s="6">
        <f>[1]Results!BI4</f>
        <v>2473.723872</v>
      </c>
      <c r="BG323" s="6">
        <f>[1]Results!BJ4</f>
        <v>2292.5158459999998</v>
      </c>
      <c r="BH323" s="6">
        <f>[1]Results!BK4</f>
        <v>2123.9479350000001</v>
      </c>
      <c r="BI323" s="6">
        <f>[1]Results!BL4</f>
        <v>1967.236144</v>
      </c>
      <c r="BJ323" s="6">
        <f>[1]Results!BM4</f>
        <v>1821.617812</v>
      </c>
      <c r="BK323" s="6">
        <f>[1]Results!BN4</f>
        <v>1686.378395</v>
      </c>
      <c r="BL323" s="6">
        <f>[1]Results!BO4</f>
        <v>1560.829299</v>
      </c>
      <c r="BM323" s="6">
        <f>[1]Results!BP4</f>
        <v>1444.3274289999999</v>
      </c>
      <c r="BN323" s="6">
        <f>[1]Results!BQ4</f>
        <v>1336.2581580000001</v>
      </c>
      <c r="BO323" s="6">
        <f>[1]Results!BR4</f>
        <v>1236.0493690000001</v>
      </c>
      <c r="BP323" s="6">
        <f>[1]Results!BS4</f>
        <v>1143.1576339999999</v>
      </c>
      <c r="BQ323" s="6">
        <f>[1]Results!BT4</f>
        <v>1057.077955</v>
      </c>
      <c r="BR323" s="6">
        <f>[1]Results!BU4</f>
        <v>977.33451669999999</v>
      </c>
      <c r="BS323" s="6">
        <f>[1]Results!BV4</f>
        <v>903.4805844</v>
      </c>
      <c r="BT323" s="6">
        <f>[1]Results!BW4</f>
        <v>835.09653119999996</v>
      </c>
      <c r="BU323" s="6">
        <f>[1]Results!BX4</f>
        <v>771.79369010000005</v>
      </c>
      <c r="BV323" s="6">
        <f>[1]Results!BY4</f>
        <v>713.20796250000001</v>
      </c>
      <c r="BW323" s="6">
        <f>[1]Results!BZ4</f>
        <v>658.99872879999998</v>
      </c>
      <c r="BX323" s="6">
        <f>[1]Results!CA4</f>
        <v>608.847309</v>
      </c>
      <c r="BY323" s="6">
        <f>[1]Results!CB4</f>
        <v>562.45881989999998</v>
      </c>
      <c r="BZ323" s="6">
        <f>[1]Results!CC4</f>
        <v>519.5581985</v>
      </c>
      <c r="CA323" s="6">
        <f>[1]Results!CD4</f>
        <v>479.88930249999999</v>
      </c>
      <c r="CB323" s="6">
        <f>[1]Results!CE4</f>
        <v>443.21396559999999</v>
      </c>
      <c r="CC323" s="6">
        <f>[1]Results!CF4</f>
        <v>409.3109455</v>
      </c>
      <c r="CD323" s="6">
        <f>[1]Results!CG4</f>
        <v>377.97479420000002</v>
      </c>
      <c r="CE323" s="6">
        <f>[1]Results!CH4</f>
        <v>349.01475370000003</v>
      </c>
      <c r="CF323" s="6">
        <f>[1]Results!CI4</f>
        <v>322.25372929999997</v>
      </c>
      <c r="CG323" s="6">
        <f>[1]Results!CJ4</f>
        <v>297.52736709999999</v>
      </c>
      <c r="CH323" s="6">
        <f>[1]Results!CK4</f>
        <v>274.6832081</v>
      </c>
      <c r="CI323" s="6">
        <f>[1]Results!CL4</f>
        <v>253.57990240000001</v>
      </c>
      <c r="CJ323" s="6">
        <f>[1]Results!CM4</f>
        <v>234.08646400000001</v>
      </c>
    </row>
    <row r="324" spans="1:88" x14ac:dyDescent="0.3">
      <c r="B324" t="s">
        <v>81</v>
      </c>
      <c r="C324" s="6">
        <f>[1]Results!F20</f>
        <v>1.9359999999999999</v>
      </c>
      <c r="D324" s="6">
        <f>[1]Results!G20</f>
        <v>1.988120799</v>
      </c>
      <c r="E324" s="6">
        <f>[1]Results!H20</f>
        <v>2.0496156029999999</v>
      </c>
      <c r="F324" s="6">
        <f>[1]Results!I20</f>
        <v>2.1131407320000002</v>
      </c>
      <c r="G324" s="6">
        <f>[1]Results!J20</f>
        <v>2.1770650479999998</v>
      </c>
      <c r="H324" s="6">
        <f>[1]Results!K20</f>
        <v>2.2391552990000001</v>
      </c>
      <c r="I324" s="6">
        <f>[1]Results!L20</f>
        <v>2.2933135249999999</v>
      </c>
      <c r="J324" s="6">
        <f>[1]Results!M20</f>
        <v>2.3403573510000002</v>
      </c>
      <c r="K324" s="6">
        <f>[1]Results!N20</f>
        <v>2.3808861879999998</v>
      </c>
      <c r="L324" s="6">
        <f>[1]Results!O20</f>
        <v>2.415297566</v>
      </c>
      <c r="M324" s="6">
        <f>[1]Results!P20</f>
        <v>2.4427487399999999</v>
      </c>
      <c r="N324" s="6">
        <f>[1]Results!Q20</f>
        <v>2.461672632</v>
      </c>
      <c r="O324" s="6">
        <f>[1]Results!R20</f>
        <v>2.4693942839999998</v>
      </c>
      <c r="P324" s="6">
        <f>[1]Results!S20</f>
        <v>2.463870666</v>
      </c>
      <c r="Q324" s="6">
        <f>[1]Results!T20</f>
        <v>2.444096982</v>
      </c>
      <c r="R324" s="6">
        <f>[1]Results!U20</f>
        <v>2.410144185</v>
      </c>
      <c r="S324" s="6">
        <f>[1]Results!V20</f>
        <v>2.3662497340000002</v>
      </c>
      <c r="T324" s="6">
        <f>[1]Results!W20</f>
        <v>2.3149681520000001</v>
      </c>
      <c r="U324" s="6">
        <f>[1]Results!X20</f>
        <v>2.2581785619999999</v>
      </c>
      <c r="V324" s="6">
        <f>[1]Results!Y20</f>
        <v>2.1970146310000001</v>
      </c>
      <c r="W324" s="6">
        <f>[1]Results!Z20</f>
        <v>2.1324828089999999</v>
      </c>
      <c r="X324" s="6">
        <f>[1]Results!AA20</f>
        <v>2.0654974510000002</v>
      </c>
      <c r="Y324" s="6">
        <f>[1]Results!AB20</f>
        <v>1.9969690600000001</v>
      </c>
      <c r="Z324" s="6">
        <f>[1]Results!AC20</f>
        <v>1.927480842</v>
      </c>
      <c r="AA324" s="6">
        <f>[1]Results!AD20</f>
        <v>1.8575399100000001</v>
      </c>
      <c r="AB324" s="6">
        <f>[1]Results!AE20</f>
        <v>1.7875585759999999</v>
      </c>
      <c r="AC324" s="6">
        <f>[1]Results!AF20</f>
        <v>1.717846355</v>
      </c>
      <c r="AD324" s="6">
        <f>[1]Results!AG20</f>
        <v>1.6486947320000001</v>
      </c>
      <c r="AE324" s="6">
        <f>[1]Results!AH20</f>
        <v>1.5802360710000001</v>
      </c>
      <c r="AF324" s="6">
        <f>[1]Results!AI20</f>
        <v>1.5126353050000001</v>
      </c>
      <c r="AG324" s="6">
        <f>[1]Results!AJ20</f>
        <v>1.446124822</v>
      </c>
      <c r="AH324" s="6">
        <f>[1]Results!AK20</f>
        <v>1.380852258</v>
      </c>
      <c r="AI324" s="6">
        <f>[1]Results!AL20</f>
        <v>1.316971149</v>
      </c>
      <c r="AJ324" s="6">
        <f>[1]Results!AM20</f>
        <v>1.254619556</v>
      </c>
      <c r="AK324" s="6">
        <f>[1]Results!AN20</f>
        <v>1.1939306629999999</v>
      </c>
      <c r="AL324" s="6">
        <f>[1]Results!AO20</f>
        <v>1.134962566</v>
      </c>
      <c r="AM324" s="6">
        <f>[1]Results!AP20</f>
        <v>1.0778234360000001</v>
      </c>
      <c r="AN324" s="6">
        <f>[1]Results!AQ20</f>
        <v>1.022605556</v>
      </c>
      <c r="AO324" s="6">
        <f>[1]Results!AR20</f>
        <v>0.96937999620000004</v>
      </c>
      <c r="AP324" s="6">
        <f>[1]Results!AS20</f>
        <v>0.91819706320000005</v>
      </c>
      <c r="AQ324" s="6">
        <f>[1]Results!AT20</f>
        <v>0.86907427599999998</v>
      </c>
      <c r="AR324" s="6">
        <f>[1]Results!AU20</f>
        <v>0.82202703570000002</v>
      </c>
      <c r="AS324" s="6">
        <f>[1]Results!AV20</f>
        <v>0.77704228389999996</v>
      </c>
      <c r="AT324" s="6">
        <f>[1]Results!AW20</f>
        <v>0.73408737879999997</v>
      </c>
      <c r="AU324" s="6">
        <f>[1]Results!AX20</f>
        <v>0.6931201964</v>
      </c>
      <c r="AV324" s="6">
        <f>[1]Results!AY20</f>
        <v>0.65409965589999997</v>
      </c>
      <c r="AW324" s="6">
        <f>[1]Results!AZ20</f>
        <v>0.61697307000000001</v>
      </c>
      <c r="AX324" s="6">
        <f>[1]Results!BA20</f>
        <v>0.58168857770000004</v>
      </c>
      <c r="AY324" s="6">
        <f>[1]Results!BB20</f>
        <v>0.54819277200000005</v>
      </c>
      <c r="AZ324" s="6">
        <f>[1]Results!BC20</f>
        <v>0.51643069109999995</v>
      </c>
      <c r="BA324" s="6">
        <f>[1]Results!BD20</f>
        <v>0.48633740199999997</v>
      </c>
      <c r="BB324" s="6">
        <f>[1]Results!BE20</f>
        <v>0.45784221339999998</v>
      </c>
      <c r="BC324" s="6">
        <f>[1]Results!BF20</f>
        <v>0.4308811837</v>
      </c>
      <c r="BD324" s="6">
        <f>[1]Results!BG20</f>
        <v>0.40538989679999998</v>
      </c>
      <c r="BE324" s="6">
        <f>[1]Results!BH20</f>
        <v>0.38130573509999999</v>
      </c>
      <c r="BF324" s="6">
        <f>[1]Results!BI20</f>
        <v>0.35856409360000002</v>
      </c>
      <c r="BG324" s="6">
        <f>[1]Results!BJ20</f>
        <v>0.33710313409999998</v>
      </c>
      <c r="BH324" s="6">
        <f>[1]Results!BK20</f>
        <v>0.31686068769999998</v>
      </c>
      <c r="BI324" s="6">
        <f>[1]Results!BL20</f>
        <v>0.29777737189999998</v>
      </c>
      <c r="BJ324" s="6">
        <f>[1]Results!BM20</f>
        <v>0.27979418220000002</v>
      </c>
      <c r="BK324" s="6">
        <f>[1]Results!BN20</f>
        <v>0.26285485829999999</v>
      </c>
      <c r="BL324" s="6">
        <f>[1]Results!BO20</f>
        <v>0.2469041646</v>
      </c>
      <c r="BM324" s="6">
        <f>[1]Results!BP20</f>
        <v>0.23188963830000001</v>
      </c>
      <c r="BN324" s="6">
        <f>[1]Results!BQ20</f>
        <v>0.21776028259999999</v>
      </c>
      <c r="BO324" s="6">
        <f>[1]Results!BR20</f>
        <v>0.20446784100000001</v>
      </c>
      <c r="BP324" s="6">
        <f>[1]Results!BS20</f>
        <v>0.19196574290000001</v>
      </c>
      <c r="BQ324" s="6">
        <f>[1]Results!BT20</f>
        <v>0.18021000400000001</v>
      </c>
      <c r="BR324" s="6">
        <f>[1]Results!BU20</f>
        <v>0.16915853920000001</v>
      </c>
      <c r="BS324" s="6">
        <f>[1]Results!BV20</f>
        <v>0.15877122599999999</v>
      </c>
      <c r="BT324" s="6">
        <f>[1]Results!BW20</f>
        <v>0.14900980599999999</v>
      </c>
      <c r="BU324" s="6">
        <f>[1]Results!BX20</f>
        <v>0.1398382698</v>
      </c>
      <c r="BV324" s="6">
        <f>[1]Results!BY20</f>
        <v>0.1312223813</v>
      </c>
      <c r="BW324" s="6">
        <f>[1]Results!BZ20</f>
        <v>0.12312963659999999</v>
      </c>
      <c r="BX324" s="6">
        <f>[1]Results!CA20</f>
        <v>0.1155291791</v>
      </c>
      <c r="BY324" s="6">
        <f>[1]Results!CB20</f>
        <v>0.1083919968</v>
      </c>
      <c r="BZ324" s="6">
        <f>[1]Results!CC20</f>
        <v>0.1016906279</v>
      </c>
      <c r="CA324" s="6">
        <f>[1]Results!CD20</f>
        <v>9.5399118599999999E-2</v>
      </c>
      <c r="CB324" s="6">
        <f>[1]Results!CE20</f>
        <v>8.9492972300000001E-2</v>
      </c>
      <c r="CC324" s="6">
        <f>[1]Results!CF20</f>
        <v>8.3949088500000005E-2</v>
      </c>
      <c r="CD324" s="6">
        <f>[1]Results!CG20</f>
        <v>7.8745690800000004E-2</v>
      </c>
      <c r="CE324" s="6">
        <f>[1]Results!CH20</f>
        <v>7.3862254700000005E-2</v>
      </c>
      <c r="CF324" s="6">
        <f>[1]Results!CI20</f>
        <v>6.9279439299999995E-2</v>
      </c>
      <c r="CG324" s="6">
        <f>[1]Results!CJ20</f>
        <v>6.4979025100000004E-2</v>
      </c>
      <c r="CH324" s="6">
        <f>[1]Results!CK20</f>
        <v>6.0943856099999999E-2</v>
      </c>
      <c r="CI324" s="6">
        <f>[1]Results!CL20</f>
        <v>5.7157784900000001E-2</v>
      </c>
      <c r="CJ324" s="6">
        <f>[1]Results!CM20</f>
        <v>5.3605620100000001E-2</v>
      </c>
    </row>
    <row r="325" spans="1:88" x14ac:dyDescent="0.3">
      <c r="B325" t="s">
        <v>82</v>
      </c>
      <c r="C325" s="6">
        <f>[1]Results!F12</f>
        <v>44.765000000000001</v>
      </c>
      <c r="D325" s="6">
        <f>[1]Results!G12</f>
        <v>65.589661570000004</v>
      </c>
      <c r="E325" s="6">
        <f>[1]Results!H12</f>
        <v>92.846060080000001</v>
      </c>
      <c r="F325" s="6">
        <f>[1]Results!I12</f>
        <v>129.8270172</v>
      </c>
      <c r="G325" s="6">
        <f>[1]Results!J12</f>
        <v>180.14995959999999</v>
      </c>
      <c r="H325" s="6">
        <f>[1]Results!K12</f>
        <v>244.0903399</v>
      </c>
      <c r="I325" s="6">
        <f>[1]Results!L12</f>
        <v>322.80358139999998</v>
      </c>
      <c r="J325" s="6">
        <f>[1]Results!M12</f>
        <v>425.1996919</v>
      </c>
      <c r="K325" s="6">
        <f>[1]Results!N12</f>
        <v>562.96003629999996</v>
      </c>
      <c r="L325" s="6">
        <f>[1]Results!O12</f>
        <v>752.84715489999996</v>
      </c>
      <c r="M325" s="6">
        <f>[1]Results!P12</f>
        <v>1015.037462</v>
      </c>
      <c r="N325" s="6">
        <f>[1]Results!Q12</f>
        <v>1372.3330410000001</v>
      </c>
      <c r="O325" s="6">
        <f>[1]Results!R12</f>
        <v>1845.189339</v>
      </c>
      <c r="P325" s="6">
        <f>[1]Results!S12</f>
        <v>2449.8593529999998</v>
      </c>
      <c r="Q325" s="6">
        <f>[1]Results!T12</f>
        <v>3196.1423519999998</v>
      </c>
      <c r="R325" s="6">
        <f>[1]Results!U12</f>
        <v>4086.3997250000002</v>
      </c>
      <c r="S325" s="6">
        <f>[1]Results!V12</f>
        <v>5125.9520890000003</v>
      </c>
      <c r="T325" s="6">
        <f>[1]Results!W12</f>
        <v>6278.498216</v>
      </c>
      <c r="U325" s="6">
        <f>[1]Results!X12</f>
        <v>7512.0855709999996</v>
      </c>
      <c r="V325" s="6">
        <f>[1]Results!Y12</f>
        <v>8795.6391810000005</v>
      </c>
      <c r="W325" s="6">
        <f>[1]Results!Z12</f>
        <v>10105.944579999999</v>
      </c>
      <c r="X325" s="6">
        <f>[1]Results!AA12</f>
        <v>11427.33598</v>
      </c>
      <c r="Y325" s="6">
        <f>[1]Results!AB12</f>
        <v>12753.19335</v>
      </c>
      <c r="Z325" s="6">
        <f>[1]Results!AC12</f>
        <v>14075.40157</v>
      </c>
      <c r="AA325" s="6">
        <f>[1]Results!AD12</f>
        <v>15388.9805</v>
      </c>
      <c r="AB325" s="6">
        <f>[1]Results!AE12</f>
        <v>16690.395629999999</v>
      </c>
      <c r="AC325" s="6">
        <f>[1]Results!AF12</f>
        <v>17976.031630000001</v>
      </c>
      <c r="AD325" s="6">
        <f>[1]Results!AG12</f>
        <v>19245.16015</v>
      </c>
      <c r="AE325" s="6">
        <f>[1]Results!AH12</f>
        <v>20491.732469999999</v>
      </c>
      <c r="AF325" s="6">
        <f>[1]Results!AI12</f>
        <v>21712.412120000001</v>
      </c>
      <c r="AG325" s="6">
        <f>[1]Results!AJ12</f>
        <v>22909.854599999999</v>
      </c>
      <c r="AH325" s="6">
        <f>[1]Results!AK12</f>
        <v>24082.66043</v>
      </c>
      <c r="AI325" s="6">
        <f>[1]Results!AL12</f>
        <v>25230.968700000001</v>
      </c>
      <c r="AJ325" s="6">
        <f>[1]Results!AM12</f>
        <v>26355.149949999999</v>
      </c>
      <c r="AK325" s="6">
        <f>[1]Results!AN12</f>
        <v>27457.602790000001</v>
      </c>
      <c r="AL325" s="6">
        <f>[1]Results!AO12</f>
        <v>28534.03442</v>
      </c>
      <c r="AM325" s="6">
        <f>[1]Results!AP12</f>
        <v>29586.454000000002</v>
      </c>
      <c r="AN325" s="6">
        <f>[1]Results!AQ12</f>
        <v>30613.346170000001</v>
      </c>
      <c r="AO325" s="6">
        <f>[1]Results!AR12</f>
        <v>31614.56712</v>
      </c>
      <c r="AP325" s="6">
        <f>[1]Results!AS12</f>
        <v>32591.21315</v>
      </c>
      <c r="AQ325" s="6">
        <f>[1]Results!AT12</f>
        <v>33541.77463</v>
      </c>
      <c r="AR325" s="6">
        <f>[1]Results!AU12</f>
        <v>34469.195160000003</v>
      </c>
      <c r="AS325" s="6">
        <f>[1]Results!AV12</f>
        <v>35373.614860000001</v>
      </c>
      <c r="AT325" s="6">
        <f>[1]Results!AW12</f>
        <v>36252.861420000001</v>
      </c>
      <c r="AU325" s="6">
        <f>[1]Results!AX12</f>
        <v>37104.2768</v>
      </c>
      <c r="AV325" s="6">
        <f>[1]Results!AY12</f>
        <v>37928.925080000001</v>
      </c>
      <c r="AW325" s="6">
        <f>[1]Results!AZ12</f>
        <v>38724.89286</v>
      </c>
      <c r="AX325" s="6">
        <f>[1]Results!BA12</f>
        <v>39492.845229999999</v>
      </c>
      <c r="AY325" s="6">
        <f>[1]Results!BB12</f>
        <v>40235.182939999999</v>
      </c>
      <c r="AZ325" s="6">
        <f>[1]Results!BC12</f>
        <v>40956.806049999999</v>
      </c>
      <c r="BA325" s="6">
        <f>[1]Results!BD12</f>
        <v>41656.755559999998</v>
      </c>
      <c r="BB325" s="6">
        <f>[1]Results!BE12</f>
        <v>42328.258500000004</v>
      </c>
      <c r="BC325" s="6">
        <f>[1]Results!BF12</f>
        <v>42971.844420000001</v>
      </c>
      <c r="BD325" s="6">
        <f>[1]Results!BG12</f>
        <v>43588.063399999999</v>
      </c>
      <c r="BE325" s="6">
        <f>[1]Results!BH12</f>
        <v>44180.623769999998</v>
      </c>
      <c r="BF325" s="6">
        <f>[1]Results!BI12</f>
        <v>44749.160759999999</v>
      </c>
      <c r="BG325" s="6">
        <f>[1]Results!BJ12</f>
        <v>45297.066290000002</v>
      </c>
      <c r="BH325" s="6">
        <f>[1]Results!BK12</f>
        <v>45824.305079999998</v>
      </c>
      <c r="BI325" s="6">
        <f>[1]Results!BL12</f>
        <v>46334.410239999997</v>
      </c>
      <c r="BJ325" s="6">
        <f>[1]Results!BM12</f>
        <v>46827.139199999998</v>
      </c>
      <c r="BK325" s="6">
        <f>[1]Results!BN12</f>
        <v>47305.414040000003</v>
      </c>
      <c r="BL325" s="6">
        <f>[1]Results!BO12</f>
        <v>47768.410900000003</v>
      </c>
      <c r="BM325" s="6">
        <f>[1]Results!BP12</f>
        <v>48218.470480000004</v>
      </c>
      <c r="BN325" s="6">
        <f>[1]Results!BQ12</f>
        <v>48654.399619999997</v>
      </c>
      <c r="BO325" s="6">
        <f>[1]Results!BR12</f>
        <v>49078.450149999997</v>
      </c>
      <c r="BP325" s="6">
        <f>[1]Results!BS12</f>
        <v>49489.638529999997</v>
      </c>
      <c r="BQ325" s="6">
        <f>[1]Results!BT12</f>
        <v>49890.65481</v>
      </c>
      <c r="BR325" s="6">
        <f>[1]Results!BU12</f>
        <v>50283.017890000003</v>
      </c>
      <c r="BS325" s="6">
        <f>[1]Results!BV12</f>
        <v>50667.44083</v>
      </c>
      <c r="BT325" s="6">
        <f>[1]Results!BW12</f>
        <v>51042.423820000004</v>
      </c>
      <c r="BU325" s="6">
        <f>[1]Results!BX12</f>
        <v>51410.537470000003</v>
      </c>
      <c r="BV325" s="6">
        <f>[1]Results!BY12</f>
        <v>51773.381000000001</v>
      </c>
      <c r="BW325" s="6">
        <f>[1]Results!BZ12</f>
        <v>52131.377439999997</v>
      </c>
      <c r="BX325" s="6">
        <f>[1]Results!CA12</f>
        <v>52482.418429999998</v>
      </c>
      <c r="BY325" s="6">
        <f>[1]Results!CB12</f>
        <v>52828.199500000002</v>
      </c>
      <c r="BZ325" s="6">
        <f>[1]Results!CC12</f>
        <v>53169.486250000002</v>
      </c>
      <c r="CA325" s="6">
        <f>[1]Results!CD12</f>
        <v>53506.495320000002</v>
      </c>
      <c r="CB325" s="6">
        <f>[1]Results!CE12</f>
        <v>53839.353929999997</v>
      </c>
      <c r="CC325" s="6">
        <f>[1]Results!CF12</f>
        <v>54168.409879999999</v>
      </c>
      <c r="CD325" s="6">
        <f>[1]Results!CG12</f>
        <v>54494.248630000002</v>
      </c>
      <c r="CE325" s="6">
        <f>[1]Results!CH12</f>
        <v>54817.527779999997</v>
      </c>
      <c r="CF325" s="6">
        <f>[1]Results!CI12</f>
        <v>55138.747450000003</v>
      </c>
      <c r="CG325" s="6">
        <f>[1]Results!CJ12</f>
        <v>55458.140610000002</v>
      </c>
      <c r="CH325" s="6">
        <f>[1]Results!CK12</f>
        <v>55775.672809999996</v>
      </c>
      <c r="CI325" s="6">
        <f>[1]Results!CL12</f>
        <v>56091.156510000001</v>
      </c>
      <c r="CJ325" s="6">
        <f>[1]Results!CM12</f>
        <v>56404.408280000003</v>
      </c>
    </row>
    <row r="327" spans="1:88" x14ac:dyDescent="0.3">
      <c r="A327" s="12" t="s">
        <v>63</v>
      </c>
      <c r="C327" s="2">
        <v>42005</v>
      </c>
      <c r="D327" s="2">
        <v>42370</v>
      </c>
      <c r="E327" s="2">
        <v>42736</v>
      </c>
      <c r="F327" s="2">
        <v>43101</v>
      </c>
      <c r="G327" s="2">
        <v>43466</v>
      </c>
      <c r="H327" s="2">
        <v>43831</v>
      </c>
      <c r="I327" s="2">
        <v>44197</v>
      </c>
      <c r="J327" s="2">
        <v>44562</v>
      </c>
      <c r="K327" s="2">
        <v>44927</v>
      </c>
      <c r="L327" s="2">
        <v>45292</v>
      </c>
      <c r="M327" s="2">
        <v>45658</v>
      </c>
      <c r="N327" s="2">
        <v>46023</v>
      </c>
      <c r="O327" s="2">
        <v>46388</v>
      </c>
      <c r="P327" s="2">
        <v>46753</v>
      </c>
      <c r="Q327" s="2">
        <v>47119</v>
      </c>
      <c r="R327" s="2">
        <v>47484</v>
      </c>
      <c r="S327" s="2">
        <v>47849</v>
      </c>
      <c r="T327" s="2">
        <v>48214</v>
      </c>
      <c r="U327" s="2">
        <v>48580</v>
      </c>
      <c r="V327" s="2">
        <v>48945</v>
      </c>
      <c r="W327" s="2">
        <v>49310</v>
      </c>
      <c r="X327" s="2">
        <v>49675</v>
      </c>
      <c r="Y327" s="2">
        <v>50041</v>
      </c>
      <c r="Z327" s="2">
        <v>50406</v>
      </c>
      <c r="AA327" s="2">
        <v>50771</v>
      </c>
      <c r="AB327" s="2">
        <v>51136</v>
      </c>
      <c r="AC327" s="2">
        <v>51502</v>
      </c>
      <c r="AD327" s="2">
        <v>51867</v>
      </c>
      <c r="AE327" s="2">
        <v>52232</v>
      </c>
      <c r="AF327" s="2">
        <v>52597</v>
      </c>
      <c r="AG327" s="2">
        <v>52963</v>
      </c>
      <c r="AH327" s="2">
        <v>53328</v>
      </c>
      <c r="AI327" s="2">
        <v>53693</v>
      </c>
      <c r="AJ327" s="2">
        <v>54058</v>
      </c>
      <c r="AK327" s="2">
        <v>54424</v>
      </c>
      <c r="AL327" s="2">
        <v>54789</v>
      </c>
      <c r="AM327" s="2">
        <v>55154</v>
      </c>
      <c r="AN327" s="2">
        <v>55519</v>
      </c>
      <c r="AO327" s="2">
        <v>55885</v>
      </c>
      <c r="AP327" s="2">
        <v>56250</v>
      </c>
      <c r="AQ327" s="2">
        <v>56615</v>
      </c>
      <c r="AR327" s="2">
        <v>56980</v>
      </c>
      <c r="AS327" s="2">
        <v>57346</v>
      </c>
      <c r="AT327" s="2">
        <v>57711</v>
      </c>
      <c r="AU327" s="2">
        <v>58076</v>
      </c>
      <c r="AV327" s="2">
        <v>58441</v>
      </c>
      <c r="AW327" s="2">
        <v>58807</v>
      </c>
      <c r="AX327" s="2">
        <v>59172</v>
      </c>
      <c r="AY327" s="2">
        <v>59537</v>
      </c>
      <c r="AZ327" s="2">
        <v>59902</v>
      </c>
      <c r="BA327" s="2">
        <v>60268</v>
      </c>
      <c r="BB327" s="2">
        <v>60633</v>
      </c>
      <c r="BC327" s="2">
        <v>60998</v>
      </c>
      <c r="BD327" s="2">
        <v>61363</v>
      </c>
      <c r="BE327" s="2">
        <v>61729</v>
      </c>
      <c r="BF327" s="2">
        <v>62094</v>
      </c>
      <c r="BG327" s="2">
        <v>62459</v>
      </c>
      <c r="BH327" s="2">
        <v>62824</v>
      </c>
      <c r="BI327" s="2">
        <v>63190</v>
      </c>
      <c r="BJ327" s="2">
        <v>63555</v>
      </c>
      <c r="BK327" s="2">
        <v>63920</v>
      </c>
      <c r="BL327" s="2">
        <v>64285</v>
      </c>
      <c r="BM327" s="2">
        <v>64651</v>
      </c>
      <c r="BN327" s="2">
        <v>65016</v>
      </c>
      <c r="BO327" s="2">
        <v>65381</v>
      </c>
      <c r="BP327" s="2">
        <v>65746</v>
      </c>
      <c r="BQ327" s="2">
        <v>66112</v>
      </c>
      <c r="BR327" s="2">
        <v>66477</v>
      </c>
      <c r="BS327" s="2">
        <v>66842</v>
      </c>
      <c r="BT327" s="2">
        <v>67207</v>
      </c>
      <c r="BU327" s="2">
        <v>67573</v>
      </c>
      <c r="BV327" s="2">
        <v>67938</v>
      </c>
      <c r="BW327" s="2">
        <v>68303</v>
      </c>
      <c r="BX327" s="2">
        <v>68668</v>
      </c>
      <c r="BY327" s="2">
        <v>69034</v>
      </c>
      <c r="BZ327" s="2">
        <v>69399</v>
      </c>
      <c r="CA327" s="2">
        <v>69764</v>
      </c>
      <c r="CB327" s="2">
        <v>70129</v>
      </c>
      <c r="CC327" s="2">
        <v>70495</v>
      </c>
      <c r="CD327" s="2">
        <v>70860</v>
      </c>
      <c r="CE327" s="2">
        <v>71225</v>
      </c>
      <c r="CF327" s="2">
        <v>71590</v>
      </c>
      <c r="CG327" s="2">
        <v>71956</v>
      </c>
      <c r="CH327" s="2">
        <v>72321</v>
      </c>
      <c r="CI327" s="2">
        <v>72686</v>
      </c>
      <c r="CJ327" s="2">
        <v>73051</v>
      </c>
    </row>
    <row r="328" spans="1:88" x14ac:dyDescent="0.3">
      <c r="A328" t="s">
        <v>26</v>
      </c>
      <c r="B328" t="s">
        <v>83</v>
      </c>
      <c r="C328" s="6">
        <f>[1]Results!F28</f>
        <v>32317.940999999999</v>
      </c>
      <c r="D328" s="6">
        <f>[1]Results!G28</f>
        <v>31919.702860000001</v>
      </c>
      <c r="E328" s="6">
        <f>[1]Results!H28</f>
        <v>31735.896359999999</v>
      </c>
      <c r="F328" s="6">
        <f>[1]Results!I28</f>
        <v>31668.88337</v>
      </c>
      <c r="G328" s="6">
        <f>[1]Results!J28</f>
        <v>31693.094690000002</v>
      </c>
      <c r="H328" s="6">
        <f>[1]Results!K28</f>
        <v>31772.325919999999</v>
      </c>
      <c r="I328" s="6">
        <f>[1]Results!L28</f>
        <v>31824.637129999999</v>
      </c>
      <c r="J328" s="6">
        <f>[1]Results!M28</f>
        <v>31806.299800000001</v>
      </c>
      <c r="K328" s="6">
        <f>[1]Results!N28</f>
        <v>31776.768230000001</v>
      </c>
      <c r="L328" s="6">
        <f>[1]Results!O28</f>
        <v>31783.935170000001</v>
      </c>
      <c r="M328" s="6">
        <f>[1]Results!P28</f>
        <v>31836.10182</v>
      </c>
      <c r="N328" s="6">
        <f>[1]Results!Q28</f>
        <v>31970.125049999999</v>
      </c>
      <c r="O328" s="6">
        <f>[1]Results!R28</f>
        <v>32169.17109</v>
      </c>
      <c r="P328" s="6">
        <f>[1]Results!S28</f>
        <v>32406.064180000001</v>
      </c>
      <c r="Q328" s="6">
        <f>[1]Results!T28</f>
        <v>32670.137729999999</v>
      </c>
      <c r="R328" s="6">
        <f>[1]Results!U28</f>
        <v>32953.929799999998</v>
      </c>
      <c r="S328" s="6">
        <f>[1]Results!V28</f>
        <v>33262.820729999999</v>
      </c>
      <c r="T328" s="6">
        <f>[1]Results!W28</f>
        <v>33593.894690000001</v>
      </c>
      <c r="U328" s="6">
        <f>[1]Results!X28</f>
        <v>33953.17525</v>
      </c>
      <c r="V328" s="6">
        <f>[1]Results!Y28</f>
        <v>34336.693350000001</v>
      </c>
      <c r="W328" s="6">
        <f>[1]Results!Z28</f>
        <v>34742.203170000001</v>
      </c>
      <c r="X328" s="6">
        <f>[1]Results!AA28</f>
        <v>35166.510970000003</v>
      </c>
      <c r="Y328" s="6">
        <f>[1]Results!AB28</f>
        <v>35610.516710000004</v>
      </c>
      <c r="Z328" s="6">
        <f>[1]Results!AC28</f>
        <v>36064.654000000002</v>
      </c>
      <c r="AA328" s="6">
        <f>[1]Results!AD28</f>
        <v>36522.790379999999</v>
      </c>
      <c r="AB328" s="6">
        <f>[1]Results!AE28</f>
        <v>36981.483050000003</v>
      </c>
      <c r="AC328" s="6">
        <f>[1]Results!AF28</f>
        <v>37439.326059999999</v>
      </c>
      <c r="AD328" s="6">
        <f>[1]Results!AG28</f>
        <v>37900.125760000003</v>
      </c>
      <c r="AE328" s="6">
        <f>[1]Results!AH28</f>
        <v>38356.966549999997</v>
      </c>
      <c r="AF328" s="6">
        <f>[1]Results!AI28</f>
        <v>38814.636339999997</v>
      </c>
      <c r="AG328" s="6">
        <f>[1]Results!AJ28</f>
        <v>39281.592259999998</v>
      </c>
      <c r="AH328" s="6">
        <f>[1]Results!AK28</f>
        <v>39754.108560000001</v>
      </c>
      <c r="AI328" s="6">
        <f>[1]Results!AL28</f>
        <v>40228.500829999997</v>
      </c>
      <c r="AJ328" s="6">
        <f>[1]Results!AM28</f>
        <v>40701.492050000001</v>
      </c>
      <c r="AK328" s="6">
        <f>[1]Results!AN28</f>
        <v>41175.998599999999</v>
      </c>
      <c r="AL328" s="6">
        <f>[1]Results!AO28</f>
        <v>41648.289700000001</v>
      </c>
      <c r="AM328" s="6">
        <f>[1]Results!AP28</f>
        <v>42108.838230000001</v>
      </c>
      <c r="AN328" s="6">
        <f>[1]Results!AQ28</f>
        <v>42562.128779999999</v>
      </c>
      <c r="AO328" s="6">
        <f>[1]Results!AR28</f>
        <v>43015.939720000002</v>
      </c>
      <c r="AP328" s="6">
        <f>[1]Results!AS28</f>
        <v>43476.217900000003</v>
      </c>
      <c r="AQ328" s="6">
        <f>[1]Results!AT28</f>
        <v>43941.653279999999</v>
      </c>
      <c r="AR328" s="6">
        <f>[1]Results!AU28</f>
        <v>44413.596749999997</v>
      </c>
      <c r="AS328" s="6">
        <f>[1]Results!AV28</f>
        <v>44889.404410000003</v>
      </c>
      <c r="AT328" s="6">
        <f>[1]Results!AW28</f>
        <v>45363.903129999999</v>
      </c>
      <c r="AU328" s="6">
        <f>[1]Results!AX28</f>
        <v>45832.874159999999</v>
      </c>
      <c r="AV328" s="6">
        <f>[1]Results!AY28</f>
        <v>46294.767140000004</v>
      </c>
      <c r="AW328" s="6">
        <f>[1]Results!AZ28</f>
        <v>46750.881869999997</v>
      </c>
      <c r="AX328" s="6">
        <f>[1]Results!BA28</f>
        <v>47203.753620000003</v>
      </c>
      <c r="AY328" s="6">
        <f>[1]Results!BB28</f>
        <v>47655.521860000001</v>
      </c>
      <c r="AZ328" s="6">
        <f>[1]Results!BC28</f>
        <v>48110.156949999997</v>
      </c>
      <c r="BA328" s="6">
        <f>[1]Results!BD28</f>
        <v>48563.43881</v>
      </c>
      <c r="BB328" s="6">
        <f>[1]Results!BE28</f>
        <v>49006.238270000002</v>
      </c>
      <c r="BC328" s="6">
        <f>[1]Results!BF28</f>
        <v>49437.622130000003</v>
      </c>
      <c r="BD328" s="6">
        <f>[1]Results!BG28</f>
        <v>49856.657769999998</v>
      </c>
      <c r="BE328" s="6">
        <f>[1]Results!BH28</f>
        <v>50267.908320000002</v>
      </c>
      <c r="BF328" s="6">
        <f>[1]Results!BI28</f>
        <v>50670.9136</v>
      </c>
      <c r="BG328" s="6">
        <f>[1]Results!BJ28</f>
        <v>51070.200360000003</v>
      </c>
      <c r="BH328" s="6">
        <f>[1]Results!BK28</f>
        <v>51464.592250000002</v>
      </c>
      <c r="BI328" s="6">
        <f>[1]Results!BL28</f>
        <v>51853.780700000003</v>
      </c>
      <c r="BJ328" s="6">
        <f>[1]Results!BM28</f>
        <v>52238.119270000003</v>
      </c>
      <c r="BK328" s="6">
        <f>[1]Results!BN28</f>
        <v>52619.504650000003</v>
      </c>
      <c r="BL328" s="6">
        <f>[1]Results!BO28</f>
        <v>52994.086289999999</v>
      </c>
      <c r="BM328" s="6">
        <f>[1]Results!BP28</f>
        <v>53364.05573</v>
      </c>
      <c r="BN328" s="6">
        <f>[1]Results!BQ28</f>
        <v>53726.673060000001</v>
      </c>
      <c r="BO328" s="6">
        <f>[1]Results!BR28</f>
        <v>54085.610769999999</v>
      </c>
      <c r="BP328" s="6">
        <f>[1]Results!BS28</f>
        <v>54440.911240000001</v>
      </c>
      <c r="BQ328" s="6">
        <f>[1]Results!BT28</f>
        <v>54795.844850000001</v>
      </c>
      <c r="BR328" s="6">
        <f>[1]Results!BU28</f>
        <v>55152.077160000001</v>
      </c>
      <c r="BS328" s="6">
        <f>[1]Results!BV28</f>
        <v>55508.286789999998</v>
      </c>
      <c r="BT328" s="6">
        <f>[1]Results!BW28</f>
        <v>55860.950550000001</v>
      </c>
      <c r="BU328" s="6">
        <f>[1]Results!BX28</f>
        <v>56211.448989999997</v>
      </c>
      <c r="BV328" s="6">
        <f>[1]Results!BY28</f>
        <v>56558.401380000003</v>
      </c>
      <c r="BW328" s="6">
        <f>[1]Results!BZ28</f>
        <v>56904.781389999996</v>
      </c>
      <c r="BX328" s="6">
        <f>[1]Results!CA28</f>
        <v>57248.468330000003</v>
      </c>
      <c r="BY328" s="6">
        <f>[1]Results!CB28</f>
        <v>57590.749629999998</v>
      </c>
      <c r="BZ328" s="6">
        <f>[1]Results!CC28</f>
        <v>57932.275710000002</v>
      </c>
      <c r="CA328" s="6">
        <f>[1]Results!CD28</f>
        <v>58272.523150000001</v>
      </c>
      <c r="CB328" s="6">
        <f>[1]Results!CE28</f>
        <v>58611.368719999999</v>
      </c>
      <c r="CC328" s="6">
        <f>[1]Results!CF28</f>
        <v>58949.531130000003</v>
      </c>
      <c r="CD328" s="6">
        <f>[1]Results!CG28</f>
        <v>59288.295239999999</v>
      </c>
      <c r="CE328" s="6">
        <f>[1]Results!CH28</f>
        <v>59628.848610000001</v>
      </c>
      <c r="CF328" s="6">
        <f>[1]Results!CI28</f>
        <v>59971.672469999998</v>
      </c>
      <c r="CG328" s="6">
        <f>[1]Results!CJ28</f>
        <v>60316.330130000002</v>
      </c>
      <c r="CH328" s="6">
        <f>[1]Results!CK28</f>
        <v>60659.735269999997</v>
      </c>
      <c r="CI328" s="6">
        <f>[1]Results!CL28</f>
        <v>61002.364309999997</v>
      </c>
      <c r="CJ328" s="6">
        <f>[1]Results!CM28</f>
        <v>61343.759680000003</v>
      </c>
    </row>
    <row r="329" spans="1:88" x14ac:dyDescent="0.3">
      <c r="B329" t="s">
        <v>48</v>
      </c>
      <c r="C329" s="6">
        <f>[1]Results!F29</f>
        <v>32271.24</v>
      </c>
      <c r="D329" s="6">
        <f>[1]Results!G29</f>
        <v>31851.211770000002</v>
      </c>
      <c r="E329" s="6">
        <f>[1]Results!H29</f>
        <v>31638.401839999999</v>
      </c>
      <c r="F329" s="6">
        <f>[1]Results!I29</f>
        <v>31532.048139999999</v>
      </c>
      <c r="G329" s="6">
        <f>[1]Results!J29</f>
        <v>31503.09144</v>
      </c>
      <c r="H329" s="6">
        <f>[1]Results!K29</f>
        <v>31515.09261</v>
      </c>
      <c r="I329" s="6">
        <f>[1]Results!L29</f>
        <v>31484.78628</v>
      </c>
      <c r="J329" s="6">
        <f>[1]Results!M29</f>
        <v>31354.666020000001</v>
      </c>
      <c r="K329" s="6">
        <f>[1]Results!N29</f>
        <v>31148.428889999999</v>
      </c>
      <c r="L329" s="6">
        <f>[1]Results!O29</f>
        <v>30876.451949999999</v>
      </c>
      <c r="M329" s="6">
        <f>[1]Results!P29</f>
        <v>30506.759679999999</v>
      </c>
      <c r="N329" s="6">
        <f>[1]Results!Q29</f>
        <v>30044.01888</v>
      </c>
      <c r="O329" s="6">
        <f>[1]Results!R29</f>
        <v>29478.366959999999</v>
      </c>
      <c r="P329" s="6">
        <f>[1]Results!S29</f>
        <v>28801.94616</v>
      </c>
      <c r="Q329" s="6">
        <f>[1]Results!T29</f>
        <v>28024.600340000001</v>
      </c>
      <c r="R329" s="6">
        <f>[1]Results!U29</f>
        <v>27161.24523</v>
      </c>
      <c r="S329" s="6">
        <f>[1]Results!V29</f>
        <v>26234.182049999999</v>
      </c>
      <c r="T329" s="6">
        <f>[1]Results!W29</f>
        <v>25260.901150000002</v>
      </c>
      <c r="U329" s="6">
        <f>[1]Results!X29</f>
        <v>24260.440149999999</v>
      </c>
      <c r="V329" s="6">
        <f>[1]Results!Y29</f>
        <v>23245.28559</v>
      </c>
      <c r="W329" s="6">
        <f>[1]Results!Z29</f>
        <v>22226.43534</v>
      </c>
      <c r="X329" s="6">
        <f>[1]Results!AA29</f>
        <v>21212.6829</v>
      </c>
      <c r="Y329" s="6">
        <f>[1]Results!AB29</f>
        <v>20212.197749999999</v>
      </c>
      <c r="Z329" s="6">
        <f>[1]Results!AC29</f>
        <v>19229.07747</v>
      </c>
      <c r="AA329" s="6">
        <f>[1]Results!AD29</f>
        <v>18267.282879999999</v>
      </c>
      <c r="AB329" s="6">
        <f>[1]Results!AE29</f>
        <v>17330.341950000002</v>
      </c>
      <c r="AC329" s="6">
        <f>[1]Results!AF29</f>
        <v>16421.18678</v>
      </c>
      <c r="AD329" s="6">
        <f>[1]Results!AG29</f>
        <v>15542.641079999999</v>
      </c>
      <c r="AE329" s="6">
        <f>[1]Results!AH29</f>
        <v>14695.127420000001</v>
      </c>
      <c r="AF329" s="6">
        <f>[1]Results!AI29</f>
        <v>13880.416370000001</v>
      </c>
      <c r="AG329" s="6">
        <f>[1]Results!AJ29</f>
        <v>13100.15503</v>
      </c>
      <c r="AH329" s="6">
        <f>[1]Results!AK29</f>
        <v>12354.037050000001</v>
      </c>
      <c r="AI329" s="6">
        <f>[1]Results!AL29</f>
        <v>11641.5681</v>
      </c>
      <c r="AJ329" s="6">
        <f>[1]Results!AM29</f>
        <v>10962.131090000001</v>
      </c>
      <c r="AK329" s="6">
        <f>[1]Results!AN29</f>
        <v>10315.4776</v>
      </c>
      <c r="AL329" s="6">
        <f>[1]Results!AO29</f>
        <v>9700.6228319999991</v>
      </c>
      <c r="AM329" s="6">
        <f>[1]Results!AP29</f>
        <v>9115.4873129999996</v>
      </c>
      <c r="AN329" s="6">
        <f>[1]Results!AQ29</f>
        <v>8558.6421549999995</v>
      </c>
      <c r="AO329" s="6">
        <f>[1]Results!AR29</f>
        <v>8029.2684689999996</v>
      </c>
      <c r="AP329" s="6">
        <f>[1]Results!AS29</f>
        <v>7526.6029760000001</v>
      </c>
      <c r="AQ329" s="6">
        <f>[1]Results!AT29</f>
        <v>7049.6218500000004</v>
      </c>
      <c r="AR329" s="6">
        <f>[1]Results!AU29</f>
        <v>6597.5065039999999</v>
      </c>
      <c r="AS329" s="6">
        <f>[1]Results!AV29</f>
        <v>6169.3075520000002</v>
      </c>
      <c r="AT329" s="6">
        <f>[1]Results!AW29</f>
        <v>5764.0411400000003</v>
      </c>
      <c r="AU329" s="6">
        <f>[1]Results!AX29</f>
        <v>5380.8159990000004</v>
      </c>
      <c r="AV329" s="6">
        <f>[1]Results!AY29</f>
        <v>5018.8532599999999</v>
      </c>
      <c r="AW329" s="6">
        <f>[1]Results!AZ29</f>
        <v>4677.4463409999998</v>
      </c>
      <c r="AX329" s="6">
        <f>[1]Results!BA29</f>
        <v>4355.893059</v>
      </c>
      <c r="AY329" s="6">
        <f>[1]Results!BB29</f>
        <v>4053.4574419999999</v>
      </c>
      <c r="AZ329" s="6">
        <f>[1]Results!BC29</f>
        <v>3769.4029</v>
      </c>
      <c r="BA329" s="6">
        <f>[1]Results!BD29</f>
        <v>3502.8774050000002</v>
      </c>
      <c r="BB329" s="6">
        <f>[1]Results!BE29</f>
        <v>3253.0097350000001</v>
      </c>
      <c r="BC329" s="6">
        <f>[1]Results!BF29</f>
        <v>3019.037061</v>
      </c>
      <c r="BD329" s="6">
        <f>[1]Results!BG29</f>
        <v>2800.2006289999999</v>
      </c>
      <c r="BE329" s="6">
        <f>[1]Results!BH29</f>
        <v>2595.7782729999999</v>
      </c>
      <c r="BF329" s="6">
        <f>[1]Results!BI29</f>
        <v>2405.01982</v>
      </c>
      <c r="BG329" s="6">
        <f>[1]Results!BJ29</f>
        <v>2227.2079720000002</v>
      </c>
      <c r="BH329" s="6">
        <f>[1]Results!BK29</f>
        <v>2061.6149359999999</v>
      </c>
      <c r="BI329" s="6">
        <f>[1]Results!BL29</f>
        <v>1907.5378820000001</v>
      </c>
      <c r="BJ329" s="6">
        <f>[1]Results!BM29</f>
        <v>1764.2980339999999</v>
      </c>
      <c r="BK329" s="6">
        <f>[1]Results!BN29</f>
        <v>1631.2423229999999</v>
      </c>
      <c r="BL329" s="6">
        <f>[1]Results!BO29</f>
        <v>1507.733389</v>
      </c>
      <c r="BM329" s="6">
        <f>[1]Results!BP29</f>
        <v>1393.170106</v>
      </c>
      <c r="BN329" s="6">
        <f>[1]Results!BQ29</f>
        <v>1286.9713079999999</v>
      </c>
      <c r="BO329" s="6">
        <f>[1]Results!BR29</f>
        <v>1188.5885860000001</v>
      </c>
      <c r="BP329" s="6">
        <f>[1]Results!BS29</f>
        <v>1097.4967340000001</v>
      </c>
      <c r="BQ329" s="6">
        <f>[1]Results!BT29</f>
        <v>1013.199016</v>
      </c>
      <c r="BR329" s="6">
        <f>[1]Results!BU29</f>
        <v>935.22424409999996</v>
      </c>
      <c r="BS329" s="6">
        <f>[1]Results!BV29</f>
        <v>863.12692259999994</v>
      </c>
      <c r="BT329" s="6">
        <f>[1]Results!BW29</f>
        <v>796.48765160000005</v>
      </c>
      <c r="BU329" s="6">
        <f>[1]Results!BX29</f>
        <v>734.91378459999999</v>
      </c>
      <c r="BV329" s="6">
        <f>[1]Results!BY29</f>
        <v>678.03668990000006</v>
      </c>
      <c r="BW329" s="6">
        <f>[1]Results!BZ29</f>
        <v>625.51189790000001</v>
      </c>
      <c r="BX329" s="6">
        <f>[1]Results!CA29</f>
        <v>577.0170134</v>
      </c>
      <c r="BY329" s="6">
        <f>[1]Results!CB29</f>
        <v>532.25162880000005</v>
      </c>
      <c r="BZ329" s="6">
        <f>[1]Results!CC29</f>
        <v>490.93586169999998</v>
      </c>
      <c r="CA329" s="6">
        <f>[1]Results!CD29</f>
        <v>452.80928849999998</v>
      </c>
      <c r="CB329" s="6">
        <f>[1]Results!CE29</f>
        <v>417.62995059999997</v>
      </c>
      <c r="CC329" s="6">
        <f>[1]Results!CF29</f>
        <v>385.17331940000003</v>
      </c>
      <c r="CD329" s="6">
        <f>[1]Results!CG29</f>
        <v>355.23120669999997</v>
      </c>
      <c r="CE329" s="6">
        <f>[1]Results!CH29</f>
        <v>327.61075520000003</v>
      </c>
      <c r="CF329" s="6">
        <f>[1]Results!CI29</f>
        <v>302.13343789999999</v>
      </c>
      <c r="CG329" s="6">
        <f>[1]Results!CJ29</f>
        <v>278.63408939999999</v>
      </c>
      <c r="CH329" s="6">
        <f>[1]Results!CK29</f>
        <v>256.95999</v>
      </c>
      <c r="CI329" s="6">
        <f>[1]Results!CL29</f>
        <v>236.9700153</v>
      </c>
      <c r="CJ329" s="6">
        <f>[1]Results!CM29</f>
        <v>218.5337863</v>
      </c>
    </row>
    <row r="330" spans="1:88" x14ac:dyDescent="0.3">
      <c r="B330" t="s">
        <v>81</v>
      </c>
      <c r="C330" s="6">
        <f>[1]Results!F45</f>
        <v>1.9359999999999999</v>
      </c>
      <c r="D330" s="6">
        <f>[1]Results!G45</f>
        <v>1.9906965889999999</v>
      </c>
      <c r="E330" s="6">
        <f>[1]Results!H45</f>
        <v>2.0566371889999999</v>
      </c>
      <c r="F330" s="6">
        <f>[1]Results!I45</f>
        <v>2.1260086810000001</v>
      </c>
      <c r="G330" s="6">
        <f>[1]Results!J45</f>
        <v>2.1968513330000001</v>
      </c>
      <c r="H330" s="6">
        <f>[1]Results!K45</f>
        <v>2.2665179160000002</v>
      </c>
      <c r="I330" s="6">
        <f>[1]Results!L45</f>
        <v>2.328354504</v>
      </c>
      <c r="J330" s="6">
        <f>[1]Results!M45</f>
        <v>2.3777427000000002</v>
      </c>
      <c r="K330" s="6">
        <f>[1]Results!N45</f>
        <v>2.416798778</v>
      </c>
      <c r="L330" s="6">
        <f>[1]Results!O45</f>
        <v>2.4465426429999999</v>
      </c>
      <c r="M330" s="6">
        <f>[1]Results!P45</f>
        <v>2.4644402159999999</v>
      </c>
      <c r="N330" s="6">
        <f>[1]Results!Q45</f>
        <v>2.4709851110000001</v>
      </c>
      <c r="O330" s="6">
        <f>[1]Results!R45</f>
        <v>2.4654499680000002</v>
      </c>
      <c r="P330" s="6">
        <f>[1]Results!S45</f>
        <v>2.4472568360000002</v>
      </c>
      <c r="Q330" s="6">
        <f>[1]Results!T45</f>
        <v>2.417299646</v>
      </c>
      <c r="R330" s="6">
        <f>[1]Results!U45</f>
        <v>2.376906907</v>
      </c>
      <c r="S330" s="6">
        <f>[1]Results!V45</f>
        <v>2.3280420749999999</v>
      </c>
      <c r="T330" s="6">
        <f>[1]Results!W45</f>
        <v>2.2722875249999999</v>
      </c>
      <c r="U330" s="6">
        <f>[1]Results!X45</f>
        <v>2.2113710709999999</v>
      </c>
      <c r="V330" s="6">
        <f>[1]Results!Y45</f>
        <v>2.1464866410000001</v>
      </c>
      <c r="W330" s="6">
        <f>[1]Results!Z45</f>
        <v>2.0787101099999998</v>
      </c>
      <c r="X330" s="6">
        <f>[1]Results!AA45</f>
        <v>2.0089368250000001</v>
      </c>
      <c r="Y330" s="6">
        <f>[1]Results!AB45</f>
        <v>1.9380112359999999</v>
      </c>
      <c r="Z330" s="6">
        <f>[1]Results!AC45</f>
        <v>1.866436344</v>
      </c>
      <c r="AA330" s="6">
        <f>[1]Results!AD45</f>
        <v>1.7946990119999999</v>
      </c>
      <c r="AB330" s="6">
        <f>[1]Results!AE45</f>
        <v>1.723245202</v>
      </c>
      <c r="AC330" s="6">
        <f>[1]Results!AF45</f>
        <v>1.652466014</v>
      </c>
      <c r="AD330" s="6">
        <f>[1]Results!AG45</f>
        <v>1.582738164</v>
      </c>
      <c r="AE330" s="6">
        <f>[1]Results!AH45</f>
        <v>1.514231562</v>
      </c>
      <c r="AF330" s="6">
        <f>[1]Results!AI45</f>
        <v>1.4472215100000001</v>
      </c>
      <c r="AG330" s="6">
        <f>[1]Results!AJ45</f>
        <v>1.381967307</v>
      </c>
      <c r="AH330" s="6">
        <f>[1]Results!AK45</f>
        <v>1.3185587000000001</v>
      </c>
      <c r="AI330" s="6">
        <f>[1]Results!AL45</f>
        <v>1.2570620340000001</v>
      </c>
      <c r="AJ330" s="6">
        <f>[1]Results!AM45</f>
        <v>1.1975259620000001</v>
      </c>
      <c r="AK330" s="6">
        <f>[1]Results!AN45</f>
        <v>1.1400230330000001</v>
      </c>
      <c r="AL330" s="6">
        <f>[1]Results!AO45</f>
        <v>1.0845577749999999</v>
      </c>
      <c r="AM330" s="6">
        <f>[1]Results!AP45</f>
        <v>1.031036029</v>
      </c>
      <c r="AN330" s="6">
        <f>[1]Results!AQ45</f>
        <v>0.97941058219999999</v>
      </c>
      <c r="AO330" s="6">
        <f>[1]Results!AR45</f>
        <v>0.92967907800000005</v>
      </c>
      <c r="AP330" s="6">
        <f>[1]Results!AS45</f>
        <v>0.88183862440000005</v>
      </c>
      <c r="AQ330" s="6">
        <f>[1]Results!AT45</f>
        <v>0.83585963159999999</v>
      </c>
      <c r="AR330" s="6">
        <f>[1]Results!AU45</f>
        <v>0.79172490770000004</v>
      </c>
      <c r="AS330" s="6">
        <f>[1]Results!AV45</f>
        <v>0.74940199500000004</v>
      </c>
      <c r="AT330" s="6">
        <f>[1]Results!AW45</f>
        <v>0.70885136199999998</v>
      </c>
      <c r="AU330" s="6">
        <f>[1]Results!AX45</f>
        <v>0.67003729349999996</v>
      </c>
      <c r="AV330" s="6">
        <f>[1]Results!AY45</f>
        <v>0.63292992260000003</v>
      </c>
      <c r="AW330" s="6">
        <f>[1]Results!AZ45</f>
        <v>0.59750222980000001</v>
      </c>
      <c r="AX330" s="6">
        <f>[1]Results!BA45</f>
        <v>0.56372463449999999</v>
      </c>
      <c r="AY330" s="6">
        <f>[1]Results!BB45</f>
        <v>0.53156197520000004</v>
      </c>
      <c r="AZ330" s="6">
        <f>[1]Results!BC45</f>
        <v>0.50097642470000003</v>
      </c>
      <c r="BA330" s="6">
        <f>[1]Results!BD45</f>
        <v>0.47191800610000001</v>
      </c>
      <c r="BB330" s="6">
        <f>[1]Results!BE45</f>
        <v>0.44433268329999998</v>
      </c>
      <c r="BC330" s="6">
        <f>[1]Results!BF45</f>
        <v>0.41817320759999999</v>
      </c>
      <c r="BD330" s="6">
        <f>[1]Results!BG45</f>
        <v>0.3933906385</v>
      </c>
      <c r="BE330" s="6">
        <f>[1]Results!BH45</f>
        <v>0.36993720749999998</v>
      </c>
      <c r="BF330" s="6">
        <f>[1]Results!BI45</f>
        <v>0.34776105730000001</v>
      </c>
      <c r="BG330" s="6">
        <f>[1]Results!BJ45</f>
        <v>0.32681142909999999</v>
      </c>
      <c r="BH330" s="6">
        <f>[1]Results!BK45</f>
        <v>0.30703516539999998</v>
      </c>
      <c r="BI330" s="6">
        <f>[1]Results!BL45</f>
        <v>0.28837976949999999</v>
      </c>
      <c r="BJ330" s="6">
        <f>[1]Results!BM45</f>
        <v>0.27079345230000001</v>
      </c>
      <c r="BK330" s="6">
        <f>[1]Results!BN45</f>
        <v>0.25422538290000002</v>
      </c>
      <c r="BL330" s="6">
        <f>[1]Results!BO45</f>
        <v>0.2386249577</v>
      </c>
      <c r="BM330" s="6">
        <f>[1]Results!BP45</f>
        <v>0.22394361290000001</v>
      </c>
      <c r="BN330" s="6">
        <f>[1]Results!BQ45</f>
        <v>0.2101335667</v>
      </c>
      <c r="BO330" s="6">
        <f>[1]Results!BR45</f>
        <v>0.197148976</v>
      </c>
      <c r="BP330" s="6">
        <f>[1]Results!BS45</f>
        <v>0.1849452268</v>
      </c>
      <c r="BQ330" s="6">
        <f>[1]Results!BT45</f>
        <v>0.17347945179999999</v>
      </c>
      <c r="BR330" s="6">
        <f>[1]Results!BU45</f>
        <v>0.16271036129999999</v>
      </c>
      <c r="BS330" s="6">
        <f>[1]Results!BV45</f>
        <v>0.1525983243</v>
      </c>
      <c r="BT330" s="6">
        <f>[1]Results!BW45</f>
        <v>0.14310546660000001</v>
      </c>
      <c r="BU330" s="6">
        <f>[1]Results!BX45</f>
        <v>0.1341957865</v>
      </c>
      <c r="BV330" s="6">
        <f>[1]Results!BY45</f>
        <v>0.12583498300000001</v>
      </c>
      <c r="BW330" s="6">
        <f>[1]Results!BZ45</f>
        <v>0.1179905188</v>
      </c>
      <c r="BX330" s="6">
        <f>[1]Results!CA45</f>
        <v>0.1106314924</v>
      </c>
      <c r="BY330" s="6">
        <f>[1]Results!CB45</f>
        <v>0.1037286734</v>
      </c>
      <c r="BZ330" s="6">
        <f>[1]Results!CC45</f>
        <v>9.7254418300000006E-2</v>
      </c>
      <c r="CA330" s="6">
        <f>[1]Results!CD45</f>
        <v>9.1182616399999999E-2</v>
      </c>
      <c r="CB330" s="6">
        <f>[1]Results!CE45</f>
        <v>8.54886376E-2</v>
      </c>
      <c r="CC330" s="6">
        <f>[1]Results!CF45</f>
        <v>8.0149273600000001E-2</v>
      </c>
      <c r="CD330" s="6">
        <f>[1]Results!CG45</f>
        <v>7.51426714E-2</v>
      </c>
      <c r="CE330" s="6">
        <f>[1]Results!CH45</f>
        <v>7.0448270699999996E-2</v>
      </c>
      <c r="CF330" s="6">
        <f>[1]Results!CI45</f>
        <v>6.6046739300000004E-2</v>
      </c>
      <c r="CG330" s="6">
        <f>[1]Results!CJ45</f>
        <v>6.1919908699999998E-2</v>
      </c>
      <c r="CH330" s="6">
        <f>[1]Results!CK45</f>
        <v>5.8050711499999998E-2</v>
      </c>
      <c r="CI330" s="6">
        <f>[1]Results!CL45</f>
        <v>5.4423122599999998E-2</v>
      </c>
      <c r="CJ330" s="6">
        <f>[1]Results!CM45</f>
        <v>5.1022099000000001E-2</v>
      </c>
    </row>
    <row r="331" spans="1:88" x14ac:dyDescent="0.3">
      <c r="B331" t="s">
        <v>82</v>
      </c>
      <c r="C331" s="6">
        <f>[1]Results!F37</f>
        <v>44.765000000000001</v>
      </c>
      <c r="D331" s="6">
        <f>[1]Results!G37</f>
        <v>66.500380519999993</v>
      </c>
      <c r="E331" s="6">
        <f>[1]Results!H37</f>
        <v>95.43787863</v>
      </c>
      <c r="F331" s="6">
        <f>[1]Results!I37</f>
        <v>134.70921519999999</v>
      </c>
      <c r="G331" s="6">
        <f>[1]Results!J37</f>
        <v>187.80639819999999</v>
      </c>
      <c r="H331" s="6">
        <f>[1]Results!K37</f>
        <v>254.9667977</v>
      </c>
      <c r="I331" s="6">
        <f>[1]Results!L37</f>
        <v>337.52249849999998</v>
      </c>
      <c r="J331" s="6">
        <f>[1]Results!M37</f>
        <v>449.2560426</v>
      </c>
      <c r="K331" s="6">
        <f>[1]Results!N37</f>
        <v>625.92254449999996</v>
      </c>
      <c r="L331" s="6">
        <f>[1]Results!O37</f>
        <v>905.03668049999999</v>
      </c>
      <c r="M331" s="6">
        <f>[1]Results!P37</f>
        <v>1326.8777210000001</v>
      </c>
      <c r="N331" s="6">
        <f>[1]Results!Q37</f>
        <v>1923.6352059999999</v>
      </c>
      <c r="O331" s="6">
        <f>[1]Results!R37</f>
        <v>2688.338702</v>
      </c>
      <c r="P331" s="6">
        <f>[1]Results!S37</f>
        <v>3601.6707980000001</v>
      </c>
      <c r="Q331" s="6">
        <f>[1]Results!T37</f>
        <v>4643.1201289999999</v>
      </c>
      <c r="R331" s="6">
        <f>[1]Results!U37</f>
        <v>5790.3076810000002</v>
      </c>
      <c r="S331" s="6">
        <f>[1]Results!V37</f>
        <v>7026.3106529999995</v>
      </c>
      <c r="T331" s="6">
        <f>[1]Results!W37</f>
        <v>8330.72127</v>
      </c>
      <c r="U331" s="6">
        <f>[1]Results!X37</f>
        <v>9690.5237529999995</v>
      </c>
      <c r="V331" s="6">
        <f>[1]Results!Y37</f>
        <v>11089.26131</v>
      </c>
      <c r="W331" s="6">
        <f>[1]Results!Z37</f>
        <v>12513.68916</v>
      </c>
      <c r="X331" s="6">
        <f>[1]Results!AA37</f>
        <v>13951.819159999999</v>
      </c>
      <c r="Y331" s="6">
        <f>[1]Results!AB37</f>
        <v>15396.38098</v>
      </c>
      <c r="Z331" s="6">
        <f>[1]Results!AC37</f>
        <v>16833.710129999999</v>
      </c>
      <c r="AA331" s="6">
        <f>[1]Results!AD37</f>
        <v>18253.71283</v>
      </c>
      <c r="AB331" s="6">
        <f>[1]Results!AE37</f>
        <v>19649.4179</v>
      </c>
      <c r="AC331" s="6">
        <f>[1]Results!AF37</f>
        <v>21016.486850000001</v>
      </c>
      <c r="AD331" s="6">
        <f>[1]Results!AG37</f>
        <v>22355.901979999999</v>
      </c>
      <c r="AE331" s="6">
        <f>[1]Results!AH37</f>
        <v>23660.324939999999</v>
      </c>
      <c r="AF331" s="6">
        <f>[1]Results!AI37</f>
        <v>24932.772789999999</v>
      </c>
      <c r="AG331" s="6">
        <f>[1]Results!AJ37</f>
        <v>26180.05531</v>
      </c>
      <c r="AH331" s="6">
        <f>[1]Results!AK37</f>
        <v>27398.753000000001</v>
      </c>
      <c r="AI331" s="6">
        <f>[1]Results!AL37</f>
        <v>28585.675719999999</v>
      </c>
      <c r="AJ331" s="6">
        <f>[1]Results!AM37</f>
        <v>29738.163479999999</v>
      </c>
      <c r="AK331" s="6">
        <f>[1]Results!AN37</f>
        <v>30859.38103</v>
      </c>
      <c r="AL331" s="6">
        <f>[1]Results!AO37</f>
        <v>31946.58236</v>
      </c>
      <c r="AM331" s="6">
        <f>[1]Results!AP37</f>
        <v>32992.319929999998</v>
      </c>
      <c r="AN331" s="6">
        <f>[1]Results!AQ37</f>
        <v>34002.507259999998</v>
      </c>
      <c r="AO331" s="6">
        <f>[1]Results!AR37</f>
        <v>34985.741620000001</v>
      </c>
      <c r="AP331" s="6">
        <f>[1]Results!AS37</f>
        <v>35948.733130000001</v>
      </c>
      <c r="AQ331" s="6">
        <f>[1]Results!AT37</f>
        <v>36891.195610000002</v>
      </c>
      <c r="AR331" s="6">
        <f>[1]Results!AU37</f>
        <v>37815.29855</v>
      </c>
      <c r="AS331" s="6">
        <f>[1]Results!AV37</f>
        <v>38719.34749</v>
      </c>
      <c r="AT331" s="6">
        <f>[1]Results!AW37</f>
        <v>39599.153169999998</v>
      </c>
      <c r="AU331" s="6">
        <f>[1]Results!AX37</f>
        <v>40451.388160000002</v>
      </c>
      <c r="AV331" s="6">
        <f>[1]Results!AY37</f>
        <v>41275.280980000003</v>
      </c>
      <c r="AW331" s="6">
        <f>[1]Results!AZ37</f>
        <v>42072.838049999998</v>
      </c>
      <c r="AX331" s="6">
        <f>[1]Results!BA37</f>
        <v>42847.296849999999</v>
      </c>
      <c r="AY331" s="6">
        <f>[1]Results!BB37</f>
        <v>43601.532870000003</v>
      </c>
      <c r="AZ331" s="6">
        <f>[1]Results!BC37</f>
        <v>44340.253089999998</v>
      </c>
      <c r="BA331" s="6">
        <f>[1]Results!BD37</f>
        <v>45060.089500000002</v>
      </c>
      <c r="BB331" s="6">
        <f>[1]Results!BE37</f>
        <v>45752.784209999998</v>
      </c>
      <c r="BC331" s="6">
        <f>[1]Results!BF37</f>
        <v>46418.16691</v>
      </c>
      <c r="BD331" s="6">
        <f>[1]Results!BG37</f>
        <v>47056.063759999997</v>
      </c>
      <c r="BE331" s="6">
        <f>[1]Results!BH37</f>
        <v>47671.760119999999</v>
      </c>
      <c r="BF331" s="6">
        <f>[1]Results!BI37</f>
        <v>48265.546020000002</v>
      </c>
      <c r="BG331" s="6">
        <f>[1]Results!BJ37</f>
        <v>48842.665569999997</v>
      </c>
      <c r="BH331" s="6">
        <f>[1]Results!BK37</f>
        <v>49402.670270000002</v>
      </c>
      <c r="BI331" s="6">
        <f>[1]Results!BL37</f>
        <v>49945.954429999998</v>
      </c>
      <c r="BJ331" s="6">
        <f>[1]Results!BM37</f>
        <v>50473.550430000003</v>
      </c>
      <c r="BK331" s="6">
        <f>[1]Results!BN37</f>
        <v>50988.008090000003</v>
      </c>
      <c r="BL331" s="6">
        <f>[1]Results!BO37</f>
        <v>51486.114260000002</v>
      </c>
      <c r="BM331" s="6">
        <f>[1]Results!BP37</f>
        <v>51970.661659999998</v>
      </c>
      <c r="BN331" s="6">
        <f>[1]Results!BQ37</f>
        <v>52439.491600000001</v>
      </c>
      <c r="BO331" s="6">
        <f>[1]Results!BR37</f>
        <v>52896.824999999997</v>
      </c>
      <c r="BP331" s="6">
        <f>[1]Results!BS37</f>
        <v>53343.229529999997</v>
      </c>
      <c r="BQ331" s="6">
        <f>[1]Results!BT37</f>
        <v>53782.472320000001</v>
      </c>
      <c r="BR331" s="6">
        <f>[1]Results!BU37</f>
        <v>54216.690159999998</v>
      </c>
      <c r="BS331" s="6">
        <f>[1]Results!BV37</f>
        <v>54645.00722</v>
      </c>
      <c r="BT331" s="6">
        <f>[1]Results!BW37</f>
        <v>55064.319730000003</v>
      </c>
      <c r="BU331" s="6">
        <f>[1]Results!BX37</f>
        <v>55476.40094</v>
      </c>
      <c r="BV331" s="6">
        <f>[1]Results!BY37</f>
        <v>55880.23878</v>
      </c>
      <c r="BW331" s="6">
        <f>[1]Results!BZ37</f>
        <v>56279.151420000002</v>
      </c>
      <c r="BX331" s="6">
        <f>[1]Results!CA37</f>
        <v>56671.34059</v>
      </c>
      <c r="BY331" s="6">
        <f>[1]Results!CB37</f>
        <v>57058.39417</v>
      </c>
      <c r="BZ331" s="6">
        <f>[1]Results!CC37</f>
        <v>57441.242480000001</v>
      </c>
      <c r="CA331" s="6">
        <f>[1]Results!CD37</f>
        <v>57819.62255</v>
      </c>
      <c r="CB331" s="6">
        <f>[1]Results!CE37</f>
        <v>58193.653149999998</v>
      </c>
      <c r="CC331" s="6">
        <f>[1]Results!CF37</f>
        <v>58564.277520000003</v>
      </c>
      <c r="CD331" s="6">
        <f>[1]Results!CG37</f>
        <v>58932.988709999998</v>
      </c>
      <c r="CE331" s="6">
        <f>[1]Results!CH37</f>
        <v>59301.16721</v>
      </c>
      <c r="CF331" s="6">
        <f>[1]Results!CI37</f>
        <v>59669.472759999997</v>
      </c>
      <c r="CG331" s="6">
        <f>[1]Results!CJ37</f>
        <v>60037.633869999998</v>
      </c>
      <c r="CH331" s="6">
        <f>[1]Results!CK37</f>
        <v>60402.716950000002</v>
      </c>
      <c r="CI331" s="6">
        <f>[1]Results!CL37</f>
        <v>60765.33956</v>
      </c>
      <c r="CJ331" s="6">
        <f>[1]Results!CM37</f>
        <v>61125.17452</v>
      </c>
    </row>
    <row r="333" spans="1:88" x14ac:dyDescent="0.3">
      <c r="A333" s="12" t="s">
        <v>64</v>
      </c>
      <c r="B333" s="5" t="str">
        <f>[1]Hybrid!A18</f>
        <v>auto_ca_cfut_2</v>
      </c>
      <c r="C333" s="5">
        <f>[1]Hybrid!B18</f>
        <v>7095.7005250000002</v>
      </c>
      <c r="D333" s="5">
        <f>[1]Hybrid!C18</f>
        <v>7128.0970479999996</v>
      </c>
      <c r="E333" s="5">
        <f>[1]Hybrid!D18</f>
        <v>7202.2245999999996</v>
      </c>
      <c r="F333" s="5">
        <f>[1]Hybrid!E18</f>
        <v>7292.1721749999997</v>
      </c>
      <c r="G333" s="5">
        <f>[1]Hybrid!F18</f>
        <v>7392.0940570000002</v>
      </c>
      <c r="H333" s="5">
        <f>[1]Hybrid!G18</f>
        <v>7494.1629679999996</v>
      </c>
      <c r="I333" s="5">
        <f>[1]Hybrid!H18</f>
        <v>7578.225923</v>
      </c>
      <c r="J333" s="5">
        <f>[1]Hybrid!I18</f>
        <v>7648.3138049999998</v>
      </c>
      <c r="K333" s="5">
        <f>[1]Hybrid!J18</f>
        <v>7706.4807140000003</v>
      </c>
      <c r="L333" s="5">
        <f>[1]Hybrid!K18</f>
        <v>7752.8987399999996</v>
      </c>
      <c r="M333" s="5">
        <f>[1]Hybrid!L18</f>
        <v>7782.3206819999996</v>
      </c>
      <c r="N333" s="5">
        <f>[1]Hybrid!M18</f>
        <v>7786.4397479999998</v>
      </c>
      <c r="O333" s="5">
        <f>[1]Hybrid!N18</f>
        <v>7753.1218390000004</v>
      </c>
      <c r="P333" s="5">
        <f>[1]Hybrid!O18</f>
        <v>7673.1527759999999</v>
      </c>
      <c r="Q333" s="5">
        <f>[1]Hybrid!P18</f>
        <v>7541.9520990000001</v>
      </c>
      <c r="R333" s="5">
        <f>[1]Hybrid!Q18</f>
        <v>7359.70064</v>
      </c>
      <c r="S333" s="5">
        <f>[1]Hybrid!R18</f>
        <v>7142.0031499999996</v>
      </c>
      <c r="T333" s="5">
        <f>[1]Hybrid!S18</f>
        <v>6899.2677059999996</v>
      </c>
      <c r="U333" s="5">
        <f>[1]Hybrid!T18</f>
        <v>6639.5022449999997</v>
      </c>
      <c r="V333" s="5">
        <f>[1]Hybrid!U18</f>
        <v>6368.1216590000004</v>
      </c>
      <c r="W333" s="5">
        <f>[1]Hybrid!V18</f>
        <v>6089.922004</v>
      </c>
      <c r="X333" s="5">
        <f>[1]Hybrid!W18</f>
        <v>5809.0795660000003</v>
      </c>
      <c r="Y333" s="5">
        <f>[1]Hybrid!X18</f>
        <v>5529.3685830000004</v>
      </c>
      <c r="Z333" s="5">
        <f>[1]Hybrid!Y18</f>
        <v>5253.231025</v>
      </c>
      <c r="AA333" s="5">
        <f>[1]Hybrid!Z18</f>
        <v>4982.5663770000001</v>
      </c>
      <c r="AB333" s="5">
        <f>[1]Hybrid!AA18</f>
        <v>4718.7348609999999</v>
      </c>
      <c r="AC333" s="5">
        <f>[1]Hybrid!AB18</f>
        <v>4462.6284130000004</v>
      </c>
      <c r="AD333" s="5">
        <f>[1]Hybrid!AC18</f>
        <v>4214.9875339999999</v>
      </c>
      <c r="AE333" s="5">
        <f>[1]Hybrid!AD18</f>
        <v>3976.0728680000002</v>
      </c>
      <c r="AF333" s="5">
        <f>[1]Hybrid!AE18</f>
        <v>3746.163826</v>
      </c>
      <c r="AG333" s="5">
        <f>[1]Hybrid!AF18</f>
        <v>3525.6305969999999</v>
      </c>
      <c r="AH333" s="5">
        <f>[1]Hybrid!AG18</f>
        <v>3314.542414</v>
      </c>
      <c r="AI333" s="5">
        <f>[1]Hybrid!AH18</f>
        <v>3112.9111240000002</v>
      </c>
      <c r="AJ333" s="5">
        <f>[1]Hybrid!AI18</f>
        <v>2920.656559</v>
      </c>
      <c r="AK333" s="5">
        <f>[1]Hybrid!AJ18</f>
        <v>2737.672748</v>
      </c>
      <c r="AL333" s="5">
        <f>[1]Hybrid!AK18</f>
        <v>2563.678273</v>
      </c>
      <c r="AM333" s="5">
        <f>[1]Hybrid!AL18</f>
        <v>2398.5825049999999</v>
      </c>
      <c r="AN333" s="5">
        <f>[1]Hybrid!AM18</f>
        <v>2242.2735779999998</v>
      </c>
      <c r="AO333" s="5">
        <f>[1]Hybrid!AN18</f>
        <v>2094.6011520000002</v>
      </c>
      <c r="AP333" s="5">
        <f>[1]Hybrid!AO18</f>
        <v>1955.3632210000001</v>
      </c>
      <c r="AQ333" s="5">
        <f>[1]Hybrid!AP18</f>
        <v>1824.2714539999999</v>
      </c>
      <c r="AR333" s="5">
        <f>[1]Hybrid!AQ18</f>
        <v>1701.0377140000001</v>
      </c>
      <c r="AS333" s="5">
        <f>[1]Hybrid!AR18</f>
        <v>1585.318794</v>
      </c>
      <c r="AT333" s="5">
        <f>[1]Hybrid!AS18</f>
        <v>1476.747813</v>
      </c>
      <c r="AU333" s="5">
        <f>[1]Hybrid!AT18</f>
        <v>1374.9613770000001</v>
      </c>
      <c r="AV333" s="5">
        <f>[1]Hybrid!AU18</f>
        <v>1279.6259789999999</v>
      </c>
      <c r="AW333" s="5">
        <f>[1]Hybrid!AV18</f>
        <v>1190.398993</v>
      </c>
      <c r="AX333" s="5">
        <f>[1]Hybrid!AW18</f>
        <v>1106.957645</v>
      </c>
      <c r="AY333" s="5">
        <f>[1]Hybrid!AX18</f>
        <v>1028.990372</v>
      </c>
      <c r="AZ333" s="5">
        <f>[1]Hybrid!AY18</f>
        <v>956.19856549999997</v>
      </c>
      <c r="BA333" s="5">
        <f>[1]Hybrid!AZ18</f>
        <v>888.27265799999998</v>
      </c>
      <c r="BB333" s="5">
        <f>[1]Hybrid!BA18</f>
        <v>824.90302199999996</v>
      </c>
      <c r="BC333" s="5">
        <f>[1]Hybrid!BB18</f>
        <v>765.81600739999999</v>
      </c>
      <c r="BD333" s="5">
        <f>[1]Hybrid!BC18</f>
        <v>710.75058469999999</v>
      </c>
      <c r="BE333" s="5">
        <f>[1]Hybrid!BD18</f>
        <v>659.46372799999995</v>
      </c>
      <c r="BF333" s="5">
        <f>[1]Hybrid!BE18</f>
        <v>611.71654920000003</v>
      </c>
      <c r="BG333" s="5">
        <f>[1]Hybrid!BF18</f>
        <v>567.28815829999996</v>
      </c>
      <c r="BH333" s="5">
        <f>[1]Hybrid!BG18</f>
        <v>525.96389999999997</v>
      </c>
      <c r="BI333" s="5">
        <f>[1]Hybrid!BH18</f>
        <v>487.54486910000003</v>
      </c>
      <c r="BJ333" s="5">
        <f>[1]Hybrid!BI18</f>
        <v>451.8385816</v>
      </c>
      <c r="BK333" s="5">
        <f>[1]Hybrid!BJ18</f>
        <v>418.66657409999999</v>
      </c>
      <c r="BL333" s="5">
        <f>[1]Hybrid!BK18</f>
        <v>387.85742140000002</v>
      </c>
      <c r="BM333" s="5">
        <f>[1]Hybrid!BL18</f>
        <v>359.25252080000001</v>
      </c>
      <c r="BN333" s="5">
        <f>[1]Hybrid!BM18</f>
        <v>332.70052329999999</v>
      </c>
      <c r="BO333" s="5">
        <f>[1]Hybrid!BN18</f>
        <v>308.06169290000003</v>
      </c>
      <c r="BP333" s="5">
        <f>[1]Hybrid!BO18</f>
        <v>285.20328360000002</v>
      </c>
      <c r="BQ333" s="5">
        <f>[1]Hybrid!BP18</f>
        <v>264.00276930000001</v>
      </c>
      <c r="BR333" s="5">
        <f>[1]Hybrid!BQ18</f>
        <v>244.34479379999999</v>
      </c>
      <c r="BS333" s="5">
        <f>[1]Hybrid!BR18</f>
        <v>226.12118369999999</v>
      </c>
      <c r="BT333" s="5">
        <f>[1]Hybrid!BS18</f>
        <v>209.2302129</v>
      </c>
      <c r="BU333" s="5">
        <f>[1]Hybrid!BT18</f>
        <v>193.5781097</v>
      </c>
      <c r="BV333" s="5">
        <f>[1]Hybrid!BU18</f>
        <v>179.076942</v>
      </c>
      <c r="BW333" s="5">
        <f>[1]Hybrid!BV18</f>
        <v>165.6443999</v>
      </c>
      <c r="BX333" s="5">
        <f>[1]Hybrid!BW18</f>
        <v>153.20331780000001</v>
      </c>
      <c r="BY333" s="5">
        <f>[1]Hybrid!BX18</f>
        <v>141.68258030000001</v>
      </c>
      <c r="BZ333" s="5">
        <f>[1]Hybrid!BY18</f>
        <v>131.01577180000001</v>
      </c>
      <c r="CA333" s="5">
        <f>[1]Hybrid!BZ18</f>
        <v>121.1410127</v>
      </c>
      <c r="CB333" s="5">
        <f>[1]Hybrid!CA18</f>
        <v>112.00074650000001</v>
      </c>
      <c r="CC333" s="5">
        <f>[1]Hybrid!CB18</f>
        <v>103.5414854</v>
      </c>
      <c r="CD333" s="5">
        <f>[1]Hybrid!CC18</f>
        <v>95.713523989999999</v>
      </c>
      <c r="CE333" s="5">
        <f>[1]Hybrid!CD18</f>
        <v>88.470661449999994</v>
      </c>
      <c r="CF333" s="5">
        <f>[1]Hybrid!CE18</f>
        <v>81.769950050000006</v>
      </c>
      <c r="CG333" s="5">
        <f>[1]Hybrid!CF18</f>
        <v>75.571479299999993</v>
      </c>
      <c r="CH333" s="5">
        <f>[1]Hybrid!CG18</f>
        <v>69.838182029999999</v>
      </c>
      <c r="CI333" s="5">
        <f>[1]Hybrid!CH18</f>
        <v>64.535654930000007</v>
      </c>
      <c r="CJ333" s="5">
        <f>[1]Hybrid!CI18</f>
        <v>59.6319856</v>
      </c>
    </row>
    <row r="334" spans="1:88" x14ac:dyDescent="0.3">
      <c r="A334" t="s">
        <v>27</v>
      </c>
      <c r="B334" s="5" t="str">
        <f>[1]Hybrid!A20</f>
        <v>auto_cb_cfut_2</v>
      </c>
      <c r="C334" s="5">
        <f>[1]Hybrid!B20</f>
        <v>8251.256421</v>
      </c>
      <c r="D334" s="5">
        <f>[1]Hybrid!C20</f>
        <v>8169.8385349999999</v>
      </c>
      <c r="E334" s="5">
        <f>[1]Hybrid!D20</f>
        <v>8136.5680659999998</v>
      </c>
      <c r="F334" s="5">
        <f>[1]Hybrid!E20</f>
        <v>8125.7635579999996</v>
      </c>
      <c r="G334" s="5">
        <f>[1]Hybrid!F20</f>
        <v>8131.060254</v>
      </c>
      <c r="H334" s="5">
        <f>[1]Hybrid!G20</f>
        <v>8144.4421599999996</v>
      </c>
      <c r="I334" s="5">
        <f>[1]Hybrid!H20</f>
        <v>8145.7780290000001</v>
      </c>
      <c r="J334" s="5">
        <f>[1]Hybrid!I20</f>
        <v>8137.7293730000001</v>
      </c>
      <c r="K334" s="5">
        <f>[1]Hybrid!J20</f>
        <v>8121.4152009999998</v>
      </c>
      <c r="L334" s="5">
        <f>[1]Hybrid!K20</f>
        <v>8096.4427139999998</v>
      </c>
      <c r="M334" s="5">
        <f>[1]Hybrid!L20</f>
        <v>8057.6627420000004</v>
      </c>
      <c r="N334" s="5">
        <f>[1]Hybrid!M20</f>
        <v>7997.3315899999998</v>
      </c>
      <c r="O334" s="5">
        <f>[1]Hybrid!N20</f>
        <v>7904.3467609999998</v>
      </c>
      <c r="P334" s="5">
        <f>[1]Hybrid!O20</f>
        <v>7770.4730650000001</v>
      </c>
      <c r="Q334" s="5">
        <f>[1]Hybrid!P20</f>
        <v>7591.8505809999997</v>
      </c>
      <c r="R334" s="5">
        <f>[1]Hybrid!Q20</f>
        <v>7369.0424229999999</v>
      </c>
      <c r="S334" s="5">
        <f>[1]Hybrid!R20</f>
        <v>7116.804905</v>
      </c>
      <c r="T334" s="5">
        <f>[1]Hybrid!S20</f>
        <v>6845.1370619999998</v>
      </c>
      <c r="U334" s="5">
        <f>[1]Hybrid!T20</f>
        <v>6561.4772780000003</v>
      </c>
      <c r="V334" s="5">
        <f>[1]Hybrid!U20</f>
        <v>6270.695299</v>
      </c>
      <c r="W334" s="5">
        <f>[1]Hybrid!V20</f>
        <v>5976.983013</v>
      </c>
      <c r="X334" s="5">
        <f>[1]Hybrid!W20</f>
        <v>5683.9246300000004</v>
      </c>
      <c r="Y334" s="5">
        <f>[1]Hybrid!X20</f>
        <v>5394.7261049999997</v>
      </c>
      <c r="Z334" s="5">
        <f>[1]Hybrid!Y20</f>
        <v>5111.407013</v>
      </c>
      <c r="AA334" s="5">
        <f>[1]Hybrid!Z20</f>
        <v>4835.5127279999997</v>
      </c>
      <c r="AB334" s="5">
        <f>[1]Hybrid!AA20</f>
        <v>4568.1186930000003</v>
      </c>
      <c r="AC334" s="5">
        <f>[1]Hybrid!AB20</f>
        <v>4309.8904069999999</v>
      </c>
      <c r="AD334" s="5">
        <f>[1]Hybrid!AC20</f>
        <v>4061.3575420000002</v>
      </c>
      <c r="AE334" s="5">
        <f>[1]Hybrid!AD20</f>
        <v>3822.628185</v>
      </c>
      <c r="AF334" s="5">
        <f>[1]Hybrid!AE20</f>
        <v>3593.8295629999998</v>
      </c>
      <c r="AG334" s="5">
        <f>[1]Hybrid!AF20</f>
        <v>3375.1709780000001</v>
      </c>
      <c r="AH334" s="5">
        <f>[1]Hybrid!AG20</f>
        <v>3166.606992</v>
      </c>
      <c r="AI334" s="5">
        <f>[1]Hybrid!AH20</f>
        <v>2968.0486879999999</v>
      </c>
      <c r="AJ334" s="5">
        <f>[1]Hybrid!AI20</f>
        <v>2779.332985</v>
      </c>
      <c r="AK334" s="5">
        <f>[1]Hybrid!AJ20</f>
        <v>2600.2758960000001</v>
      </c>
      <c r="AL334" s="5">
        <f>[1]Hybrid!AK20</f>
        <v>2430.5458520000002</v>
      </c>
      <c r="AM334" s="5">
        <f>[1]Hybrid!AL20</f>
        <v>2269.9698410000001</v>
      </c>
      <c r="AN334" s="5">
        <f>[1]Hybrid!AM20</f>
        <v>2118.3603229999999</v>
      </c>
      <c r="AO334" s="5">
        <f>[1]Hybrid!AN20</f>
        <v>1975.4970900000001</v>
      </c>
      <c r="AP334" s="5">
        <f>[1]Hybrid!AO20</f>
        <v>1841.118365</v>
      </c>
      <c r="AQ334" s="5">
        <f>[1]Hybrid!AP20</f>
        <v>1714.8944080000001</v>
      </c>
      <c r="AR334" s="5">
        <f>[1]Hybrid!AQ20</f>
        <v>1596.4983709999999</v>
      </c>
      <c r="AS334" s="5">
        <f>[1]Hybrid!AR20</f>
        <v>1485.5613189999999</v>
      </c>
      <c r="AT334" s="5">
        <f>[1]Hybrid!AS20</f>
        <v>1381.697883</v>
      </c>
      <c r="AU334" s="5">
        <f>[1]Hybrid!AT20</f>
        <v>1284.5286100000001</v>
      </c>
      <c r="AV334" s="5">
        <f>[1]Hybrid!AU20</f>
        <v>1193.701215</v>
      </c>
      <c r="AW334" s="5">
        <f>[1]Hybrid!AV20</f>
        <v>1108.8604800000001</v>
      </c>
      <c r="AX334" s="5">
        <f>[1]Hybrid!AW20</f>
        <v>1029.671558</v>
      </c>
      <c r="AY334" s="5">
        <f>[1]Hybrid!AX20</f>
        <v>955.81325849999996</v>
      </c>
      <c r="AZ334" s="5">
        <f>[1]Hybrid!AY20</f>
        <v>886.97889829999997</v>
      </c>
      <c r="BA334" s="5">
        <f>[1]Hybrid!AZ20</f>
        <v>822.85779520000006</v>
      </c>
      <c r="BB334" s="5">
        <f>[1]Hybrid!BA20</f>
        <v>763.14369339999996</v>
      </c>
      <c r="BC334" s="5">
        <f>[1]Hybrid!BB20</f>
        <v>707.56179659999998</v>
      </c>
      <c r="BD334" s="5">
        <f>[1]Hybrid!BC20</f>
        <v>655.85090579999996</v>
      </c>
      <c r="BE334" s="5">
        <f>[1]Hybrid!BD20</f>
        <v>607.76725429999999</v>
      </c>
      <c r="BF334" s="5">
        <f>[1]Hybrid!BE20</f>
        <v>563.07416060000003</v>
      </c>
      <c r="BG334" s="5">
        <f>[1]Hybrid!BF20</f>
        <v>521.55206299999998</v>
      </c>
      <c r="BH334" s="5">
        <f>[1]Hybrid!BG20</f>
        <v>482.98980510000001</v>
      </c>
      <c r="BI334" s="5">
        <f>[1]Hybrid!BH20</f>
        <v>447.19131099999998</v>
      </c>
      <c r="BJ334" s="5">
        <f>[1]Hybrid!BI20</f>
        <v>413.96870919999998</v>
      </c>
      <c r="BK334" s="5">
        <f>[1]Hybrid!BJ20</f>
        <v>383.14752540000001</v>
      </c>
      <c r="BL334" s="5">
        <f>[1]Hybrid!BK20</f>
        <v>354.56156679999998</v>
      </c>
      <c r="BM334" s="5">
        <f>[1]Hybrid!BL20</f>
        <v>328.05676970000002</v>
      </c>
      <c r="BN334" s="5">
        <f>[1]Hybrid!BM20</f>
        <v>303.4871574</v>
      </c>
      <c r="BO334" s="5">
        <f>[1]Hybrid!BN20</f>
        <v>280.71765269999997</v>
      </c>
      <c r="BP334" s="5">
        <f>[1]Hybrid!BO20</f>
        <v>259.62075149999998</v>
      </c>
      <c r="BQ334" s="5">
        <f>[1]Hybrid!BP20</f>
        <v>240.07852750000001</v>
      </c>
      <c r="BR334" s="5">
        <f>[1]Hybrid!BQ20</f>
        <v>221.98039689999999</v>
      </c>
      <c r="BS334" s="5">
        <f>[1]Hybrid!BR20</f>
        <v>205.22296739999999</v>
      </c>
      <c r="BT334" s="5">
        <f>[1]Hybrid!BS20</f>
        <v>189.70942579999999</v>
      </c>
      <c r="BU334" s="5">
        <f>[1]Hybrid!BT20</f>
        <v>175.3503628</v>
      </c>
      <c r="BV334" s="5">
        <f>[1]Hybrid!BU20</f>
        <v>162.0622334</v>
      </c>
      <c r="BW334" s="5">
        <f>[1]Hybrid!BV20</f>
        <v>149.76707020000001</v>
      </c>
      <c r="BX334" s="5">
        <f>[1]Hybrid!BW20</f>
        <v>138.39205949999999</v>
      </c>
      <c r="BY334" s="5">
        <f>[1]Hybrid!BX20</f>
        <v>127.86997719999999</v>
      </c>
      <c r="BZ334" s="5">
        <f>[1]Hybrid!BY20</f>
        <v>118.1382109</v>
      </c>
      <c r="CA334" s="5">
        <f>[1]Hybrid!BZ20</f>
        <v>109.1385386</v>
      </c>
      <c r="CB334" s="5">
        <f>[1]Hybrid!CA20</f>
        <v>100.81689040000001</v>
      </c>
      <c r="CC334" s="5">
        <f>[1]Hybrid!CB20</f>
        <v>93.123088480000007</v>
      </c>
      <c r="CD334" s="5">
        <f>[1]Hybrid!CC20</f>
        <v>86.010574449999993</v>
      </c>
      <c r="CE334" s="5">
        <f>[1]Hybrid!CD20</f>
        <v>79.436145800000006</v>
      </c>
      <c r="CF334" s="5">
        <f>[1]Hybrid!CE20</f>
        <v>73.35971438</v>
      </c>
      <c r="CG334" s="5">
        <f>[1]Hybrid!CF20</f>
        <v>67.744091490000002</v>
      </c>
      <c r="CH334" s="5">
        <f>[1]Hybrid!CG20</f>
        <v>62.554792110000001</v>
      </c>
      <c r="CI334" s="5">
        <f>[1]Hybrid!CH20</f>
        <v>57.759853630000002</v>
      </c>
      <c r="CJ334" s="5">
        <f>[1]Hybrid!CI20</f>
        <v>53.329663959999998</v>
      </c>
    </row>
    <row r="335" spans="1:88" x14ac:dyDescent="0.3">
      <c r="B335" s="5" t="str">
        <f>[1]Hybrid!A22</f>
        <v>auto_cc_cfut_2</v>
      </c>
      <c r="C335" s="5">
        <f>[1]Hybrid!B22</f>
        <v>6777.6024520000001</v>
      </c>
      <c r="D335" s="5">
        <f>[1]Hybrid!C22</f>
        <v>6637.909181</v>
      </c>
      <c r="E335" s="5">
        <f>[1]Hybrid!D22</f>
        <v>6537.5668740000001</v>
      </c>
      <c r="F335" s="5">
        <f>[1]Hybrid!E22</f>
        <v>6458.2127600000003</v>
      </c>
      <c r="G335" s="5">
        <f>[1]Hybrid!F22</f>
        <v>6394.8956760000001</v>
      </c>
      <c r="H335" s="5">
        <f>[1]Hybrid!G22</f>
        <v>6341.6952920000003</v>
      </c>
      <c r="I335" s="5">
        <f>[1]Hybrid!H22</f>
        <v>6284.1189240000003</v>
      </c>
      <c r="J335" s="5">
        <f>[1]Hybrid!I22</f>
        <v>6223.1731069999996</v>
      </c>
      <c r="K335" s="5">
        <f>[1]Hybrid!J22</f>
        <v>6159.0463099999997</v>
      </c>
      <c r="L335" s="5">
        <f>[1]Hybrid!K22</f>
        <v>6091.0859620000001</v>
      </c>
      <c r="M335" s="5">
        <f>[1]Hybrid!L22</f>
        <v>6015.6465429999998</v>
      </c>
      <c r="N335" s="5">
        <f>[1]Hybrid!M22</f>
        <v>5927.510569</v>
      </c>
      <c r="O335" s="5">
        <f>[1]Hybrid!N22</f>
        <v>5819.3366820000001</v>
      </c>
      <c r="P335" s="5">
        <f>[1]Hybrid!O22</f>
        <v>5685.8013270000001</v>
      </c>
      <c r="Q335" s="5">
        <f>[1]Hybrid!P22</f>
        <v>5524.5531039999996</v>
      </c>
      <c r="R335" s="5">
        <f>[1]Hybrid!Q22</f>
        <v>5336.1990740000001</v>
      </c>
      <c r="S335" s="5">
        <f>[1]Hybrid!R22</f>
        <v>5130.7702140000001</v>
      </c>
      <c r="T335" s="5">
        <f>[1]Hybrid!S22</f>
        <v>4915.1505239999997</v>
      </c>
      <c r="U335" s="5">
        <f>[1]Hybrid!T22</f>
        <v>4694.2919949999996</v>
      </c>
      <c r="V335" s="5">
        <f>[1]Hybrid!U22</f>
        <v>4471.322854</v>
      </c>
      <c r="W335" s="5">
        <f>[1]Hybrid!V22</f>
        <v>4248.8535700000002</v>
      </c>
      <c r="X335" s="5">
        <f>[1]Hybrid!W22</f>
        <v>4029.0699930000001</v>
      </c>
      <c r="Y335" s="5">
        <f>[1]Hybrid!X22</f>
        <v>3813.9048640000001</v>
      </c>
      <c r="Z335" s="5">
        <f>[1]Hybrid!Y22</f>
        <v>3604.5305370000001</v>
      </c>
      <c r="AA335" s="5">
        <f>[1]Hybrid!Z22</f>
        <v>3401.8227980000001</v>
      </c>
      <c r="AB335" s="5">
        <f>[1]Hybrid!AA22</f>
        <v>3206.3640850000002</v>
      </c>
      <c r="AC335" s="5">
        <f>[1]Hybrid!AB22</f>
        <v>3018.479707</v>
      </c>
      <c r="AD335" s="5">
        <f>[1]Hybrid!AC22</f>
        <v>2838.4092019999998</v>
      </c>
      <c r="AE335" s="5">
        <f>[1]Hybrid!AD22</f>
        <v>2666.1260950000001</v>
      </c>
      <c r="AF335" s="5">
        <f>[1]Hybrid!AE22</f>
        <v>2501.6196180000002</v>
      </c>
      <c r="AG335" s="5">
        <f>[1]Hybrid!AF22</f>
        <v>2344.9343399999998</v>
      </c>
      <c r="AH335" s="5">
        <f>[1]Hybrid!AG22</f>
        <v>2195.960149</v>
      </c>
      <c r="AI335" s="5">
        <f>[1]Hybrid!AH22</f>
        <v>2054.5647009999998</v>
      </c>
      <c r="AJ335" s="5">
        <f>[1]Hybrid!AI22</f>
        <v>1920.5735609999999</v>
      </c>
      <c r="AK335" s="5">
        <f>[1]Hybrid!AJ22</f>
        <v>1793.8010320000001</v>
      </c>
      <c r="AL335" s="5">
        <f>[1]Hybrid!AK22</f>
        <v>1673.9723590000001</v>
      </c>
      <c r="AM335" s="5">
        <f>[1]Hybrid!AL22</f>
        <v>1560.909324</v>
      </c>
      <c r="AN335" s="5">
        <f>[1]Hybrid!AM22</f>
        <v>1454.427715</v>
      </c>
      <c r="AO335" s="5">
        <f>[1]Hybrid!AN22</f>
        <v>1354.3240290000001</v>
      </c>
      <c r="AP335" s="5">
        <f>[1]Hybrid!AO22</f>
        <v>1260.3713829999999</v>
      </c>
      <c r="AQ335" s="5">
        <f>[1]Hybrid!AP22</f>
        <v>1172.304995</v>
      </c>
      <c r="AR335" s="5">
        <f>[1]Hybrid!AQ22</f>
        <v>1089.86429</v>
      </c>
      <c r="AS335" s="5">
        <f>[1]Hybrid!AR22</f>
        <v>1012.7663</v>
      </c>
      <c r="AT335" s="5">
        <f>[1]Hybrid!AS22</f>
        <v>940.72087069999998</v>
      </c>
      <c r="AU335" s="5">
        <f>[1]Hybrid!AT22</f>
        <v>873.44399290000001</v>
      </c>
      <c r="AV335" s="5">
        <f>[1]Hybrid!AU22</f>
        <v>810.67020200000002</v>
      </c>
      <c r="AW335" s="5">
        <f>[1]Hybrid!AV22</f>
        <v>752.13567430000001</v>
      </c>
      <c r="AX335" s="5">
        <f>[1]Hybrid!AW22</f>
        <v>697.59178980000002</v>
      </c>
      <c r="AY335" s="5">
        <f>[1]Hybrid!AX22</f>
        <v>646.80127530000004</v>
      </c>
      <c r="AZ335" s="5">
        <f>[1]Hybrid!AY22</f>
        <v>599.53835839999999</v>
      </c>
      <c r="BA335" s="5">
        <f>[1]Hybrid!AZ22</f>
        <v>555.57830709999996</v>
      </c>
      <c r="BB335" s="5">
        <f>[1]Hybrid!BA22</f>
        <v>514.70211370000004</v>
      </c>
      <c r="BC335" s="5">
        <f>[1]Hybrid!BB22</f>
        <v>476.7111951</v>
      </c>
      <c r="BD335" s="5">
        <f>[1]Hybrid!BC22</f>
        <v>441.417417</v>
      </c>
      <c r="BE335" s="5">
        <f>[1]Hybrid!BD22</f>
        <v>408.64503209999998</v>
      </c>
      <c r="BF335" s="5">
        <f>[1]Hybrid!BE22</f>
        <v>378.22501369999998</v>
      </c>
      <c r="BG335" s="5">
        <f>[1]Hybrid!BF22</f>
        <v>350.00029369999999</v>
      </c>
      <c r="BH335" s="5">
        <f>[1]Hybrid!BG22</f>
        <v>323.82101569999998</v>
      </c>
      <c r="BI335" s="5">
        <f>[1]Hybrid!BH22</f>
        <v>299.54789160000001</v>
      </c>
      <c r="BJ335" s="5">
        <f>[1]Hybrid!BI22</f>
        <v>277.04846650000002</v>
      </c>
      <c r="BK335" s="5">
        <f>[1]Hybrid!BJ22</f>
        <v>256.19965070000001</v>
      </c>
      <c r="BL335" s="5">
        <f>[1]Hybrid!BK22</f>
        <v>236.8849477</v>
      </c>
      <c r="BM335" s="5">
        <f>[1]Hybrid!BL22</f>
        <v>218.99626910000001</v>
      </c>
      <c r="BN335" s="5">
        <f>[1]Hybrid!BM22</f>
        <v>202.43175600000001</v>
      </c>
      <c r="BO335" s="5">
        <f>[1]Hybrid!BN22</f>
        <v>187.0970533</v>
      </c>
      <c r="BP335" s="5">
        <f>[1]Hybrid!BO22</f>
        <v>172.9035265</v>
      </c>
      <c r="BQ335" s="5">
        <f>[1]Hybrid!BP22</f>
        <v>159.76912060000001</v>
      </c>
      <c r="BR335" s="5">
        <f>[1]Hybrid!BQ22</f>
        <v>147.61713409999999</v>
      </c>
      <c r="BS335" s="5">
        <f>[1]Hybrid!BR22</f>
        <v>136.37602989999999</v>
      </c>
      <c r="BT335" s="5">
        <f>[1]Hybrid!BS22</f>
        <v>125.9790402</v>
      </c>
      <c r="BU335" s="5">
        <f>[1]Hybrid!BT22</f>
        <v>116.3644475</v>
      </c>
      <c r="BV335" s="5">
        <f>[1]Hybrid!BU22</f>
        <v>107.4747402</v>
      </c>
      <c r="BW335" s="5">
        <f>[1]Hybrid!BV22</f>
        <v>99.256375610000006</v>
      </c>
      <c r="BX335" s="5">
        <f>[1]Hybrid!BW22</f>
        <v>91.659494260000002</v>
      </c>
      <c r="BY335" s="5">
        <f>[1]Hybrid!BX22</f>
        <v>84.638026089999997</v>
      </c>
      <c r="BZ335" s="5">
        <f>[1]Hybrid!BY22</f>
        <v>78.149152749999999</v>
      </c>
      <c r="CA335" s="5">
        <f>[1]Hybrid!BZ22</f>
        <v>72.153124199999993</v>
      </c>
      <c r="CB335" s="5">
        <f>[1]Hybrid!CA22</f>
        <v>66.613074729999994</v>
      </c>
      <c r="CC335" s="5">
        <f>[1]Hybrid!CB22</f>
        <v>61.494834160000003</v>
      </c>
      <c r="CD335" s="5">
        <f>[1]Hybrid!CC22</f>
        <v>56.76673693</v>
      </c>
      <c r="CE335" s="5">
        <f>[1]Hybrid!CD22</f>
        <v>52.399439839999999</v>
      </c>
      <c r="CF335" s="5">
        <f>[1]Hybrid!CE22</f>
        <v>48.365753490000003</v>
      </c>
      <c r="CG335" s="5">
        <f>[1]Hybrid!CF22</f>
        <v>44.640489530000004</v>
      </c>
      <c r="CH335" s="5">
        <f>[1]Hybrid!CG22</f>
        <v>41.200320529999999</v>
      </c>
      <c r="CI335" s="5">
        <f>[1]Hybrid!CH22</f>
        <v>38.023650050000001</v>
      </c>
      <c r="CJ335" s="5">
        <f>[1]Hybrid!CI22</f>
        <v>35.090490709999997</v>
      </c>
    </row>
    <row r="336" spans="1:88" x14ac:dyDescent="0.3">
      <c r="B336" s="5" t="str">
        <f>[1]Hybrid!A24</f>
        <v>auto_cd_cfut_2</v>
      </c>
      <c r="C336" s="5">
        <f>[1]Hybrid!B24</f>
        <v>4159.6639080000004</v>
      </c>
      <c r="D336" s="5">
        <f>[1]Hybrid!C24</f>
        <v>4050.609465</v>
      </c>
      <c r="E336" s="5">
        <f>[1]Hybrid!D24</f>
        <v>3965.7190000000001</v>
      </c>
      <c r="F336" s="5">
        <f>[1]Hybrid!E24</f>
        <v>3894.9243540000002</v>
      </c>
      <c r="G336" s="5">
        <f>[1]Hybrid!F24</f>
        <v>3835.4359899999999</v>
      </c>
      <c r="H336" s="5">
        <f>[1]Hybrid!G24</f>
        <v>3783.6928680000001</v>
      </c>
      <c r="I336" s="5">
        <f>[1]Hybrid!H24</f>
        <v>3731.337493</v>
      </c>
      <c r="J336" s="5">
        <f>[1]Hybrid!I24</f>
        <v>3678.919629</v>
      </c>
      <c r="K336" s="5">
        <f>[1]Hybrid!J24</f>
        <v>3627.051344</v>
      </c>
      <c r="L336" s="5">
        <f>[1]Hybrid!K24</f>
        <v>3576.5554059999999</v>
      </c>
      <c r="M336" s="5">
        <f>[1]Hybrid!L24</f>
        <v>3527.1447149999999</v>
      </c>
      <c r="N336" s="5">
        <f>[1]Hybrid!M24</f>
        <v>3477.913548</v>
      </c>
      <c r="O336" s="5">
        <f>[1]Hybrid!N24</f>
        <v>3426.4757880000002</v>
      </c>
      <c r="P336" s="5">
        <f>[1]Hybrid!O24</f>
        <v>3370.8240430000001</v>
      </c>
      <c r="Q336" s="5">
        <f>[1]Hybrid!P24</f>
        <v>3309.5976350000001</v>
      </c>
      <c r="R336" s="5">
        <f>[1]Hybrid!Q24</f>
        <v>3242.0623690000002</v>
      </c>
      <c r="S336" s="5">
        <f>[1]Hybrid!R24</f>
        <v>3172.6094429999998</v>
      </c>
      <c r="T336" s="5">
        <f>[1]Hybrid!S24</f>
        <v>3101.9797530000001</v>
      </c>
      <c r="U336" s="5">
        <f>[1]Hybrid!T24</f>
        <v>3030.3414210000001</v>
      </c>
      <c r="V336" s="5">
        <f>[1]Hybrid!U24</f>
        <v>2957.0549559999999</v>
      </c>
      <c r="W336" s="5">
        <f>[1]Hybrid!V24</f>
        <v>2881.7512919999999</v>
      </c>
      <c r="X336" s="5">
        <f>[1]Hybrid!W24</f>
        <v>2804.3672809999998</v>
      </c>
      <c r="Y336" s="5">
        <f>[1]Hybrid!X24</f>
        <v>2725.2904709999998</v>
      </c>
      <c r="Z336" s="5">
        <f>[1]Hybrid!Y24</f>
        <v>2644.5502630000001</v>
      </c>
      <c r="AA336" s="5">
        <f>[1]Hybrid!Z24</f>
        <v>2562.304799</v>
      </c>
      <c r="AB336" s="5">
        <f>[1]Hybrid!AA24</f>
        <v>2478.7388839999999</v>
      </c>
      <c r="AC336" s="5">
        <f>[1]Hybrid!AB24</f>
        <v>2393.9885180000001</v>
      </c>
      <c r="AD336" s="5">
        <f>[1]Hybrid!AC24</f>
        <v>2308.3136300000001</v>
      </c>
      <c r="AE336" s="5">
        <f>[1]Hybrid!AD24</f>
        <v>2221.6893279999999</v>
      </c>
      <c r="AF336" s="5">
        <f>[1]Hybrid!AE24</f>
        <v>2134.2798630000002</v>
      </c>
      <c r="AG336" s="5">
        <f>[1]Hybrid!AF24</f>
        <v>2046.523524</v>
      </c>
      <c r="AH336" s="5">
        <f>[1]Hybrid!AG24</f>
        <v>1958.6965709999999</v>
      </c>
      <c r="AI336" s="5">
        <f>[1]Hybrid!AH24</f>
        <v>1871.1531520000001</v>
      </c>
      <c r="AJ336" s="5">
        <f>[1]Hybrid!AI24</f>
        <v>1784.2571310000001</v>
      </c>
      <c r="AK336" s="5">
        <f>[1]Hybrid!AJ24</f>
        <v>1698.4044329999999</v>
      </c>
      <c r="AL336" s="5">
        <f>[1]Hybrid!AK24</f>
        <v>1613.799888</v>
      </c>
      <c r="AM336" s="5">
        <f>[1]Hybrid!AL24</f>
        <v>1530.810819</v>
      </c>
      <c r="AN336" s="5">
        <f>[1]Hybrid!AM24</f>
        <v>1449.7531630000001</v>
      </c>
      <c r="AO336" s="5">
        <f>[1]Hybrid!AN24</f>
        <v>1370.8932030000001</v>
      </c>
      <c r="AP336" s="5">
        <f>[1]Hybrid!AO24</f>
        <v>1294.456623</v>
      </c>
      <c r="AQ336" s="5">
        <f>[1]Hybrid!AP24</f>
        <v>1220.590543</v>
      </c>
      <c r="AR336" s="5">
        <f>[1]Hybrid!AQ24</f>
        <v>1149.45983</v>
      </c>
      <c r="AS336" s="5">
        <f>[1]Hybrid!AR24</f>
        <v>1081.1540110000001</v>
      </c>
      <c r="AT336" s="5">
        <f>[1]Hybrid!AS24</f>
        <v>1015.708117</v>
      </c>
      <c r="AU336" s="5">
        <f>[1]Hybrid!AT24</f>
        <v>953.13040880000005</v>
      </c>
      <c r="AV336" s="5">
        <f>[1]Hybrid!AU24</f>
        <v>893.43392640000002</v>
      </c>
      <c r="AW336" s="5">
        <f>[1]Hybrid!AV24</f>
        <v>836.59200060000001</v>
      </c>
      <c r="AX336" s="5">
        <f>[1]Hybrid!AW24</f>
        <v>782.58042039999998</v>
      </c>
      <c r="AY336" s="5">
        <f>[1]Hybrid!AX24</f>
        <v>731.36936990000004</v>
      </c>
      <c r="AZ336" s="5">
        <f>[1]Hybrid!AY24</f>
        <v>682.92168089999996</v>
      </c>
      <c r="BA336" s="5">
        <f>[1]Hybrid!AZ24</f>
        <v>637.16231540000001</v>
      </c>
      <c r="BB336" s="5">
        <f>[1]Hybrid!BA24</f>
        <v>593.99190829999998</v>
      </c>
      <c r="BC336" s="5">
        <f>[1]Hybrid!BB24</f>
        <v>553.32872769999994</v>
      </c>
      <c r="BD336" s="5">
        <f>[1]Hybrid!BC24</f>
        <v>515.08361160000004</v>
      </c>
      <c r="BE336" s="5">
        <f>[1]Hybrid!BD24</f>
        <v>479.16765889999999</v>
      </c>
      <c r="BF336" s="5">
        <f>[1]Hybrid!BE24</f>
        <v>445.47965420000003</v>
      </c>
      <c r="BG336" s="5">
        <f>[1]Hybrid!BF24</f>
        <v>413.922282</v>
      </c>
      <c r="BH336" s="5">
        <f>[1]Hybrid!BG24</f>
        <v>384.39220060000002</v>
      </c>
      <c r="BI336" s="5">
        <f>[1]Hybrid!BH24</f>
        <v>356.79048490000002</v>
      </c>
      <c r="BJ336" s="5">
        <f>[1]Hybrid!BI24</f>
        <v>331.01499430000001</v>
      </c>
      <c r="BK336" s="5">
        <f>[1]Hybrid!BJ24</f>
        <v>306.96811020000001</v>
      </c>
      <c r="BL336" s="5">
        <f>[1]Hybrid!BK24</f>
        <v>284.55146580000002</v>
      </c>
      <c r="BM336" s="5">
        <f>[1]Hybrid!BL24</f>
        <v>263.6716002</v>
      </c>
      <c r="BN336" s="5">
        <f>[1]Hybrid!BM24</f>
        <v>244.23616659999999</v>
      </c>
      <c r="BO336" s="5">
        <f>[1]Hybrid!BN24</f>
        <v>226.15800719999999</v>
      </c>
      <c r="BP336" s="5">
        <f>[1]Hybrid!BO24</f>
        <v>209.35223780000001</v>
      </c>
      <c r="BQ336" s="5">
        <f>[1]Hybrid!BP24</f>
        <v>193.73905619999999</v>
      </c>
      <c r="BR336" s="5">
        <f>[1]Hybrid!BQ24</f>
        <v>179.2418692</v>
      </c>
      <c r="BS336" s="5">
        <f>[1]Hybrid!BR24</f>
        <v>165.78760840000001</v>
      </c>
      <c r="BT336" s="5">
        <f>[1]Hybrid!BS24</f>
        <v>153.3067073</v>
      </c>
      <c r="BU336" s="5">
        <f>[1]Hybrid!BT24</f>
        <v>141.73424660000001</v>
      </c>
      <c r="BV336" s="5">
        <f>[1]Hybrid!BU24</f>
        <v>131.0087101</v>
      </c>
      <c r="BW336" s="5">
        <f>[1]Hybrid!BV24</f>
        <v>121.07191090000001</v>
      </c>
      <c r="BX336" s="5">
        <f>[1]Hybrid!BW24</f>
        <v>111.8688964</v>
      </c>
      <c r="BY336" s="5">
        <f>[1]Hybrid!BX24</f>
        <v>103.3484658</v>
      </c>
      <c r="BZ336" s="5">
        <f>[1]Hybrid!BY24</f>
        <v>95.462482519999995</v>
      </c>
      <c r="CA336" s="5">
        <f>[1]Hybrid!BZ24</f>
        <v>88.165789860000004</v>
      </c>
      <c r="CB336" s="5">
        <f>[1]Hybrid!CA24</f>
        <v>81.416135789999998</v>
      </c>
      <c r="CC336" s="5">
        <f>[1]Hybrid!CB24</f>
        <v>75.174058430000002</v>
      </c>
      <c r="CD336" s="5">
        <f>[1]Hybrid!CC24</f>
        <v>69.402739920000002</v>
      </c>
      <c r="CE336" s="5">
        <f>[1]Hybrid!CD24</f>
        <v>64.067850440000001</v>
      </c>
      <c r="CF336" s="5">
        <f>[1]Hybrid!CE24</f>
        <v>59.137395759999997</v>
      </c>
      <c r="CG336" s="5">
        <f>[1]Hybrid!CF24</f>
        <v>54.581576429999998</v>
      </c>
      <c r="CH336" s="5">
        <f>[1]Hybrid!CG24</f>
        <v>50.372657169999997</v>
      </c>
      <c r="CI336" s="5">
        <f>[1]Hybrid!CH24</f>
        <v>46.484844670000001</v>
      </c>
      <c r="CJ336" s="5">
        <f>[1]Hybrid!CI24</f>
        <v>42.894170549999998</v>
      </c>
    </row>
    <row r="337" spans="2:88" x14ac:dyDescent="0.3">
      <c r="B337" s="5" t="str">
        <f>[1]Hybrid!A26</f>
        <v>auto_ce_cfut_2</v>
      </c>
      <c r="C337" s="5">
        <f>[1]Hybrid!B26</f>
        <v>2503.7292430000002</v>
      </c>
      <c r="D337" s="5">
        <f>[1]Hybrid!C26</f>
        <v>2440.6227789999998</v>
      </c>
      <c r="E337" s="5">
        <f>[1]Hybrid!D26</f>
        <v>2391.7299520000001</v>
      </c>
      <c r="F337" s="5">
        <f>[1]Hybrid!E26</f>
        <v>2350.8573769999998</v>
      </c>
      <c r="G337" s="5">
        <f>[1]Hybrid!F26</f>
        <v>2316.211268</v>
      </c>
      <c r="H337" s="5">
        <f>[1]Hybrid!G26</f>
        <v>2285.548734</v>
      </c>
      <c r="I337" s="5">
        <f>[1]Hybrid!H26</f>
        <v>2253.5903149999999</v>
      </c>
      <c r="J337" s="5">
        <f>[1]Hybrid!I26</f>
        <v>2220.394648</v>
      </c>
      <c r="K337" s="5">
        <f>[1]Hybrid!J26</f>
        <v>2186.2423039999999</v>
      </c>
      <c r="L337" s="5">
        <f>[1]Hybrid!K26</f>
        <v>2151.7148940000002</v>
      </c>
      <c r="M337" s="5">
        <f>[1]Hybrid!L26</f>
        <v>2116.9007000000001</v>
      </c>
      <c r="N337" s="5">
        <f>[1]Hybrid!M26</f>
        <v>2081.6064470000001</v>
      </c>
      <c r="O337" s="5">
        <f>[1]Hybrid!N26</f>
        <v>2044.790902</v>
      </c>
      <c r="P337" s="5">
        <f>[1]Hybrid!O26</f>
        <v>2005.5889830000001</v>
      </c>
      <c r="Q337" s="5">
        <f>[1]Hybrid!P26</f>
        <v>1963.4408069999999</v>
      </c>
      <c r="R337" s="5">
        <f>[1]Hybrid!Q26</f>
        <v>1918.083691</v>
      </c>
      <c r="S337" s="5">
        <f>[1]Hybrid!R26</f>
        <v>1872.122985</v>
      </c>
      <c r="T337" s="5">
        <f>[1]Hybrid!S26</f>
        <v>1826.0910180000001</v>
      </c>
      <c r="U337" s="5">
        <f>[1]Hybrid!T26</f>
        <v>1780.122333</v>
      </c>
      <c r="V337" s="5">
        <f>[1]Hybrid!U26</f>
        <v>1733.8199890000001</v>
      </c>
      <c r="W337" s="5">
        <f>[1]Hybrid!V26</f>
        <v>1686.8851609999999</v>
      </c>
      <c r="X337" s="5">
        <f>[1]Hybrid!W26</f>
        <v>1639.1730030000001</v>
      </c>
      <c r="Y337" s="5">
        <f>[1]Hybrid!X26</f>
        <v>1590.7978430000001</v>
      </c>
      <c r="Z337" s="5">
        <f>[1]Hybrid!Y26</f>
        <v>1541.690805</v>
      </c>
      <c r="AA337" s="5">
        <f>[1]Hybrid!Z26</f>
        <v>1491.883462</v>
      </c>
      <c r="AB337" s="5">
        <f>[1]Hybrid!AA26</f>
        <v>1441.448717</v>
      </c>
      <c r="AC337" s="5">
        <f>[1]Hybrid!AB26</f>
        <v>1390.445277</v>
      </c>
      <c r="AD337" s="5">
        <f>[1]Hybrid!AC26</f>
        <v>1338.999783</v>
      </c>
      <c r="AE337" s="5">
        <f>[1]Hybrid!AD26</f>
        <v>1287.0725689999999</v>
      </c>
      <c r="AF337" s="5">
        <f>[1]Hybrid!AE26</f>
        <v>1234.735678</v>
      </c>
      <c r="AG337" s="5">
        <f>[1]Hybrid!AF26</f>
        <v>1182.2260779999999</v>
      </c>
      <c r="AH337" s="5">
        <f>[1]Hybrid!AG26</f>
        <v>1129.705017</v>
      </c>
      <c r="AI337" s="5">
        <f>[1]Hybrid!AH26</f>
        <v>1077.3922150000001</v>
      </c>
      <c r="AJ337" s="5">
        <f>[1]Hybrid!AI26</f>
        <v>1025.52323</v>
      </c>
      <c r="AK337" s="5">
        <f>[1]Hybrid!AJ26</f>
        <v>974.35036070000001</v>
      </c>
      <c r="AL337" s="5">
        <f>[1]Hybrid!AK26</f>
        <v>924.01599839999994</v>
      </c>
      <c r="AM337" s="5">
        <f>[1]Hybrid!AL26</f>
        <v>874.73061419999999</v>
      </c>
      <c r="AN337" s="5">
        <f>[1]Hybrid!AM26</f>
        <v>826.67681960000004</v>
      </c>
      <c r="AO337" s="5">
        <f>[1]Hybrid!AN26</f>
        <v>780.00770290000003</v>
      </c>
      <c r="AP337" s="5">
        <f>[1]Hybrid!AO26</f>
        <v>734.85457940000003</v>
      </c>
      <c r="AQ337" s="5">
        <f>[1]Hybrid!AP26</f>
        <v>691.30895229999999</v>
      </c>
      <c r="AR337" s="5">
        <f>[1]Hybrid!AQ26</f>
        <v>649.46951260000003</v>
      </c>
      <c r="AS337" s="5">
        <f>[1]Hybrid!AR26</f>
        <v>609.39147839999998</v>
      </c>
      <c r="AT337" s="5">
        <f>[1]Hybrid!AS26</f>
        <v>571.09599119999996</v>
      </c>
      <c r="AU337" s="5">
        <f>[1]Hybrid!AT26</f>
        <v>534.58490789999996</v>
      </c>
      <c r="AV337" s="5">
        <f>[1]Hybrid!AU26</f>
        <v>499.85729190000001</v>
      </c>
      <c r="AW337" s="5">
        <f>[1]Hybrid!AV26</f>
        <v>466.89016759999998</v>
      </c>
      <c r="AX337" s="5">
        <f>[1]Hybrid!AW26</f>
        <v>435.66042049999999</v>
      </c>
      <c r="AY337" s="5">
        <f>[1]Hybrid!AX26</f>
        <v>406.14141649999999</v>
      </c>
      <c r="AZ337" s="5">
        <f>[1]Hybrid!AY26</f>
        <v>378.30134859999998</v>
      </c>
      <c r="BA337" s="5">
        <f>[1]Hybrid!AZ26</f>
        <v>352.08945940000001</v>
      </c>
      <c r="BB337" s="5">
        <f>[1]Hybrid!BA26</f>
        <v>327.4427738</v>
      </c>
      <c r="BC337" s="5">
        <f>[1]Hybrid!BB26</f>
        <v>304.30479830000002</v>
      </c>
      <c r="BD337" s="5">
        <f>[1]Hybrid!BC26</f>
        <v>282.61496240000002</v>
      </c>
      <c r="BE337" s="5">
        <f>[1]Hybrid!BD26</f>
        <v>262.31225719999998</v>
      </c>
      <c r="BF337" s="5">
        <f>[1]Hybrid!BE26</f>
        <v>243.33055100000001</v>
      </c>
      <c r="BG337" s="5">
        <f>[1]Hybrid!BF26</f>
        <v>225.60551039999999</v>
      </c>
      <c r="BH337" s="5">
        <f>[1]Hybrid!BG26</f>
        <v>209.07097709999999</v>
      </c>
      <c r="BI337" s="5">
        <f>[1]Hybrid!BH26</f>
        <v>193.66317849999999</v>
      </c>
      <c r="BJ337" s="5">
        <f>[1]Hybrid!BI26</f>
        <v>179.3179897</v>
      </c>
      <c r="BK337" s="5">
        <f>[1]Hybrid!BJ26</f>
        <v>165.97389480000001</v>
      </c>
      <c r="BL337" s="5">
        <f>[1]Hybrid!BK26</f>
        <v>153.5701808</v>
      </c>
      <c r="BM337" s="5">
        <f>[1]Hybrid!BL26</f>
        <v>142.0490082</v>
      </c>
      <c r="BN337" s="5">
        <f>[1]Hybrid!BM26</f>
        <v>131.35416939999999</v>
      </c>
      <c r="BO337" s="5">
        <f>[1]Hybrid!BN26</f>
        <v>121.4324963</v>
      </c>
      <c r="BP337" s="5">
        <f>[1]Hybrid!BO26</f>
        <v>112.232921</v>
      </c>
      <c r="BQ337" s="5">
        <f>[1]Hybrid!BP26</f>
        <v>103.7073664</v>
      </c>
      <c r="BR337" s="5">
        <f>[1]Hybrid!BQ26</f>
        <v>95.810121199999998</v>
      </c>
      <c r="BS337" s="5">
        <f>[1]Hybrid!BR26</f>
        <v>88.497914410000007</v>
      </c>
      <c r="BT337" s="5">
        <f>[1]Hybrid!BS26</f>
        <v>81.729895729999996</v>
      </c>
      <c r="BU337" s="5">
        <f>[1]Hybrid!BT26</f>
        <v>75.467907780000004</v>
      </c>
      <c r="BV337" s="5">
        <f>[1]Hybrid!BU26</f>
        <v>69.676057389999997</v>
      </c>
      <c r="BW337" s="5">
        <f>[1]Hybrid!BV26</f>
        <v>64.320633520000001</v>
      </c>
      <c r="BX337" s="5">
        <f>[1]Hybrid!BW26</f>
        <v>59.370032299999998</v>
      </c>
      <c r="BY337" s="5">
        <f>[1]Hybrid!BX26</f>
        <v>54.794822830000001</v>
      </c>
      <c r="BZ337" s="5">
        <f>[1]Hybrid!BY26</f>
        <v>50.567501309999997</v>
      </c>
      <c r="CA337" s="5">
        <f>[1]Hybrid!BZ26</f>
        <v>46.662404879999997</v>
      </c>
      <c r="CB337" s="5">
        <f>[1]Hybrid!CA26</f>
        <v>43.055630579999999</v>
      </c>
      <c r="CC337" s="5">
        <f>[1]Hybrid!CB26</f>
        <v>39.724944090000001</v>
      </c>
      <c r="CD337" s="5">
        <f>[1]Hybrid!CC26</f>
        <v>36.649681340000001</v>
      </c>
      <c r="CE337" s="5">
        <f>[1]Hybrid!CD26</f>
        <v>33.810649740000002</v>
      </c>
      <c r="CF337" s="5">
        <f>[1]Hybrid!CE26</f>
        <v>31.190032850000001</v>
      </c>
      <c r="CG337" s="5">
        <f>[1]Hybrid!CF26</f>
        <v>28.771300830000001</v>
      </c>
      <c r="CH337" s="5">
        <f>[1]Hybrid!CG26</f>
        <v>26.539126360000001</v>
      </c>
      <c r="CI337" s="5">
        <f>[1]Hybrid!CH26</f>
        <v>24.479305579999998</v>
      </c>
      <c r="CJ337" s="5">
        <f>[1]Hybrid!CI26</f>
        <v>22.578683080000001</v>
      </c>
    </row>
    <row r="338" spans="2:88" x14ac:dyDescent="0.3">
      <c r="B338" s="5" t="str">
        <f>[1]Hybrid!A28</f>
        <v>auto_cf_cfut_2</v>
      </c>
      <c r="C338" s="5">
        <f>[1]Hybrid!B28</f>
        <v>1243.6668460000001</v>
      </c>
      <c r="D338" s="5">
        <f>[1]Hybrid!C28</f>
        <v>1210.147874</v>
      </c>
      <c r="E338" s="5">
        <f>[1]Hybrid!D28</f>
        <v>1183.282796</v>
      </c>
      <c r="F338" s="5">
        <f>[1]Hybrid!E28</f>
        <v>1160.0602240000001</v>
      </c>
      <c r="G338" s="5">
        <f>[1]Hybrid!F28</f>
        <v>1139.442732</v>
      </c>
      <c r="H338" s="5">
        <f>[1]Hybrid!G28</f>
        <v>1120.1654510000001</v>
      </c>
      <c r="I338" s="5">
        <f>[1]Hybrid!H28</f>
        <v>1099.454608</v>
      </c>
      <c r="J338" s="5">
        <f>[1]Hybrid!I28</f>
        <v>1077.024713</v>
      </c>
      <c r="K338" s="5">
        <f>[1]Hybrid!J28</f>
        <v>1052.968462</v>
      </c>
      <c r="L338" s="5">
        <f>[1]Hybrid!K28</f>
        <v>1027.768922</v>
      </c>
      <c r="M338" s="5">
        <f>[1]Hybrid!L28</f>
        <v>1001.885119</v>
      </c>
      <c r="N338" s="5">
        <f>[1]Hybrid!M28</f>
        <v>975.71777689999999</v>
      </c>
      <c r="O338" s="5">
        <f>[1]Hybrid!N28</f>
        <v>949.28259449999996</v>
      </c>
      <c r="P338" s="5">
        <f>[1]Hybrid!O28</f>
        <v>922.56704979999995</v>
      </c>
      <c r="Q338" s="5">
        <f>[1]Hybrid!P28</f>
        <v>895.56603680000001</v>
      </c>
      <c r="R338" s="5">
        <f>[1]Hybrid!Q28</f>
        <v>868.29913969999996</v>
      </c>
      <c r="S338" s="5">
        <f>[1]Hybrid!R28</f>
        <v>841.85229760000004</v>
      </c>
      <c r="T338" s="5">
        <f>[1]Hybrid!S28</f>
        <v>816.48078510000005</v>
      </c>
      <c r="U338" s="5">
        <f>[1]Hybrid!T28</f>
        <v>792.2403726</v>
      </c>
      <c r="V338" s="5">
        <f>[1]Hybrid!U28</f>
        <v>768.89971070000001</v>
      </c>
      <c r="W338" s="5">
        <f>[1]Hybrid!V28</f>
        <v>746.19906879999996</v>
      </c>
      <c r="X338" s="5">
        <f>[1]Hybrid!W28</f>
        <v>723.91204430000005</v>
      </c>
      <c r="Y338" s="5">
        <f>[1]Hybrid!X28</f>
        <v>701.9195072</v>
      </c>
      <c r="Z338" s="5">
        <f>[1]Hybrid!Y28</f>
        <v>680.04522740000004</v>
      </c>
      <c r="AA338" s="5">
        <f>[1]Hybrid!Z28</f>
        <v>658.18820259999995</v>
      </c>
      <c r="AB338" s="5">
        <f>[1]Hybrid!AA28</f>
        <v>636.29813779999995</v>
      </c>
      <c r="AC338" s="5">
        <f>[1]Hybrid!AB28</f>
        <v>614.33325930000001</v>
      </c>
      <c r="AD338" s="5">
        <f>[1]Hybrid!AC28</f>
        <v>592.27455869999994</v>
      </c>
      <c r="AE338" s="5">
        <f>[1]Hybrid!AD28</f>
        <v>570.01541569999995</v>
      </c>
      <c r="AF338" s="5">
        <f>[1]Hybrid!AE28</f>
        <v>547.50492150000002</v>
      </c>
      <c r="AG338" s="5">
        <f>[1]Hybrid!AF28</f>
        <v>524.78667580000001</v>
      </c>
      <c r="AH338" s="5">
        <f>[1]Hybrid!AG28</f>
        <v>501.89706719999998</v>
      </c>
      <c r="AI338" s="5">
        <f>[1]Hybrid!AH28</f>
        <v>478.92804489999997</v>
      </c>
      <c r="AJ338" s="5">
        <f>[1]Hybrid!AI28</f>
        <v>456.00162399999999</v>
      </c>
      <c r="AK338" s="5">
        <f>[1]Hybrid!AJ28</f>
        <v>433.25411689999999</v>
      </c>
      <c r="AL338" s="5">
        <f>[1]Hybrid!AK28</f>
        <v>410.77091259999997</v>
      </c>
      <c r="AM338" s="5">
        <f>[1]Hybrid!AL28</f>
        <v>388.6479324</v>
      </c>
      <c r="AN338" s="5">
        <f>[1]Hybrid!AM28</f>
        <v>366.97773310000002</v>
      </c>
      <c r="AO338" s="5">
        <f>[1]Hybrid!AN28</f>
        <v>345.84086250000001</v>
      </c>
      <c r="AP338" s="5">
        <f>[1]Hybrid!AO28</f>
        <v>325.3129864</v>
      </c>
      <c r="AQ338" s="5">
        <f>[1]Hybrid!AP28</f>
        <v>305.45845980000001</v>
      </c>
      <c r="AR338" s="5">
        <f>[1]Hybrid!AQ28</f>
        <v>286.34526060000002</v>
      </c>
      <c r="AS338" s="5">
        <f>[1]Hybrid!AR28</f>
        <v>268.0196995</v>
      </c>
      <c r="AT338" s="5">
        <f>[1]Hybrid!AS28</f>
        <v>250.50808040000001</v>
      </c>
      <c r="AU338" s="5">
        <f>[1]Hybrid!AT28</f>
        <v>233.82324059999999</v>
      </c>
      <c r="AV338" s="5">
        <f>[1]Hybrid!AU28</f>
        <v>217.97176200000001</v>
      </c>
      <c r="AW338" s="5">
        <f>[1]Hybrid!AV28</f>
        <v>202.94938289999999</v>
      </c>
      <c r="AX338" s="5">
        <f>[1]Hybrid!AW28</f>
        <v>188.75004490000001</v>
      </c>
      <c r="AY338" s="5">
        <f>[1]Hybrid!AX28</f>
        <v>175.36477690000001</v>
      </c>
      <c r="AZ338" s="5">
        <f>[1]Hybrid!AY28</f>
        <v>162.7801211</v>
      </c>
      <c r="BA338" s="5">
        <f>[1]Hybrid!AZ28</f>
        <v>150.97405839999999</v>
      </c>
      <c r="BB338" s="5">
        <f>[1]Hybrid!BA28</f>
        <v>139.91866429999999</v>
      </c>
      <c r="BC338" s="5">
        <f>[1]Hybrid!BB28</f>
        <v>129.58560399999999</v>
      </c>
      <c r="BD338" s="5">
        <f>[1]Hybrid!BC28</f>
        <v>119.94384359999999</v>
      </c>
      <c r="BE338" s="5">
        <f>[1]Hybrid!BD28</f>
        <v>110.9610471</v>
      </c>
      <c r="BF338" s="5">
        <f>[1]Hybrid!BE28</f>
        <v>102.6031243</v>
      </c>
      <c r="BG338" s="5">
        <f>[1]Hybrid!BF28</f>
        <v>94.836102170000004</v>
      </c>
      <c r="BH338" s="5">
        <f>[1]Hybrid!BG28</f>
        <v>87.62579126</v>
      </c>
      <c r="BI338" s="5">
        <f>[1]Hybrid!BH28</f>
        <v>80.938784170000005</v>
      </c>
      <c r="BJ338" s="5">
        <f>[1]Hybrid!BI28</f>
        <v>74.742224329999999</v>
      </c>
      <c r="BK338" s="5">
        <f>[1]Hybrid!BJ28</f>
        <v>69.00442031</v>
      </c>
      <c r="BL338" s="5">
        <f>[1]Hybrid!BK28</f>
        <v>63.694737379999999</v>
      </c>
      <c r="BM338" s="5">
        <f>[1]Hybrid!BL28</f>
        <v>58.783964169999997</v>
      </c>
      <c r="BN338" s="5">
        <f>[1]Hybrid!BM28</f>
        <v>54.24424329</v>
      </c>
      <c r="BO338" s="5">
        <f>[1]Hybrid!BN28</f>
        <v>50.04925858</v>
      </c>
      <c r="BP338" s="5">
        <f>[1]Hybrid!BO28</f>
        <v>46.174158210000002</v>
      </c>
      <c r="BQ338" s="5">
        <f>[1]Hybrid!BP28</f>
        <v>42.595620250000003</v>
      </c>
      <c r="BR338" s="5">
        <f>[1]Hybrid!BQ28</f>
        <v>39.291772909999999</v>
      </c>
      <c r="BS338" s="5">
        <f>[1]Hybrid!BR28</f>
        <v>36.242164719999998</v>
      </c>
      <c r="BT338" s="5">
        <f>[1]Hybrid!BS28</f>
        <v>33.427719170000003</v>
      </c>
      <c r="BU338" s="5">
        <f>[1]Hybrid!BT28</f>
        <v>30.830690329999999</v>
      </c>
      <c r="BV338" s="5">
        <f>[1]Hybrid!BU28</f>
        <v>28.434576660000001</v>
      </c>
      <c r="BW338" s="5">
        <f>[1]Hybrid!BV28</f>
        <v>26.224054760000001</v>
      </c>
      <c r="BX338" s="5">
        <f>[1]Hybrid!BW28</f>
        <v>24.18491379</v>
      </c>
      <c r="BY338" s="5">
        <f>[1]Hybrid!BX28</f>
        <v>22.303992520000001</v>
      </c>
      <c r="BZ338" s="5">
        <f>[1]Hybrid!BY28</f>
        <v>20.56910731</v>
      </c>
      <c r="CA338" s="5">
        <f>[1]Hybrid!BZ28</f>
        <v>18.968987970000001</v>
      </c>
      <c r="CB338" s="5">
        <f>[1]Hybrid!CA28</f>
        <v>17.493215930000002</v>
      </c>
      <c r="CC338" s="5">
        <f>[1]Hybrid!CB28</f>
        <v>16.132164759999998</v>
      </c>
      <c r="CD338" s="5">
        <f>[1]Hybrid!CC28</f>
        <v>14.876943349999999</v>
      </c>
      <c r="CE338" s="5">
        <f>[1]Hybrid!CD28</f>
        <v>13.71934227</v>
      </c>
      <c r="CF338" s="5">
        <f>[1]Hybrid!CE28</f>
        <v>12.651783440000001</v>
      </c>
      <c r="CG338" s="5">
        <f>[1]Hybrid!CF28</f>
        <v>11.667273</v>
      </c>
      <c r="CH338" s="5">
        <f>[1]Hybrid!CG28</f>
        <v>10.759357400000001</v>
      </c>
      <c r="CI338" s="5">
        <f>[1]Hybrid!CH28</f>
        <v>9.9220824929999996</v>
      </c>
      <c r="CJ338" s="5">
        <f>[1]Hybrid!CI28</f>
        <v>9.1499554740000004</v>
      </c>
    </row>
    <row r="339" spans="2:88" x14ac:dyDescent="0.3">
      <c r="B339" s="5" t="str">
        <f>[1]Hybrid!A30</f>
        <v>auto_cg_cfut_2</v>
      </c>
      <c r="C339" s="5">
        <f>[1]Hybrid!B30</f>
        <v>2239.620606</v>
      </c>
      <c r="D339" s="5">
        <f>[1]Hybrid!C30</f>
        <v>2183.326732</v>
      </c>
      <c r="E339" s="5">
        <f>[1]Hybrid!D30</f>
        <v>2138.2009290000001</v>
      </c>
      <c r="F339" s="5">
        <f>[1]Hybrid!E30</f>
        <v>2098.6015870000001</v>
      </c>
      <c r="G339" s="5">
        <f>[1]Hybrid!F30</f>
        <v>2062.3583549999998</v>
      </c>
      <c r="H339" s="5">
        <f>[1]Hybrid!G30</f>
        <v>2026.9121950000001</v>
      </c>
      <c r="I339" s="5">
        <f>[1]Hybrid!H30</f>
        <v>1986.838393</v>
      </c>
      <c r="J339" s="5">
        <f>[1]Hybrid!I30</f>
        <v>1941.2458409999999</v>
      </c>
      <c r="K339" s="5">
        <f>[1]Hybrid!J30</f>
        <v>1890.374249</v>
      </c>
      <c r="L339" s="5">
        <f>[1]Hybrid!K30</f>
        <v>1835.482047</v>
      </c>
      <c r="M339" s="5">
        <f>[1]Hybrid!L30</f>
        <v>1777.9791700000001</v>
      </c>
      <c r="N339" s="5">
        <f>[1]Hybrid!M30</f>
        <v>1719.1740319999999</v>
      </c>
      <c r="O339" s="5">
        <f>[1]Hybrid!N30</f>
        <v>1659.652883</v>
      </c>
      <c r="P339" s="5">
        <f>[1]Hybrid!O30</f>
        <v>1599.8017030000001</v>
      </c>
      <c r="Q339" s="5">
        <f>[1]Hybrid!P30</f>
        <v>1539.871079</v>
      </c>
      <c r="R339" s="5">
        <f>[1]Hybrid!Q30</f>
        <v>1480.047961</v>
      </c>
      <c r="S339" s="5">
        <f>[1]Hybrid!R30</f>
        <v>1422.022414</v>
      </c>
      <c r="T339" s="5">
        <f>[1]Hybrid!S30</f>
        <v>1366.355699</v>
      </c>
      <c r="U339" s="5">
        <f>[1]Hybrid!T30</f>
        <v>1313.246482</v>
      </c>
      <c r="V339" s="5">
        <f>[1]Hybrid!U30</f>
        <v>1262.398993</v>
      </c>
      <c r="W339" s="5">
        <f>[1]Hybrid!V30</f>
        <v>1213.398733</v>
      </c>
      <c r="X339" s="5">
        <f>[1]Hybrid!W30</f>
        <v>1165.8444239999999</v>
      </c>
      <c r="Y339" s="5">
        <f>[1]Hybrid!X30</f>
        <v>1119.476408</v>
      </c>
      <c r="Z339" s="5">
        <f>[1]Hybrid!Y30</f>
        <v>1073.9908270000001</v>
      </c>
      <c r="AA339" s="5">
        <f>[1]Hybrid!Z30</f>
        <v>1029.222794</v>
      </c>
      <c r="AB339" s="5">
        <f>[1]Hybrid!AA30</f>
        <v>985.10975229999997</v>
      </c>
      <c r="AC339" s="5">
        <f>[1]Hybrid!AB30</f>
        <v>941.6159983</v>
      </c>
      <c r="AD339" s="5">
        <f>[1]Hybrid!AC30</f>
        <v>898.7242301</v>
      </c>
      <c r="AE339" s="5">
        <f>[1]Hybrid!AD30</f>
        <v>856.30137939999997</v>
      </c>
      <c r="AF339" s="5">
        <f>[1]Hybrid!AE30</f>
        <v>814.28743359999999</v>
      </c>
      <c r="AG339" s="5">
        <f>[1]Hybrid!AF30</f>
        <v>772.74573669999995</v>
      </c>
      <c r="AH339" s="5">
        <f>[1]Hybrid!AG30</f>
        <v>731.74962149999999</v>
      </c>
      <c r="AI339" s="5">
        <f>[1]Hybrid!AH30</f>
        <v>691.44780460000004</v>
      </c>
      <c r="AJ339" s="5">
        <f>[1]Hybrid!AI30</f>
        <v>652.02455540000005</v>
      </c>
      <c r="AK339" s="5">
        <f>[1]Hybrid!AJ30</f>
        <v>613.66571329999999</v>
      </c>
      <c r="AL339" s="5">
        <f>[1]Hybrid!AK30</f>
        <v>576.4879244</v>
      </c>
      <c r="AM339" s="5">
        <f>[1]Hybrid!AL30</f>
        <v>540.58645109999998</v>
      </c>
      <c r="AN339" s="5">
        <f>[1]Hybrid!AM30</f>
        <v>506.04684420000001</v>
      </c>
      <c r="AO339" s="5">
        <f>[1]Hybrid!AN30</f>
        <v>472.93737709999999</v>
      </c>
      <c r="AP339" s="5">
        <f>[1]Hybrid!AO30</f>
        <v>441.31639050000001</v>
      </c>
      <c r="AQ339" s="5">
        <f>[1]Hybrid!AP30</f>
        <v>411.22677340000001</v>
      </c>
      <c r="AR339" s="5">
        <f>[1]Hybrid!AQ30</f>
        <v>382.7051826</v>
      </c>
      <c r="AS339" s="5">
        <f>[1]Hybrid!AR30</f>
        <v>355.7604776</v>
      </c>
      <c r="AT339" s="5">
        <f>[1]Hybrid!AS30</f>
        <v>330.37646569999998</v>
      </c>
      <c r="AU339" s="5">
        <f>[1]Hybrid!AT30</f>
        <v>306.51973459999999</v>
      </c>
      <c r="AV339" s="5">
        <f>[1]Hybrid!AU30</f>
        <v>284.1473388</v>
      </c>
      <c r="AW339" s="5">
        <f>[1]Hybrid!AV30</f>
        <v>263.20654500000001</v>
      </c>
      <c r="AX339" s="5">
        <f>[1]Hybrid!AW30</f>
        <v>243.64243909999999</v>
      </c>
      <c r="AY339" s="5">
        <f>[1]Hybrid!AX30</f>
        <v>225.39790310000001</v>
      </c>
      <c r="AZ339" s="5">
        <f>[1]Hybrid!AY30</f>
        <v>208.4128662</v>
      </c>
      <c r="BA339" s="5">
        <f>[1]Hybrid!AZ30</f>
        <v>192.62274729999999</v>
      </c>
      <c r="BB339" s="5">
        <f>[1]Hybrid!BA30</f>
        <v>177.96075999999999</v>
      </c>
      <c r="BC339" s="5">
        <f>[1]Hybrid!BB30</f>
        <v>164.36128070000001</v>
      </c>
      <c r="BD339" s="5">
        <f>[1]Hybrid!BC30</f>
        <v>151.7592085</v>
      </c>
      <c r="BE339" s="5">
        <f>[1]Hybrid!BD30</f>
        <v>140.09100459999999</v>
      </c>
      <c r="BF339" s="5">
        <f>[1]Hybrid!BE30</f>
        <v>129.29481920000001</v>
      </c>
      <c r="BG339" s="5">
        <f>[1]Hybrid!BF30</f>
        <v>119.31143640000001</v>
      </c>
      <c r="BH339" s="5">
        <f>[1]Hybrid!BG30</f>
        <v>110.0842457</v>
      </c>
      <c r="BI339" s="5">
        <f>[1]Hybrid!BH30</f>
        <v>101.5596252</v>
      </c>
      <c r="BJ339" s="5">
        <f>[1]Hybrid!BI30</f>
        <v>93.686846770000002</v>
      </c>
      <c r="BK339" s="5">
        <f>[1]Hybrid!BJ30</f>
        <v>86.418219179999994</v>
      </c>
      <c r="BL339" s="5">
        <f>[1]Hybrid!BK30</f>
        <v>79.70897927</v>
      </c>
      <c r="BM339" s="5">
        <f>[1]Hybrid!BL30</f>
        <v>73.517296810000005</v>
      </c>
      <c r="BN339" s="5">
        <f>[1]Hybrid!BM30</f>
        <v>67.804142540000001</v>
      </c>
      <c r="BO339" s="5">
        <f>[1]Hybrid!BN30</f>
        <v>62.533208190000003</v>
      </c>
      <c r="BP339" s="5">
        <f>[1]Hybrid!BO30</f>
        <v>57.670755730000003</v>
      </c>
      <c r="BQ339" s="5">
        <f>[1]Hybrid!BP30</f>
        <v>53.185494640000002</v>
      </c>
      <c r="BR339" s="5">
        <f>[1]Hybrid!BQ30</f>
        <v>49.048428639999997</v>
      </c>
      <c r="BS339" s="5">
        <f>[1]Hybrid!BR30</f>
        <v>45.232715900000002</v>
      </c>
      <c r="BT339" s="5">
        <f>[1]Hybrid!BS30</f>
        <v>41.713530030000001</v>
      </c>
      <c r="BU339" s="5">
        <f>[1]Hybrid!BT30</f>
        <v>38.467925450000003</v>
      </c>
      <c r="BV339" s="5">
        <f>[1]Hybrid!BU30</f>
        <v>35.474702710000003</v>
      </c>
      <c r="BW339" s="5">
        <f>[1]Hybrid!BV30</f>
        <v>32.714283889999997</v>
      </c>
      <c r="BX339" s="5">
        <f>[1]Hybrid!BW30</f>
        <v>30.16859496</v>
      </c>
      <c r="BY339" s="5">
        <f>[1]Hybrid!BX30</f>
        <v>27.820955099999999</v>
      </c>
      <c r="BZ339" s="5">
        <f>[1]Hybrid!BY30</f>
        <v>25.655971919999999</v>
      </c>
      <c r="CA339" s="5">
        <f>[1]Hybrid!BZ30</f>
        <v>23.659444279999999</v>
      </c>
      <c r="CB339" s="5">
        <f>[1]Hybrid!CA30</f>
        <v>21.818271710000001</v>
      </c>
      <c r="CC339" s="5">
        <f>[1]Hybrid!CB30</f>
        <v>20.120370229999999</v>
      </c>
      <c r="CD339" s="5">
        <f>[1]Hybrid!CC30</f>
        <v>18.55459424</v>
      </c>
      <c r="CE339" s="5">
        <f>[1]Hybrid!CD30</f>
        <v>17.110664119999999</v>
      </c>
      <c r="CF339" s="5">
        <f>[1]Hybrid!CE30</f>
        <v>15.779099349999999</v>
      </c>
      <c r="CG339" s="5">
        <f>[1]Hybrid!CF30</f>
        <v>14.55115657</v>
      </c>
      <c r="CH339" s="5">
        <f>[1]Hybrid!CG30</f>
        <v>13.41877247</v>
      </c>
      <c r="CI339" s="5">
        <f>[1]Hybrid!CH30</f>
        <v>12.374511</v>
      </c>
      <c r="CJ339" s="5">
        <f>[1]Hybrid!CI30</f>
        <v>11.41151462</v>
      </c>
    </row>
    <row r="340" spans="2:88" x14ac:dyDescent="0.3">
      <c r="B340" s="5" t="str">
        <f>[1]Hybrid!A32</f>
        <v>auto_ca_cele_2</v>
      </c>
      <c r="C340" s="5">
        <f>[1]Hybrid!B32</f>
        <v>9.8427898650000003</v>
      </c>
      <c r="D340" s="5">
        <f>[1]Hybrid!C32</f>
        <v>16.036543810000001</v>
      </c>
      <c r="E340" s="5">
        <f>[1]Hybrid!D32</f>
        <v>24.351925900000001</v>
      </c>
      <c r="F340" s="5">
        <f>[1]Hybrid!E32</f>
        <v>35.946508299999998</v>
      </c>
      <c r="G340" s="5">
        <f>[1]Hybrid!F32</f>
        <v>52.070703739999999</v>
      </c>
      <c r="H340" s="5">
        <f>[1]Hybrid!G32</f>
        <v>72.849975430000001</v>
      </c>
      <c r="I340" s="5">
        <f>[1]Hybrid!H32</f>
        <v>98.768563459999996</v>
      </c>
      <c r="J340" s="5">
        <f>[1]Hybrid!I32</f>
        <v>132.97944140000001</v>
      </c>
      <c r="K340" s="5">
        <f>[1]Hybrid!J32</f>
        <v>179.66176340000001</v>
      </c>
      <c r="L340" s="5">
        <f>[1]Hybrid!K32</f>
        <v>244.85702269999999</v>
      </c>
      <c r="M340" s="5">
        <f>[1]Hybrid!L32</f>
        <v>335.91122319999999</v>
      </c>
      <c r="N340" s="5">
        <f>[1]Hybrid!M32</f>
        <v>461.1917962</v>
      </c>
      <c r="O340" s="5">
        <f>[1]Hybrid!N32</f>
        <v>628.30687680000005</v>
      </c>
      <c r="P340" s="5">
        <f>[1]Hybrid!O32</f>
        <v>843.36480159999996</v>
      </c>
      <c r="Q340" s="5">
        <f>[1]Hybrid!P32</f>
        <v>1110.1026429999999</v>
      </c>
      <c r="R340" s="5">
        <f>[1]Hybrid!Q32</f>
        <v>1429.47875</v>
      </c>
      <c r="S340" s="5">
        <f>[1]Hybrid!R32</f>
        <v>1802.988425</v>
      </c>
      <c r="T340" s="5">
        <f>[1]Hybrid!S32</f>
        <v>2216.637193</v>
      </c>
      <c r="U340" s="5">
        <f>[1]Hybrid!T32</f>
        <v>2658.2230239999999</v>
      </c>
      <c r="V340" s="5">
        <f>[1]Hybrid!U32</f>
        <v>3116.2126739999999</v>
      </c>
      <c r="W340" s="5">
        <f>[1]Hybrid!V32</f>
        <v>3582.2293380000001</v>
      </c>
      <c r="X340" s="5">
        <f>[1]Hybrid!W32</f>
        <v>4050.8393620000002</v>
      </c>
      <c r="Y340" s="5">
        <f>[1]Hybrid!X32</f>
        <v>4519.9809720000003</v>
      </c>
      <c r="Z340" s="5">
        <f>[1]Hybrid!Y32</f>
        <v>4987.1338020000003</v>
      </c>
      <c r="AA340" s="5">
        <f>[1]Hybrid!Z32</f>
        <v>5450.8975710000004</v>
      </c>
      <c r="AB340" s="5">
        <f>[1]Hybrid!AA32</f>
        <v>5910.3549400000002</v>
      </c>
      <c r="AC340" s="5">
        <f>[1]Hybrid!AB32</f>
        <v>6364.5484699999997</v>
      </c>
      <c r="AD340" s="5">
        <f>[1]Hybrid!AC32</f>
        <v>6813.5893390000001</v>
      </c>
      <c r="AE340" s="5">
        <f>[1]Hybrid!AD32</f>
        <v>7255.7850399999998</v>
      </c>
      <c r="AF340" s="5">
        <f>[1]Hybrid!AE32</f>
        <v>7690.4403990000001</v>
      </c>
      <c r="AG340" s="5">
        <f>[1]Hybrid!AF32</f>
        <v>8118.9841070000002</v>
      </c>
      <c r="AH340" s="5">
        <f>[1]Hybrid!AG32</f>
        <v>8541.3511569999991</v>
      </c>
      <c r="AI340" s="5">
        <f>[1]Hybrid!AH32</f>
        <v>8957.9234560000004</v>
      </c>
      <c r="AJ340" s="5">
        <f>[1]Hybrid!AI32</f>
        <v>9369.0443990000003</v>
      </c>
      <c r="AK340" s="5">
        <f>[1]Hybrid!AJ32</f>
        <v>9775.7261369999997</v>
      </c>
      <c r="AL340" s="5">
        <f>[1]Hybrid!AK32</f>
        <v>10176.54113</v>
      </c>
      <c r="AM340" s="5">
        <f>[1]Hybrid!AL32</f>
        <v>10572.457770000001</v>
      </c>
      <c r="AN340" s="5">
        <f>[1]Hybrid!AM32</f>
        <v>10963.0751</v>
      </c>
      <c r="AO340" s="5">
        <f>[1]Hybrid!AN32</f>
        <v>11348.54098</v>
      </c>
      <c r="AP340" s="5">
        <f>[1]Hybrid!AO32</f>
        <v>11729.43354</v>
      </c>
      <c r="AQ340" s="5">
        <f>[1]Hybrid!AP32</f>
        <v>12105.253559999999</v>
      </c>
      <c r="AR340" s="5">
        <f>[1]Hybrid!AQ32</f>
        <v>12477.05536</v>
      </c>
      <c r="AS340" s="5">
        <f>[1]Hybrid!AR32</f>
        <v>12844.790429999999</v>
      </c>
      <c r="AT340" s="5">
        <f>[1]Hybrid!AS32</f>
        <v>13207.54603</v>
      </c>
      <c r="AU340" s="5">
        <f>[1]Hybrid!AT32</f>
        <v>13564.258400000001</v>
      </c>
      <c r="AV340" s="5">
        <f>[1]Hybrid!AU32</f>
        <v>13915.34973</v>
      </c>
      <c r="AW340" s="5">
        <f>[1]Hybrid!AV32</f>
        <v>14260.116550000001</v>
      </c>
      <c r="AX340" s="5">
        <f>[1]Hybrid!AW32</f>
        <v>14598.80881</v>
      </c>
      <c r="AY340" s="5">
        <f>[1]Hybrid!AX32</f>
        <v>14932.26714</v>
      </c>
      <c r="AZ340" s="5">
        <f>[1]Hybrid!AY32</f>
        <v>15262.271909999999</v>
      </c>
      <c r="BA340" s="5">
        <f>[1]Hybrid!AZ32</f>
        <v>15588.26381</v>
      </c>
      <c r="BB340" s="5">
        <f>[1]Hybrid!BA32</f>
        <v>15907.33642</v>
      </c>
      <c r="BC340" s="5">
        <f>[1]Hybrid!BB32</f>
        <v>16219.509679999999</v>
      </c>
      <c r="BD340" s="5">
        <f>[1]Hybrid!BC32</f>
        <v>16524.832760000001</v>
      </c>
      <c r="BE340" s="5">
        <f>[1]Hybrid!BD32</f>
        <v>16824.675210000001</v>
      </c>
      <c r="BF340" s="5">
        <f>[1]Hybrid!BE32</f>
        <v>17118.7588</v>
      </c>
      <c r="BG340" s="5">
        <f>[1]Hybrid!BF32</f>
        <v>17408.37501</v>
      </c>
      <c r="BH340" s="5">
        <f>[1]Hybrid!BG32</f>
        <v>17693.38913</v>
      </c>
      <c r="BI340" s="5">
        <f>[1]Hybrid!BH32</f>
        <v>17975.162230000002</v>
      </c>
      <c r="BJ340" s="5">
        <f>[1]Hybrid!BI32</f>
        <v>18253.458470000001</v>
      </c>
      <c r="BK340" s="5">
        <f>[1]Hybrid!BJ32</f>
        <v>18529.391780000002</v>
      </c>
      <c r="BL340" s="5">
        <f>[1]Hybrid!BK32</f>
        <v>18802.48273</v>
      </c>
      <c r="BM340" s="5">
        <f>[1]Hybrid!BL32</f>
        <v>19073.630939999999</v>
      </c>
      <c r="BN340" s="5">
        <f>[1]Hybrid!BM32</f>
        <v>19342.220379999999</v>
      </c>
      <c r="BO340" s="5">
        <f>[1]Hybrid!BN32</f>
        <v>19609.154279999999</v>
      </c>
      <c r="BP340" s="5">
        <f>[1]Hybrid!BO32</f>
        <v>19873.92568</v>
      </c>
      <c r="BQ340" s="5">
        <f>[1]Hybrid!BP32</f>
        <v>20137.658940000001</v>
      </c>
      <c r="BR340" s="5">
        <f>[1]Hybrid!BQ32</f>
        <v>20400.987570000001</v>
      </c>
      <c r="BS340" s="5">
        <f>[1]Hybrid!BR32</f>
        <v>20664.220369999999</v>
      </c>
      <c r="BT340" s="5">
        <f>[1]Hybrid!BS32</f>
        <v>20926.66128</v>
      </c>
      <c r="BU340" s="5">
        <f>[1]Hybrid!BT32</f>
        <v>21189.432130000001</v>
      </c>
      <c r="BV340" s="5">
        <f>[1]Hybrid!BU32</f>
        <v>21453.215950000002</v>
      </c>
      <c r="BW340" s="5">
        <f>[1]Hybrid!BV32</f>
        <v>21718.182130000001</v>
      </c>
      <c r="BX340" s="5">
        <f>[1]Hybrid!BW32</f>
        <v>21983.327440000001</v>
      </c>
      <c r="BY340" s="5">
        <f>[1]Hybrid!BX32</f>
        <v>22249.406149999999</v>
      </c>
      <c r="BZ340" s="5">
        <f>[1]Hybrid!BY32</f>
        <v>22516.756809999999</v>
      </c>
      <c r="CA340" s="5">
        <f>[1]Hybrid!BZ32</f>
        <v>22785.494760000001</v>
      </c>
      <c r="CB340" s="5">
        <f>[1]Hybrid!CA32</f>
        <v>23055.716990000001</v>
      </c>
      <c r="CC340" s="5">
        <f>[1]Hybrid!CB32</f>
        <v>23327.63551</v>
      </c>
      <c r="CD340" s="5">
        <f>[1]Hybrid!CC32</f>
        <v>23601.573079999998</v>
      </c>
      <c r="CE340" s="5">
        <f>[1]Hybrid!CD32</f>
        <v>23877.876660000002</v>
      </c>
      <c r="CF340" s="5">
        <f>[1]Hybrid!CE32</f>
        <v>24156.806509999999</v>
      </c>
      <c r="CG340" s="5">
        <f>[1]Hybrid!CF32</f>
        <v>24438.488519999999</v>
      </c>
      <c r="CH340" s="5">
        <f>[1]Hybrid!CG32</f>
        <v>24722.92136</v>
      </c>
      <c r="CI340" s="5">
        <f>[1]Hybrid!CH32</f>
        <v>25010.038380000002</v>
      </c>
      <c r="CJ340" s="5">
        <f>[1]Hybrid!CI32</f>
        <v>25299.78714</v>
      </c>
    </row>
    <row r="341" spans="2:88" x14ac:dyDescent="0.3">
      <c r="B341" s="5" t="str">
        <f>[1]Hybrid!A34</f>
        <v>auto_cb_cele_2</v>
      </c>
      <c r="C341" s="5">
        <f>[1]Hybrid!B34</f>
        <v>11.44571741</v>
      </c>
      <c r="D341" s="5">
        <f>[1]Hybrid!C34</f>
        <v>17.361843180000001</v>
      </c>
      <c r="E341" s="5">
        <f>[1]Hybrid!D34</f>
        <v>25.39859843</v>
      </c>
      <c r="F341" s="5">
        <f>[1]Hybrid!E34</f>
        <v>36.720364420000003</v>
      </c>
      <c r="G341" s="5">
        <f>[1]Hybrid!F34</f>
        <v>52.571425009999999</v>
      </c>
      <c r="H341" s="5">
        <f>[1]Hybrid!G34</f>
        <v>73.076626099999999</v>
      </c>
      <c r="I341" s="5">
        <f>[1]Hybrid!H34</f>
        <v>98.693216109999995</v>
      </c>
      <c r="J341" s="5">
        <f>[1]Hybrid!I34</f>
        <v>132.46541740000001</v>
      </c>
      <c r="K341" s="5">
        <f>[1]Hybrid!J34</f>
        <v>178.38448890000001</v>
      </c>
      <c r="L341" s="5">
        <f>[1]Hybrid!K34</f>
        <v>242.17177950000001</v>
      </c>
      <c r="M341" s="5">
        <f>[1]Hybrid!L34</f>
        <v>330.7088766</v>
      </c>
      <c r="N341" s="5">
        <f>[1]Hybrid!M34</f>
        <v>451.7484255</v>
      </c>
      <c r="O341" s="5">
        <f>[1]Hybrid!N34</f>
        <v>612.19835490000003</v>
      </c>
      <c r="P341" s="5">
        <f>[1]Hybrid!O34</f>
        <v>817.4510947</v>
      </c>
      <c r="Q341" s="5">
        <f>[1]Hybrid!P34</f>
        <v>1070.5985969999999</v>
      </c>
      <c r="R341" s="5">
        <f>[1]Hybrid!Q34</f>
        <v>1372.1015319999999</v>
      </c>
      <c r="S341" s="5">
        <f>[1]Hybrid!R34</f>
        <v>1723.3174200000001</v>
      </c>
      <c r="T341" s="5">
        <f>[1]Hybrid!S34</f>
        <v>2111.5264950000001</v>
      </c>
      <c r="U341" s="5">
        <f>[1]Hybrid!T34</f>
        <v>2525.6074819999999</v>
      </c>
      <c r="V341" s="5">
        <f>[1]Hybrid!U34</f>
        <v>2954.8857710000002</v>
      </c>
      <c r="W341" s="5">
        <f>[1]Hybrid!V34</f>
        <v>3391.4770279999998</v>
      </c>
      <c r="X341" s="5">
        <f>[1]Hybrid!W34</f>
        <v>3830.1454359999998</v>
      </c>
      <c r="Y341" s="5">
        <f>[1]Hybrid!X34</f>
        <v>4268.7598129999997</v>
      </c>
      <c r="Z341" s="5">
        <f>[1]Hybrid!Y34</f>
        <v>4704.7503269999997</v>
      </c>
      <c r="AA341" s="5">
        <f>[1]Hybrid!Z34</f>
        <v>5136.6256100000001</v>
      </c>
      <c r="AB341" s="5">
        <f>[1]Hybrid!AA34</f>
        <v>5563.3932279999999</v>
      </c>
      <c r="AC341" s="5">
        <f>[1]Hybrid!AB34</f>
        <v>5984.0569589999996</v>
      </c>
      <c r="AD341" s="5">
        <f>[1]Hybrid!AC34</f>
        <v>6398.6092650000001</v>
      </c>
      <c r="AE341" s="5">
        <f>[1]Hybrid!AD34</f>
        <v>6805.3340230000003</v>
      </c>
      <c r="AF341" s="5">
        <f>[1]Hybrid!AE34</f>
        <v>7203.4290719999999</v>
      </c>
      <c r="AG341" s="5">
        <f>[1]Hybrid!AF34</f>
        <v>7594.0588870000001</v>
      </c>
      <c r="AH341" s="5">
        <f>[1]Hybrid!AG34</f>
        <v>7977.03125</v>
      </c>
      <c r="AI341" s="5">
        <f>[1]Hybrid!AH34</f>
        <v>8352.6177919999991</v>
      </c>
      <c r="AJ341" s="5">
        <f>[1]Hybrid!AI34</f>
        <v>8721.1172869999991</v>
      </c>
      <c r="AK341" s="5">
        <f>[1]Hybrid!AJ34</f>
        <v>9083.465537</v>
      </c>
      <c r="AL341" s="5">
        <f>[1]Hybrid!AK34</f>
        <v>9438.3724810000003</v>
      </c>
      <c r="AM341" s="5">
        <f>[1]Hybrid!AL34</f>
        <v>9786.6196880000007</v>
      </c>
      <c r="AN341" s="5">
        <f>[1]Hybrid!AM34</f>
        <v>10127.752140000001</v>
      </c>
      <c r="AO341" s="5">
        <f>[1]Hybrid!AN34</f>
        <v>10461.78794</v>
      </c>
      <c r="AP341" s="5">
        <f>[1]Hybrid!AO34</f>
        <v>10789.14725</v>
      </c>
      <c r="AQ341" s="5">
        <f>[1]Hybrid!AP34</f>
        <v>11109.349689999999</v>
      </c>
      <c r="AR341" s="5">
        <f>[1]Hybrid!AQ34</f>
        <v>11423.365460000001</v>
      </c>
      <c r="AS341" s="5">
        <f>[1]Hybrid!AR34</f>
        <v>11731.21039</v>
      </c>
      <c r="AT341" s="5">
        <f>[1]Hybrid!AS34</f>
        <v>12032.11772</v>
      </c>
      <c r="AU341" s="5">
        <f>[1]Hybrid!AT34</f>
        <v>12325.149170000001</v>
      </c>
      <c r="AV341" s="5">
        <f>[1]Hybrid!AU34</f>
        <v>12610.61174</v>
      </c>
      <c r="AW341" s="5">
        <f>[1]Hybrid!AV34</f>
        <v>12887.796200000001</v>
      </c>
      <c r="AX341" s="5">
        <f>[1]Hybrid!AW34</f>
        <v>13156.84072</v>
      </c>
      <c r="AY341" s="5">
        <f>[1]Hybrid!AX34</f>
        <v>13418.44851</v>
      </c>
      <c r="AZ341" s="5">
        <f>[1]Hybrid!AY34</f>
        <v>13674.161770000001</v>
      </c>
      <c r="BA341" s="5">
        <f>[1]Hybrid!AZ34</f>
        <v>13923.530070000001</v>
      </c>
      <c r="BB341" s="5">
        <f>[1]Hybrid!BA34</f>
        <v>14164.11679</v>
      </c>
      <c r="BC341" s="5">
        <f>[1]Hybrid!BB34</f>
        <v>14395.96974</v>
      </c>
      <c r="BD341" s="5">
        <f>[1]Hybrid!BC34</f>
        <v>14619.145490000001</v>
      </c>
      <c r="BE341" s="5">
        <f>[1]Hybrid!BD34</f>
        <v>14834.783880000001</v>
      </c>
      <c r="BF341" s="5">
        <f>[1]Hybrid!BE34</f>
        <v>15042.63265</v>
      </c>
      <c r="BG341" s="5">
        <f>[1]Hybrid!BF34</f>
        <v>15243.729789999999</v>
      </c>
      <c r="BH341" s="5">
        <f>[1]Hybrid!BG34</f>
        <v>15437.93973</v>
      </c>
      <c r="BI341" s="5">
        <f>[1]Hybrid!BH34</f>
        <v>15626.356589999999</v>
      </c>
      <c r="BJ341" s="5">
        <f>[1]Hybrid!BI34</f>
        <v>15808.781070000001</v>
      </c>
      <c r="BK341" s="5">
        <f>[1]Hybrid!BJ34</f>
        <v>15986.10752</v>
      </c>
      <c r="BL341" s="5">
        <f>[1]Hybrid!BK34</f>
        <v>16157.945729999999</v>
      </c>
      <c r="BM341" s="5">
        <f>[1]Hybrid!BL34</f>
        <v>16324.999019999999</v>
      </c>
      <c r="BN341" s="5">
        <f>[1]Hybrid!BM34</f>
        <v>16486.75692</v>
      </c>
      <c r="BO341" s="5">
        <f>[1]Hybrid!BN34</f>
        <v>16643.898150000001</v>
      </c>
      <c r="BP341" s="5">
        <f>[1]Hybrid!BO34</f>
        <v>16795.990160000001</v>
      </c>
      <c r="BQ341" s="5">
        <f>[1]Hybrid!BP34</f>
        <v>16943.86867</v>
      </c>
      <c r="BR341" s="5">
        <f>[1]Hybrid!BQ34</f>
        <v>17087.967069999999</v>
      </c>
      <c r="BS341" s="5">
        <f>[1]Hybrid!BR34</f>
        <v>17228.439999999999</v>
      </c>
      <c r="BT341" s="5">
        <f>[1]Hybrid!BS34</f>
        <v>17364.68489</v>
      </c>
      <c r="BU341" s="5">
        <f>[1]Hybrid!BT34</f>
        <v>17497.50518</v>
      </c>
      <c r="BV341" s="5">
        <f>[1]Hybrid!BU34</f>
        <v>17627.374739999999</v>
      </c>
      <c r="BW341" s="5">
        <f>[1]Hybrid!BV34</f>
        <v>17754.363509999999</v>
      </c>
      <c r="BX341" s="5">
        <f>[1]Hybrid!BW34</f>
        <v>17877.678110000001</v>
      </c>
      <c r="BY341" s="5">
        <f>[1]Hybrid!BX34</f>
        <v>17997.831979999999</v>
      </c>
      <c r="BZ341" s="5">
        <f>[1]Hybrid!BY34</f>
        <v>18115.02031</v>
      </c>
      <c r="CA341" s="5">
        <f>[1]Hybrid!BZ34</f>
        <v>18229.246070000001</v>
      </c>
      <c r="CB341" s="5">
        <f>[1]Hybrid!CA34</f>
        <v>18340.478190000002</v>
      </c>
      <c r="CC341" s="5">
        <f>[1]Hybrid!CB34</f>
        <v>18448.759679999999</v>
      </c>
      <c r="CD341" s="5">
        <f>[1]Hybrid!CC34</f>
        <v>18554.21659</v>
      </c>
      <c r="CE341" s="5">
        <f>[1]Hybrid!CD34</f>
        <v>18657.004069999999</v>
      </c>
      <c r="CF341" s="5">
        <f>[1]Hybrid!CE34</f>
        <v>18757.228999999999</v>
      </c>
      <c r="CG341" s="5">
        <f>[1]Hybrid!CF34</f>
        <v>18854.911540000001</v>
      </c>
      <c r="CH341" s="5">
        <f>[1]Hybrid!CG34</f>
        <v>18949.98272</v>
      </c>
      <c r="CI341" s="5">
        <f>[1]Hybrid!CH34</f>
        <v>19042.320889999999</v>
      </c>
      <c r="CJ341" s="5">
        <f>[1]Hybrid!CI34</f>
        <v>19131.80344</v>
      </c>
    </row>
    <row r="342" spans="2:88" x14ac:dyDescent="0.3">
      <c r="B342" s="5" t="str">
        <f>[1]Hybrid!A36</f>
        <v>auto_cc_cele_2</v>
      </c>
      <c r="C342" s="5">
        <f>[1]Hybrid!B36</f>
        <v>9.4015406210000005</v>
      </c>
      <c r="D342" s="5">
        <f>[1]Hybrid!C36</f>
        <v>13.469135380000001</v>
      </c>
      <c r="E342" s="5">
        <f>[1]Hybrid!D36</f>
        <v>19.058285949999998</v>
      </c>
      <c r="F342" s="5">
        <f>[1]Hybrid!E36</f>
        <v>27.008380750000001</v>
      </c>
      <c r="G342" s="5">
        <f>[1]Hybrid!F36</f>
        <v>38.207667059999999</v>
      </c>
      <c r="H342" s="5">
        <f>[1]Hybrid!G36</f>
        <v>52.744474869999998</v>
      </c>
      <c r="I342" s="5">
        <f>[1]Hybrid!H36</f>
        <v>70.927542270000004</v>
      </c>
      <c r="J342" s="5">
        <f>[1]Hybrid!I36</f>
        <v>94.86752516</v>
      </c>
      <c r="K342" s="5">
        <f>[1]Hybrid!J36</f>
        <v>127.3027812</v>
      </c>
      <c r="L342" s="5">
        <f>[1]Hybrid!K36</f>
        <v>172.12795180000001</v>
      </c>
      <c r="M342" s="5">
        <f>[1]Hybrid!L36</f>
        <v>233.97960309999999</v>
      </c>
      <c r="N342" s="5">
        <f>[1]Hybrid!M36</f>
        <v>318.02696250000002</v>
      </c>
      <c r="O342" s="5">
        <f>[1]Hybrid!N36</f>
        <v>428.78444730000001</v>
      </c>
      <c r="P342" s="5">
        <f>[1]Hybrid!O36</f>
        <v>569.67479779999996</v>
      </c>
      <c r="Q342" s="5">
        <f>[1]Hybrid!P36</f>
        <v>742.51986360000001</v>
      </c>
      <c r="R342" s="5">
        <f>[1]Hybrid!Q36</f>
        <v>947.35027679999996</v>
      </c>
      <c r="S342" s="5">
        <f>[1]Hybrid!R36</f>
        <v>1185.0613089999999</v>
      </c>
      <c r="T342" s="5">
        <f>[1]Hybrid!S36</f>
        <v>1447.344259</v>
      </c>
      <c r="U342" s="5">
        <f>[1]Hybrid!T36</f>
        <v>1726.9152939999999</v>
      </c>
      <c r="V342" s="5">
        <f>[1]Hybrid!U36</f>
        <v>2016.670114</v>
      </c>
      <c r="W342" s="5">
        <f>[1]Hybrid!V36</f>
        <v>2311.271776</v>
      </c>
      <c r="X342" s="5">
        <f>[1]Hybrid!W36</f>
        <v>2607.0939239999998</v>
      </c>
      <c r="Y342" s="5">
        <f>[1]Hybrid!X36</f>
        <v>2902.5661279999999</v>
      </c>
      <c r="Z342" s="5">
        <f>[1]Hybrid!Y36</f>
        <v>3195.8141839999998</v>
      </c>
      <c r="AA342" s="5">
        <f>[1]Hybrid!Z36</f>
        <v>3485.7100420000002</v>
      </c>
      <c r="AB342" s="5">
        <f>[1]Hybrid!AA36</f>
        <v>3771.4927600000001</v>
      </c>
      <c r="AC342" s="5">
        <f>[1]Hybrid!AB36</f>
        <v>4052.4211260000002</v>
      </c>
      <c r="AD342" s="5">
        <f>[1]Hybrid!AC36</f>
        <v>4328.4138659999999</v>
      </c>
      <c r="AE342" s="5">
        <f>[1]Hybrid!AD36</f>
        <v>4598.2249920000004</v>
      </c>
      <c r="AF342" s="5">
        <f>[1]Hybrid!AE36</f>
        <v>4861.2141339999998</v>
      </c>
      <c r="AG342" s="5">
        <f>[1]Hybrid!AF36</f>
        <v>5118.0560889999997</v>
      </c>
      <c r="AH342" s="5">
        <f>[1]Hybrid!AG36</f>
        <v>5368.5394459999998</v>
      </c>
      <c r="AI342" s="5">
        <f>[1]Hybrid!AH36</f>
        <v>5612.7968979999996</v>
      </c>
      <c r="AJ342" s="5">
        <f>[1]Hybrid!AI36</f>
        <v>5851.0211140000001</v>
      </c>
      <c r="AK342" s="5">
        <f>[1]Hybrid!AJ36</f>
        <v>6083.8424050000003</v>
      </c>
      <c r="AL342" s="5">
        <f>[1]Hybrid!AK36</f>
        <v>6310.4272730000002</v>
      </c>
      <c r="AM342" s="5">
        <f>[1]Hybrid!AL36</f>
        <v>6531.2357019999999</v>
      </c>
      <c r="AN342" s="5">
        <f>[1]Hybrid!AM36</f>
        <v>6745.9257470000002</v>
      </c>
      <c r="AO342" s="5">
        <f>[1]Hybrid!AN36</f>
        <v>6954.449012</v>
      </c>
      <c r="AP342" s="5">
        <f>[1]Hybrid!AO36</f>
        <v>7157.0281199999999</v>
      </c>
      <c r="AQ342" s="5">
        <f>[1]Hybrid!AP36</f>
        <v>7353.3452790000001</v>
      </c>
      <c r="AR342" s="5">
        <f>[1]Hybrid!AQ36</f>
        <v>7544.0574669999996</v>
      </c>
      <c r="AS342" s="5">
        <f>[1]Hybrid!AR36</f>
        <v>7729.2257920000002</v>
      </c>
      <c r="AT342" s="5">
        <f>[1]Hybrid!AS36</f>
        <v>7908.4005820000002</v>
      </c>
      <c r="AU342" s="5">
        <f>[1]Hybrid!AT36</f>
        <v>8080.9997949999997</v>
      </c>
      <c r="AV342" s="5">
        <f>[1]Hybrid!AU36</f>
        <v>8247.1947830000008</v>
      </c>
      <c r="AW342" s="5">
        <f>[1]Hybrid!AV36</f>
        <v>8406.4977940000008</v>
      </c>
      <c r="AX342" s="5">
        <f>[1]Hybrid!AW36</f>
        <v>8558.9662219999991</v>
      </c>
      <c r="AY342" s="5">
        <f>[1]Hybrid!AX36</f>
        <v>8705.0448940000006</v>
      </c>
      <c r="AZ342" s="5">
        <f>[1]Hybrid!AY36</f>
        <v>8845.7191120000007</v>
      </c>
      <c r="BA342" s="5">
        <f>[1]Hybrid!AZ36</f>
        <v>8980.749409</v>
      </c>
      <c r="BB342" s="5">
        <f>[1]Hybrid!BA36</f>
        <v>9108.6833229999993</v>
      </c>
      <c r="BC342" s="5">
        <f>[1]Hybrid!BB36</f>
        <v>9229.5915459999997</v>
      </c>
      <c r="BD342" s="5">
        <f>[1]Hybrid!BC36</f>
        <v>9343.5410109999993</v>
      </c>
      <c r="BE342" s="5">
        <f>[1]Hybrid!BD36</f>
        <v>9451.2409349999998</v>
      </c>
      <c r="BF342" s="5">
        <f>[1]Hybrid!BE36</f>
        <v>9552.5525579999994</v>
      </c>
      <c r="BG342" s="5">
        <f>[1]Hybrid!BF36</f>
        <v>9648.1041600000008</v>
      </c>
      <c r="BH342" s="5">
        <f>[1]Hybrid!BG36</f>
        <v>9737.8278229999996</v>
      </c>
      <c r="BI342" s="5">
        <f>[1]Hybrid!BH36</f>
        <v>9822.3867960000007</v>
      </c>
      <c r="BJ342" s="5">
        <f>[1]Hybrid!BI36</f>
        <v>9901.6886340000001</v>
      </c>
      <c r="BK342" s="5">
        <f>[1]Hybrid!BJ36</f>
        <v>9976.2817300000006</v>
      </c>
      <c r="BL342" s="5">
        <f>[1]Hybrid!BK36</f>
        <v>10045.96725</v>
      </c>
      <c r="BM342" s="5">
        <f>[1]Hybrid!BL36</f>
        <v>10111.17362</v>
      </c>
      <c r="BN342" s="5">
        <f>[1]Hybrid!BM36</f>
        <v>10171.62816</v>
      </c>
      <c r="BO342" s="5">
        <f>[1]Hybrid!BN36</f>
        <v>10227.731830000001</v>
      </c>
      <c r="BP342" s="5">
        <f>[1]Hybrid!BO36</f>
        <v>10279.25424</v>
      </c>
      <c r="BQ342" s="5">
        <f>[1]Hybrid!BP36</f>
        <v>10326.678830000001</v>
      </c>
      <c r="BR342" s="5">
        <f>[1]Hybrid!BQ36</f>
        <v>10370.25316</v>
      </c>
      <c r="BS342" s="5">
        <f>[1]Hybrid!BR36</f>
        <v>10410.056</v>
      </c>
      <c r="BT342" s="5">
        <f>[1]Hybrid!BS36</f>
        <v>10445.755870000001</v>
      </c>
      <c r="BU342" s="5">
        <f>[1]Hybrid!BT36</f>
        <v>10477.808590000001</v>
      </c>
      <c r="BV342" s="5">
        <f>[1]Hybrid!BU36</f>
        <v>10506.49242</v>
      </c>
      <c r="BW342" s="5">
        <f>[1]Hybrid!BV36</f>
        <v>10531.858399999999</v>
      </c>
      <c r="BX342" s="5">
        <f>[1]Hybrid!BW36</f>
        <v>10553.499669999999</v>
      </c>
      <c r="BY342" s="5">
        <f>[1]Hybrid!BX36</f>
        <v>10571.71328</v>
      </c>
      <c r="BZ342" s="5">
        <f>[1]Hybrid!BY36</f>
        <v>10586.62204</v>
      </c>
      <c r="CA342" s="5">
        <f>[1]Hybrid!BZ36</f>
        <v>10598.23437</v>
      </c>
      <c r="CB342" s="5">
        <f>[1]Hybrid!CA36</f>
        <v>10606.532789999999</v>
      </c>
      <c r="CC342" s="5">
        <f>[1]Hybrid!CB36</f>
        <v>10611.53686</v>
      </c>
      <c r="CD342" s="5">
        <f>[1]Hybrid!CC36</f>
        <v>10613.3138</v>
      </c>
      <c r="CE342" s="5">
        <f>[1]Hybrid!CD36</f>
        <v>10611.95426</v>
      </c>
      <c r="CF342" s="5">
        <f>[1]Hybrid!CE36</f>
        <v>10607.53282</v>
      </c>
      <c r="CG342" s="5">
        <f>[1]Hybrid!CF36</f>
        <v>10600.08576</v>
      </c>
      <c r="CH342" s="5">
        <f>[1]Hybrid!CG36</f>
        <v>10589.60621</v>
      </c>
      <c r="CI342" s="5">
        <f>[1]Hybrid!CH36</f>
        <v>10576.059590000001</v>
      </c>
      <c r="CJ342" s="5">
        <f>[1]Hybrid!CI36</f>
        <v>10559.408219999999</v>
      </c>
    </row>
    <row r="343" spans="2:88" x14ac:dyDescent="0.3">
      <c r="B343" s="5" t="str">
        <f>[1]Hybrid!A38</f>
        <v>auto_cd_cele_2</v>
      </c>
      <c r="C343" s="5">
        <f>[1]Hybrid!B38</f>
        <v>5.770071272</v>
      </c>
      <c r="D343" s="5">
        <f>[1]Hybrid!C38</f>
        <v>7.6919918660000004</v>
      </c>
      <c r="E343" s="5">
        <f>[1]Hybrid!D38</f>
        <v>9.9502588089999993</v>
      </c>
      <c r="F343" s="5">
        <f>[1]Hybrid!E38</f>
        <v>12.640017970000001</v>
      </c>
      <c r="G343" s="5">
        <f>[1]Hybrid!F38</f>
        <v>15.900560540000001</v>
      </c>
      <c r="H343" s="5">
        <f>[1]Hybrid!G38</f>
        <v>19.718927499999999</v>
      </c>
      <c r="I343" s="5">
        <f>[1]Hybrid!H38</f>
        <v>24.089769130000001</v>
      </c>
      <c r="J343" s="5">
        <f>[1]Hybrid!I38</f>
        <v>29.376163349999999</v>
      </c>
      <c r="K343" s="5">
        <f>[1]Hybrid!J38</f>
        <v>36.046559870000003</v>
      </c>
      <c r="L343" s="5">
        <f>[1]Hybrid!K38</f>
        <v>44.770478220000001</v>
      </c>
      <c r="M343" s="5">
        <f>[1]Hybrid!L38</f>
        <v>56.354659120000001</v>
      </c>
      <c r="N343" s="5">
        <f>[1]Hybrid!M38</f>
        <v>71.740612729999995</v>
      </c>
      <c r="O343" s="5">
        <f>[1]Hybrid!N38</f>
        <v>91.83995831</v>
      </c>
      <c r="P343" s="5">
        <f>[1]Hybrid!O38</f>
        <v>117.51919410000001</v>
      </c>
      <c r="Q343" s="5">
        <f>[1]Hybrid!P38</f>
        <v>149.5430863</v>
      </c>
      <c r="R343" s="5">
        <f>[1]Hybrid!Q38</f>
        <v>188.53461290000001</v>
      </c>
      <c r="S343" s="5">
        <f>[1]Hybrid!R38</f>
        <v>235.4343207</v>
      </c>
      <c r="T343" s="5">
        <f>[1]Hybrid!S38</f>
        <v>289.36299659999997</v>
      </c>
      <c r="U343" s="5">
        <f>[1]Hybrid!T38</f>
        <v>349.406499</v>
      </c>
      <c r="V343" s="5">
        <f>[1]Hybrid!U38</f>
        <v>414.43102299999998</v>
      </c>
      <c r="W343" s="5">
        <f>[1]Hybrid!V38</f>
        <v>483.43524630000002</v>
      </c>
      <c r="X343" s="5">
        <f>[1]Hybrid!W38</f>
        <v>555.60286140000005</v>
      </c>
      <c r="Y343" s="5">
        <f>[1]Hybrid!X38</f>
        <v>630.45382370000004</v>
      </c>
      <c r="Z343" s="5">
        <f>[1]Hybrid!Y38</f>
        <v>707.33877240000004</v>
      </c>
      <c r="AA343" s="5">
        <f>[1]Hybrid!Z38</f>
        <v>785.71934610000005</v>
      </c>
      <c r="AB343" s="5">
        <f>[1]Hybrid!AA38</f>
        <v>865.10361179999995</v>
      </c>
      <c r="AC343" s="5">
        <f>[1]Hybrid!AB38</f>
        <v>944.96071370000004</v>
      </c>
      <c r="AD343" s="5">
        <f>[1]Hybrid!AC38</f>
        <v>1024.8785459999999</v>
      </c>
      <c r="AE343" s="5">
        <f>[1]Hybrid!AD38</f>
        <v>1104.076018</v>
      </c>
      <c r="AF343" s="5">
        <f>[1]Hybrid!AE38</f>
        <v>1181.9007819999999</v>
      </c>
      <c r="AG343" s="5">
        <f>[1]Hybrid!AF38</f>
        <v>1258.055908</v>
      </c>
      <c r="AH343" s="5">
        <f>[1]Hybrid!AG38</f>
        <v>1332.0282079999999</v>
      </c>
      <c r="AI343" s="5">
        <f>[1]Hybrid!AH38</f>
        <v>1403.447349</v>
      </c>
      <c r="AJ343" s="5">
        <f>[1]Hybrid!AI38</f>
        <v>1472.02196</v>
      </c>
      <c r="AK343" s="5">
        <f>[1]Hybrid!AJ38</f>
        <v>1537.622685</v>
      </c>
      <c r="AL343" s="5">
        <f>[1]Hybrid!AK38</f>
        <v>1599.7614819999999</v>
      </c>
      <c r="AM343" s="5">
        <f>[1]Hybrid!AL38</f>
        <v>1658.327115</v>
      </c>
      <c r="AN343" s="5">
        <f>[1]Hybrid!AM38</f>
        <v>1713.111308</v>
      </c>
      <c r="AO343" s="5">
        <f>[1]Hybrid!AN38</f>
        <v>1763.9344329999999</v>
      </c>
      <c r="AP343" s="5">
        <f>[1]Hybrid!AO38</f>
        <v>1810.6868509999999</v>
      </c>
      <c r="AQ343" s="5">
        <f>[1]Hybrid!AP38</f>
        <v>1853.1738620000001</v>
      </c>
      <c r="AR343" s="5">
        <f>[1]Hybrid!AQ38</f>
        <v>1891.490587</v>
      </c>
      <c r="AS343" s="5">
        <f>[1]Hybrid!AR38</f>
        <v>1925.6276499999999</v>
      </c>
      <c r="AT343" s="5">
        <f>[1]Hybrid!AS38</f>
        <v>1955.478691</v>
      </c>
      <c r="AU343" s="5">
        <f>[1]Hybrid!AT38</f>
        <v>1980.924585</v>
      </c>
      <c r="AV343" s="5">
        <f>[1]Hybrid!AU38</f>
        <v>2002.015191</v>
      </c>
      <c r="AW343" s="5">
        <f>[1]Hybrid!AV38</f>
        <v>2018.681763</v>
      </c>
      <c r="AX343" s="5">
        <f>[1]Hybrid!AW38</f>
        <v>2031.0068799999999</v>
      </c>
      <c r="AY343" s="5">
        <f>[1]Hybrid!AX38</f>
        <v>2039.1962559999999</v>
      </c>
      <c r="AZ343" s="5">
        <f>[1]Hybrid!AY38</f>
        <v>2043.5795880000001</v>
      </c>
      <c r="BA343" s="5">
        <f>[1]Hybrid!AZ38</f>
        <v>2044.2787330000001</v>
      </c>
      <c r="BB343" s="5">
        <f>[1]Hybrid!BA38</f>
        <v>2041.2301520000001</v>
      </c>
      <c r="BC343" s="5">
        <f>[1]Hybrid!BB38</f>
        <v>2034.6368620000001</v>
      </c>
      <c r="BD343" s="5">
        <f>[1]Hybrid!BC38</f>
        <v>2024.6992319999999</v>
      </c>
      <c r="BE343" s="5">
        <f>[1]Hybrid!BD38</f>
        <v>2011.7063579999999</v>
      </c>
      <c r="BF343" s="5">
        <f>[1]Hybrid!BE38</f>
        <v>1995.819184</v>
      </c>
      <c r="BG343" s="5">
        <f>[1]Hybrid!BF38</f>
        <v>1977.2993309999999</v>
      </c>
      <c r="BH343" s="5">
        <f>[1]Hybrid!BG38</f>
        <v>1956.3162749999999</v>
      </c>
      <c r="BI343" s="5">
        <f>[1]Hybrid!BH38</f>
        <v>1933.1274249999999</v>
      </c>
      <c r="BJ343" s="5">
        <f>[1]Hybrid!BI38</f>
        <v>1907.898027</v>
      </c>
      <c r="BK343" s="5">
        <f>[1]Hybrid!BJ38</f>
        <v>1880.859228</v>
      </c>
      <c r="BL343" s="5">
        <f>[1]Hybrid!BK38</f>
        <v>1852.1558950000001</v>
      </c>
      <c r="BM343" s="5">
        <f>[1]Hybrid!BL38</f>
        <v>1821.9876340000001</v>
      </c>
      <c r="BN343" s="5">
        <f>[1]Hybrid!BM38</f>
        <v>1790.479548</v>
      </c>
      <c r="BO343" s="5">
        <f>[1]Hybrid!BN38</f>
        <v>1757.809988</v>
      </c>
      <c r="BP343" s="5">
        <f>[1]Hybrid!BO38</f>
        <v>1724.0970729999999</v>
      </c>
      <c r="BQ343" s="5">
        <f>[1]Hybrid!BP38</f>
        <v>1689.5099130000001</v>
      </c>
      <c r="BR343" s="5">
        <f>[1]Hybrid!BQ38</f>
        <v>1654.1886010000001</v>
      </c>
      <c r="BS343" s="5">
        <f>[1]Hybrid!BR38</f>
        <v>1618.25044</v>
      </c>
      <c r="BT343" s="5">
        <f>[1]Hybrid!BS38</f>
        <v>1581.782854</v>
      </c>
      <c r="BU343" s="5">
        <f>[1]Hybrid!BT38</f>
        <v>1544.9229949999999</v>
      </c>
      <c r="BV343" s="5">
        <f>[1]Hybrid!BU38</f>
        <v>1507.790418</v>
      </c>
      <c r="BW343" s="5">
        <f>[1]Hybrid!BV38</f>
        <v>1470.482291</v>
      </c>
      <c r="BX343" s="5">
        <f>[1]Hybrid!BW38</f>
        <v>1433.067346</v>
      </c>
      <c r="BY343" s="5">
        <f>[1]Hybrid!BX38</f>
        <v>1395.6457780000001</v>
      </c>
      <c r="BZ343" s="5">
        <f>[1]Hybrid!BY38</f>
        <v>1358.302244</v>
      </c>
      <c r="CA343" s="5">
        <f>[1]Hybrid!BZ38</f>
        <v>1321.107839</v>
      </c>
      <c r="CB343" s="5">
        <f>[1]Hybrid!CA38</f>
        <v>1284.1262529999999</v>
      </c>
      <c r="CC343" s="5">
        <f>[1]Hybrid!CB38</f>
        <v>1247.4181149999999</v>
      </c>
      <c r="CD343" s="5">
        <f>[1]Hybrid!CC38</f>
        <v>1211.042238</v>
      </c>
      <c r="CE343" s="5">
        <f>[1]Hybrid!CD38</f>
        <v>1175.05486</v>
      </c>
      <c r="CF343" s="5">
        <f>[1]Hybrid!CE38</f>
        <v>1139.507981</v>
      </c>
      <c r="CG343" s="5">
        <f>[1]Hybrid!CF38</f>
        <v>1104.4482459999999</v>
      </c>
      <c r="CH343" s="5">
        <f>[1]Hybrid!CG38</f>
        <v>1069.916569</v>
      </c>
      <c r="CI343" s="5">
        <f>[1]Hybrid!CH38</f>
        <v>1035.9486139999999</v>
      </c>
      <c r="CJ343" s="5">
        <f>[1]Hybrid!CI38</f>
        <v>1002.575707</v>
      </c>
    </row>
    <row r="344" spans="2:88" x14ac:dyDescent="0.3">
      <c r="B344" s="5" t="str">
        <f>[1]Hybrid!A40</f>
        <v>auto_ce_cele_2</v>
      </c>
      <c r="C344" s="5">
        <f>[1]Hybrid!B40</f>
        <v>3.4730440960000002</v>
      </c>
      <c r="D344" s="5">
        <f>[1]Hybrid!C40</f>
        <v>4.654856573</v>
      </c>
      <c r="E344" s="5">
        <f>[1]Hybrid!D40</f>
        <v>6.0381280579999999</v>
      </c>
      <c r="F344" s="5">
        <f>[1]Hybrid!E40</f>
        <v>7.6769218280000002</v>
      </c>
      <c r="G344" s="5">
        <f>[1]Hybrid!F40</f>
        <v>9.6501743209999997</v>
      </c>
      <c r="H344" s="5">
        <f>[1]Hybrid!G40</f>
        <v>11.946342619999999</v>
      </c>
      <c r="I344" s="5">
        <f>[1]Hybrid!H40</f>
        <v>14.550974070000001</v>
      </c>
      <c r="J344" s="5">
        <f>[1]Hybrid!I40</f>
        <v>17.655146179999999</v>
      </c>
      <c r="K344" s="5">
        <f>[1]Hybrid!J40</f>
        <v>21.498814880000001</v>
      </c>
      <c r="L344" s="5">
        <f>[1]Hybrid!K40</f>
        <v>26.419745299999999</v>
      </c>
      <c r="M344" s="5">
        <f>[1]Hybrid!L40</f>
        <v>32.815200490000002</v>
      </c>
      <c r="N344" s="5">
        <f>[1]Hybrid!M40</f>
        <v>41.139767659999997</v>
      </c>
      <c r="O344" s="5">
        <f>[1]Hybrid!N40</f>
        <v>51.81742955</v>
      </c>
      <c r="P344" s="5">
        <f>[1]Hybrid!O40</f>
        <v>65.239938089999995</v>
      </c>
      <c r="Q344" s="5">
        <f>[1]Hybrid!P40</f>
        <v>81.742154049999996</v>
      </c>
      <c r="R344" s="5">
        <f>[1]Hybrid!Q40</f>
        <v>101.5865756</v>
      </c>
      <c r="S344" s="5">
        <f>[1]Hybrid!R40</f>
        <v>125.2548536</v>
      </c>
      <c r="T344" s="5">
        <f>[1]Hybrid!S40</f>
        <v>152.37953830000001</v>
      </c>
      <c r="U344" s="5">
        <f>[1]Hybrid!T40</f>
        <v>182.5687882</v>
      </c>
      <c r="V344" s="5">
        <f>[1]Hybrid!U40</f>
        <v>215.29454380000001</v>
      </c>
      <c r="W344" s="5">
        <f>[1]Hybrid!V40</f>
        <v>250.0640741</v>
      </c>
      <c r="X344" s="5">
        <f>[1]Hybrid!W40</f>
        <v>286.4524553</v>
      </c>
      <c r="Y344" s="5">
        <f>[1]Hybrid!X40</f>
        <v>324.18677639999999</v>
      </c>
      <c r="Z344" s="5">
        <f>[1]Hybrid!Y40</f>
        <v>362.90082869999998</v>
      </c>
      <c r="AA344" s="5">
        <f>[1]Hybrid!Z40</f>
        <v>402.28590809999997</v>
      </c>
      <c r="AB344" s="5">
        <f>[1]Hybrid!AA40</f>
        <v>442.0636781</v>
      </c>
      <c r="AC344" s="5">
        <f>[1]Hybrid!AB40</f>
        <v>481.93880239999999</v>
      </c>
      <c r="AD344" s="5">
        <f>[1]Hybrid!AC40</f>
        <v>521.66616710000005</v>
      </c>
      <c r="AE344" s="5">
        <f>[1]Hybrid!AD40</f>
        <v>560.80018189999998</v>
      </c>
      <c r="AF344" s="5">
        <f>[1]Hybrid!AE40</f>
        <v>598.9533285</v>
      </c>
      <c r="AG344" s="5">
        <f>[1]Hybrid!AF40</f>
        <v>635.91716469999994</v>
      </c>
      <c r="AH344" s="5">
        <f>[1]Hybrid!AG40</f>
        <v>671.38813819999996</v>
      </c>
      <c r="AI344" s="5">
        <f>[1]Hybrid!AH40</f>
        <v>705.15428810000003</v>
      </c>
      <c r="AJ344" s="5">
        <f>[1]Hybrid!AI40</f>
        <v>737.06600109999999</v>
      </c>
      <c r="AK344" s="5">
        <f>[1]Hybrid!AJ40</f>
        <v>767.06380490000004</v>
      </c>
      <c r="AL344" s="5">
        <f>[1]Hybrid!AK40</f>
        <v>794.92002109999999</v>
      </c>
      <c r="AM344" s="5">
        <f>[1]Hybrid!AL40</f>
        <v>820.56033809999997</v>
      </c>
      <c r="AN344" s="5">
        <f>[1]Hybrid!AM40</f>
        <v>843.87884180000003</v>
      </c>
      <c r="AO344" s="5">
        <f>[1]Hybrid!AN40</f>
        <v>864.78753700000004</v>
      </c>
      <c r="AP344" s="5">
        <f>[1]Hybrid!AO40</f>
        <v>883.24424039999997</v>
      </c>
      <c r="AQ344" s="5">
        <f>[1]Hybrid!AP40</f>
        <v>899.19073349999996</v>
      </c>
      <c r="AR344" s="5">
        <f>[1]Hybrid!AQ40</f>
        <v>912.71747730000004</v>
      </c>
      <c r="AS344" s="5">
        <f>[1]Hybrid!AR40</f>
        <v>923.875227</v>
      </c>
      <c r="AT344" s="5">
        <f>[1]Hybrid!AS40</f>
        <v>932.66960119999999</v>
      </c>
      <c r="AU344" s="5">
        <f>[1]Hybrid!AT40</f>
        <v>939.09561229999997</v>
      </c>
      <c r="AV344" s="5">
        <f>[1]Hybrid!AU40</f>
        <v>943.21339260000002</v>
      </c>
      <c r="AW344" s="5">
        <f>[1]Hybrid!AV40</f>
        <v>945.03309149999995</v>
      </c>
      <c r="AX344" s="5">
        <f>[1]Hybrid!AW40</f>
        <v>944.63528840000004</v>
      </c>
      <c r="AY344" s="5">
        <f>[1]Hybrid!AX40</f>
        <v>942.16122459999997</v>
      </c>
      <c r="AZ344" s="5">
        <f>[1]Hybrid!AY40</f>
        <v>937.80508159999999</v>
      </c>
      <c r="BA344" s="5">
        <f>[1]Hybrid!AZ40</f>
        <v>931.67927540000005</v>
      </c>
      <c r="BB344" s="5">
        <f>[1]Hybrid!BA40</f>
        <v>923.82454600000005</v>
      </c>
      <c r="BC344" s="5">
        <f>[1]Hybrid!BB40</f>
        <v>914.38007519999996</v>
      </c>
      <c r="BD344" s="5">
        <f>[1]Hybrid!BC40</f>
        <v>903.47959249999997</v>
      </c>
      <c r="BE344" s="5">
        <f>[1]Hybrid!BD40</f>
        <v>891.28362570000002</v>
      </c>
      <c r="BF344" s="5">
        <f>[1]Hybrid!BE40</f>
        <v>877.90314809999995</v>
      </c>
      <c r="BG344" s="5">
        <f>[1]Hybrid!BF40</f>
        <v>863.48041179999996</v>
      </c>
      <c r="BH344" s="5">
        <f>[1]Hybrid!BG40</f>
        <v>848.12387209999997</v>
      </c>
      <c r="BI344" s="5">
        <f>[1]Hybrid!BH40</f>
        <v>831.96810100000005</v>
      </c>
      <c r="BJ344" s="5">
        <f>[1]Hybrid!BI40</f>
        <v>815.11476589999995</v>
      </c>
      <c r="BK344" s="5">
        <f>[1]Hybrid!BJ40</f>
        <v>797.6824805</v>
      </c>
      <c r="BL344" s="5">
        <f>[1]Hybrid!BK40</f>
        <v>779.75917570000001</v>
      </c>
      <c r="BM344" s="5">
        <f>[1]Hybrid!BL40</f>
        <v>761.44487300000003</v>
      </c>
      <c r="BN344" s="5">
        <f>[1]Hybrid!BM40</f>
        <v>742.81363729999998</v>
      </c>
      <c r="BO344" s="5">
        <f>[1]Hybrid!BN40</f>
        <v>723.95081849999997</v>
      </c>
      <c r="BP344" s="5">
        <f>[1]Hybrid!BO40</f>
        <v>704.92142550000005</v>
      </c>
      <c r="BQ344" s="5">
        <f>[1]Hybrid!BP40</f>
        <v>685.80086159999996</v>
      </c>
      <c r="BR344" s="5">
        <f>[1]Hybrid!BQ40</f>
        <v>666.65278579999995</v>
      </c>
      <c r="BS344" s="5">
        <f>[1]Hybrid!BR40</f>
        <v>647.53121669999996</v>
      </c>
      <c r="BT344" s="5">
        <f>[1]Hybrid!BS40</f>
        <v>628.48040070000002</v>
      </c>
      <c r="BU344" s="5">
        <f>[1]Hybrid!BT40</f>
        <v>609.55455300000006</v>
      </c>
      <c r="BV344" s="5">
        <f>[1]Hybrid!BU40</f>
        <v>590.80063700000005</v>
      </c>
      <c r="BW344" s="5">
        <f>[1]Hybrid!BV40</f>
        <v>572.2571524</v>
      </c>
      <c r="BX344" s="5">
        <f>[1]Hybrid!BW40</f>
        <v>553.95380239999997</v>
      </c>
      <c r="BY344" s="5">
        <f>[1]Hybrid!BX40</f>
        <v>535.9247325</v>
      </c>
      <c r="BZ344" s="5">
        <f>[1]Hybrid!BY40</f>
        <v>518.19807189999995</v>
      </c>
      <c r="CA344" s="5">
        <f>[1]Hybrid!BZ40</f>
        <v>500.79652850000002</v>
      </c>
      <c r="CB344" s="5">
        <f>[1]Hybrid!CA40</f>
        <v>483.73912460000003</v>
      </c>
      <c r="CC344" s="5">
        <f>[1]Hybrid!CB40</f>
        <v>467.04241880000001</v>
      </c>
      <c r="CD344" s="5">
        <f>[1]Hybrid!CC40</f>
        <v>450.72095999999999</v>
      </c>
      <c r="CE344" s="5">
        <f>[1]Hybrid!CD40</f>
        <v>434.7872509</v>
      </c>
      <c r="CF344" s="5">
        <f>[1]Hybrid!CE40</f>
        <v>419.2515075</v>
      </c>
      <c r="CG344" s="5">
        <f>[1]Hybrid!CF40</f>
        <v>404.12152780000002</v>
      </c>
      <c r="CH344" s="5">
        <f>[1]Hybrid!CG40</f>
        <v>389.40273239999999</v>
      </c>
      <c r="CI344" s="5">
        <f>[1]Hybrid!CH40</f>
        <v>375.0983847</v>
      </c>
      <c r="CJ344" s="5">
        <f>[1]Hybrid!CI40</f>
        <v>361.20989530000003</v>
      </c>
    </row>
    <row r="345" spans="2:88" x14ac:dyDescent="0.3">
      <c r="B345" s="5" t="str">
        <f>[1]Hybrid!A42</f>
        <v>auto_cf_cele_2</v>
      </c>
      <c r="C345" s="5">
        <f>[1]Hybrid!B42</f>
        <v>1.7251505170000001</v>
      </c>
      <c r="D345" s="5">
        <f>[1]Hybrid!C42</f>
        <v>2.2628594390000001</v>
      </c>
      <c r="E345" s="5">
        <f>[1]Hybrid!D42</f>
        <v>2.8495840220000002</v>
      </c>
      <c r="F345" s="5">
        <f>[1]Hybrid!E42</f>
        <v>3.4805838219999998</v>
      </c>
      <c r="G345" s="5">
        <f>[1]Hybrid!F42</f>
        <v>4.1640150939999998</v>
      </c>
      <c r="H345" s="5">
        <f>[1]Hybrid!G42</f>
        <v>4.8882175720000003</v>
      </c>
      <c r="I345" s="5">
        <f>[1]Hybrid!H42</f>
        <v>5.6303515959999997</v>
      </c>
      <c r="J345" s="5">
        <f>[1]Hybrid!I42</f>
        <v>6.414596521</v>
      </c>
      <c r="K345" s="5">
        <f>[1]Hybrid!J42</f>
        <v>7.2716109629999996</v>
      </c>
      <c r="L345" s="5">
        <f>[1]Hybrid!K42</f>
        <v>8.2457010880000006</v>
      </c>
      <c r="M345" s="5">
        <f>[1]Hybrid!L42</f>
        <v>9.3860624220000002</v>
      </c>
      <c r="N345" s="5">
        <f>[1]Hybrid!M42</f>
        <v>10.74638777</v>
      </c>
      <c r="O345" s="5">
        <f>[1]Hybrid!N42</f>
        <v>12.370511540000001</v>
      </c>
      <c r="P345" s="5">
        <f>[1]Hybrid!O42</f>
        <v>14.29595591</v>
      </c>
      <c r="Q345" s="5">
        <f>[1]Hybrid!P42</f>
        <v>16.55208721</v>
      </c>
      <c r="R345" s="5">
        <f>[1]Hybrid!Q42</f>
        <v>19.159727459999999</v>
      </c>
      <c r="S345" s="5">
        <f>[1]Hybrid!R42</f>
        <v>22.190495720000001</v>
      </c>
      <c r="T345" s="5">
        <f>[1]Hybrid!S42</f>
        <v>25.626426420000001</v>
      </c>
      <c r="U345" s="5">
        <f>[1]Hybrid!T42</f>
        <v>29.445958409999999</v>
      </c>
      <c r="V345" s="5">
        <f>[1]Hybrid!U42</f>
        <v>33.602162419999999</v>
      </c>
      <c r="W345" s="5">
        <f>[1]Hybrid!V42</f>
        <v>38.042216369999998</v>
      </c>
      <c r="X345" s="5">
        <f>[1]Hybrid!W42</f>
        <v>42.713233260000003</v>
      </c>
      <c r="Y345" s="5">
        <f>[1]Hybrid!X42</f>
        <v>47.575743469999999</v>
      </c>
      <c r="Z345" s="5">
        <f>[1]Hybrid!Y42</f>
        <v>52.57502264</v>
      </c>
      <c r="AA345" s="5">
        <f>[1]Hybrid!Z42</f>
        <v>57.664364740000003</v>
      </c>
      <c r="AB345" s="5">
        <f>[1]Hybrid!AA42</f>
        <v>62.803383150000002</v>
      </c>
      <c r="AC345" s="5">
        <f>[1]Hybrid!AB42</f>
        <v>67.949245259999998</v>
      </c>
      <c r="AD345" s="5">
        <f>[1]Hybrid!AC42</f>
        <v>73.059870770000003</v>
      </c>
      <c r="AE345" s="5">
        <f>[1]Hybrid!AD42</f>
        <v>78.057900259999997</v>
      </c>
      <c r="AF345" s="5">
        <f>[1]Hybrid!AE42</f>
        <v>82.868964779999999</v>
      </c>
      <c r="AG345" s="5">
        <f>[1]Hybrid!AF42</f>
        <v>87.441893039999997</v>
      </c>
      <c r="AH345" s="5">
        <f>[1]Hybrid!AG42</f>
        <v>91.717388549999995</v>
      </c>
      <c r="AI345" s="5">
        <f>[1]Hybrid!AH42</f>
        <v>95.655960590000007</v>
      </c>
      <c r="AJ345" s="5">
        <f>[1]Hybrid!AI42</f>
        <v>99.23489739</v>
      </c>
      <c r="AK345" s="5">
        <f>[1]Hybrid!AJ42</f>
        <v>102.44665500000001</v>
      </c>
      <c r="AL345" s="5">
        <f>[1]Hybrid!AK42</f>
        <v>105.2641641</v>
      </c>
      <c r="AM345" s="5">
        <f>[1]Hybrid!AL42</f>
        <v>107.6704115</v>
      </c>
      <c r="AN345" s="5">
        <f>[1]Hybrid!AM42</f>
        <v>109.65311749999999</v>
      </c>
      <c r="AO345" s="5">
        <f>[1]Hybrid!AN42</f>
        <v>111.203495</v>
      </c>
      <c r="AP345" s="5">
        <f>[1]Hybrid!AO42</f>
        <v>112.3225308</v>
      </c>
      <c r="AQ345" s="5">
        <f>[1]Hybrid!AP42</f>
        <v>113.0168985</v>
      </c>
      <c r="AR345" s="5">
        <f>[1]Hybrid!AQ42</f>
        <v>113.3140283</v>
      </c>
      <c r="AS345" s="5">
        <f>[1]Hybrid!AR42</f>
        <v>113.2389194</v>
      </c>
      <c r="AT345" s="5">
        <f>[1]Hybrid!AS42</f>
        <v>112.81115149999999</v>
      </c>
      <c r="AU345" s="5">
        <f>[1]Hybrid!AT42</f>
        <v>112.0479563</v>
      </c>
      <c r="AV345" s="5">
        <f>[1]Hybrid!AU42</f>
        <v>110.9709086</v>
      </c>
      <c r="AW345" s="5">
        <f>[1]Hybrid!AV42</f>
        <v>109.5979368</v>
      </c>
      <c r="AX345" s="5">
        <f>[1]Hybrid!AW42</f>
        <v>107.9549037</v>
      </c>
      <c r="AY345" s="5">
        <f>[1]Hybrid!AX42</f>
        <v>106.0744811</v>
      </c>
      <c r="AZ345" s="5">
        <f>[1]Hybrid!AY42</f>
        <v>103.99307930000001</v>
      </c>
      <c r="BA345" s="5">
        <f>[1]Hybrid!AZ42</f>
        <v>101.7404837</v>
      </c>
      <c r="BB345" s="5">
        <f>[1]Hybrid!BA42</f>
        <v>99.340786919999999</v>
      </c>
      <c r="BC345" s="5">
        <f>[1]Hybrid!BB42</f>
        <v>96.82228078</v>
      </c>
      <c r="BD345" s="5">
        <f>[1]Hybrid!BC42</f>
        <v>94.210845820000003</v>
      </c>
      <c r="BE345" s="5">
        <f>[1]Hybrid!BD42</f>
        <v>91.531478489999998</v>
      </c>
      <c r="BF345" s="5">
        <f>[1]Hybrid!BE42</f>
        <v>88.804845599999993</v>
      </c>
      <c r="BG345" s="5">
        <f>[1]Hybrid!BF42</f>
        <v>86.051060089999993</v>
      </c>
      <c r="BH345" s="5">
        <f>[1]Hybrid!BG42</f>
        <v>83.287129230000005</v>
      </c>
      <c r="BI345" s="5">
        <f>[1]Hybrid!BH42</f>
        <v>80.529208510000004</v>
      </c>
      <c r="BJ345" s="5">
        <f>[1]Hybrid!BI42</f>
        <v>77.790607309999999</v>
      </c>
      <c r="BK345" s="5">
        <f>[1]Hybrid!BJ42</f>
        <v>75.083403169999997</v>
      </c>
      <c r="BL345" s="5">
        <f>[1]Hybrid!BK42</f>
        <v>72.417194159999994</v>
      </c>
      <c r="BM345" s="5">
        <f>[1]Hybrid!BL42</f>
        <v>69.800350649999999</v>
      </c>
      <c r="BN345" s="5">
        <f>[1]Hybrid!BM42</f>
        <v>67.23929828</v>
      </c>
      <c r="BO345" s="5">
        <f>[1]Hybrid!BN42</f>
        <v>64.739466449999995</v>
      </c>
      <c r="BP345" s="5">
        <f>[1]Hybrid!BO42</f>
        <v>62.304840970000001</v>
      </c>
      <c r="BQ345" s="5">
        <f>[1]Hybrid!BP42</f>
        <v>59.938616570000001</v>
      </c>
      <c r="BR345" s="5">
        <f>[1]Hybrid!BQ42</f>
        <v>57.642946139999999</v>
      </c>
      <c r="BS345" s="5">
        <f>[1]Hybrid!BR42</f>
        <v>55.419123040000002</v>
      </c>
      <c r="BT345" s="5">
        <f>[1]Hybrid!BS42</f>
        <v>53.26774382</v>
      </c>
      <c r="BU345" s="5">
        <f>[1]Hybrid!BT42</f>
        <v>51.188993070000002</v>
      </c>
      <c r="BV345" s="5">
        <f>[1]Hybrid!BU42</f>
        <v>49.182526559999999</v>
      </c>
      <c r="BW345" s="5">
        <f>[1]Hybrid!BV42</f>
        <v>47.247548100000003</v>
      </c>
      <c r="BX345" s="5">
        <f>[1]Hybrid!BW42</f>
        <v>45.382905379999997</v>
      </c>
      <c r="BY345" s="5">
        <f>[1]Hybrid!BX42</f>
        <v>43.587232899999997</v>
      </c>
      <c r="BZ345" s="5">
        <f>[1]Hybrid!BY42</f>
        <v>41.858939919999997</v>
      </c>
      <c r="CA345" s="5">
        <f>[1]Hybrid!BZ42</f>
        <v>40.19626761</v>
      </c>
      <c r="CB345" s="5">
        <f>[1]Hybrid!CA42</f>
        <v>38.597344</v>
      </c>
      <c r="CC345" s="5">
        <f>[1]Hybrid!CB42</f>
        <v>37.06022505</v>
      </c>
      <c r="CD345" s="5">
        <f>[1]Hybrid!CC42</f>
        <v>35.58292428</v>
      </c>
      <c r="CE345" s="5">
        <f>[1]Hybrid!CD42</f>
        <v>34.163435159999999</v>
      </c>
      <c r="CF345" s="5">
        <f>[1]Hybrid!CE42</f>
        <v>32.799749060000003</v>
      </c>
      <c r="CG345" s="5">
        <f>[1]Hybrid!CF42</f>
        <v>31.48987048</v>
      </c>
      <c r="CH345" s="5">
        <f>[1]Hybrid!CG42</f>
        <v>30.231829739999998</v>
      </c>
      <c r="CI345" s="5">
        <f>[1]Hybrid!CH42</f>
        <v>29.023693300000001</v>
      </c>
      <c r="CJ345" s="5">
        <f>[1]Hybrid!CI42</f>
        <v>27.863571660000002</v>
      </c>
    </row>
    <row r="346" spans="2:88" x14ac:dyDescent="0.3">
      <c r="B346" s="5" t="str">
        <f>[1]Hybrid!A44</f>
        <v>auto_cg_cele_2</v>
      </c>
      <c r="C346" s="5">
        <f>[1]Hybrid!B44</f>
        <v>3.1066862139999998</v>
      </c>
      <c r="D346" s="5">
        <f>[1]Hybrid!C44</f>
        <v>4.1124313299999997</v>
      </c>
      <c r="E346" s="5">
        <f>[1]Hybrid!D44</f>
        <v>5.199278906</v>
      </c>
      <c r="F346" s="5">
        <f>[1]Hybrid!E44</f>
        <v>6.3542401169999998</v>
      </c>
      <c r="G346" s="5">
        <f>[1]Hybrid!F44</f>
        <v>7.5854138019999997</v>
      </c>
      <c r="H346" s="5">
        <f>[1]Hybrid!G44</f>
        <v>8.8657757779999997</v>
      </c>
      <c r="I346" s="5">
        <f>[1]Hybrid!H44</f>
        <v>10.14316481</v>
      </c>
      <c r="J346" s="5">
        <f>[1]Hybrid!I44</f>
        <v>11.44140187</v>
      </c>
      <c r="K346" s="5">
        <f>[1]Hybrid!J44</f>
        <v>12.79401698</v>
      </c>
      <c r="L346" s="5">
        <f>[1]Hybrid!K44</f>
        <v>14.254476329999999</v>
      </c>
      <c r="M346" s="5">
        <f>[1]Hybrid!L44</f>
        <v>15.88183707</v>
      </c>
      <c r="N346" s="5">
        <f>[1]Hybrid!M44</f>
        <v>17.739088479999999</v>
      </c>
      <c r="O346" s="5">
        <f>[1]Hybrid!N44</f>
        <v>19.87176015</v>
      </c>
      <c r="P346" s="5">
        <f>[1]Hybrid!O44</f>
        <v>22.31357083</v>
      </c>
      <c r="Q346" s="5">
        <f>[1]Hybrid!P44</f>
        <v>25.083920500000001</v>
      </c>
      <c r="R346" s="5">
        <f>[1]Hybrid!Q44</f>
        <v>28.18825047</v>
      </c>
      <c r="S346" s="5">
        <f>[1]Hybrid!R44</f>
        <v>31.705265470000001</v>
      </c>
      <c r="T346" s="5">
        <f>[1]Hybrid!S44</f>
        <v>35.621307469999998</v>
      </c>
      <c r="U346" s="5">
        <f>[1]Hybrid!T44</f>
        <v>39.91852652</v>
      </c>
      <c r="V346" s="5">
        <f>[1]Hybrid!U44</f>
        <v>44.542892389999999</v>
      </c>
      <c r="W346" s="5">
        <f>[1]Hybrid!V44</f>
        <v>49.424905379999998</v>
      </c>
      <c r="X346" s="5">
        <f>[1]Hybrid!W44</f>
        <v>54.488706360000002</v>
      </c>
      <c r="Y346" s="5">
        <f>[1]Hybrid!X44</f>
        <v>59.670087879999997</v>
      </c>
      <c r="Z346" s="5">
        <f>[1]Hybrid!Y44</f>
        <v>64.88862924</v>
      </c>
      <c r="AA346" s="5">
        <f>[1]Hybrid!Z44</f>
        <v>70.077654539999997</v>
      </c>
      <c r="AB346" s="5">
        <f>[1]Hybrid!AA44</f>
        <v>75.184023850000003</v>
      </c>
      <c r="AC346" s="5">
        <f>[1]Hybrid!AB44</f>
        <v>80.156318870000007</v>
      </c>
      <c r="AD346" s="5">
        <f>[1]Hybrid!AC44</f>
        <v>84.943091069999994</v>
      </c>
      <c r="AE346" s="5">
        <f>[1]Hybrid!AD44</f>
        <v>89.454312939999994</v>
      </c>
      <c r="AF346" s="5">
        <f>[1]Hybrid!AE44</f>
        <v>93.605434299999999</v>
      </c>
      <c r="AG346" s="5">
        <f>[1]Hybrid!AF44</f>
        <v>97.340547229999999</v>
      </c>
      <c r="AH346" s="5">
        <f>[1]Hybrid!AG44</f>
        <v>100.6048438</v>
      </c>
      <c r="AI346" s="5">
        <f>[1]Hybrid!AH44</f>
        <v>103.372956</v>
      </c>
      <c r="AJ346" s="5">
        <f>[1]Hybrid!AI44</f>
        <v>105.6442874</v>
      </c>
      <c r="AK346" s="5">
        <f>[1]Hybrid!AJ44</f>
        <v>107.43556940000001</v>
      </c>
      <c r="AL346" s="5">
        <f>[1]Hybrid!AK44</f>
        <v>108.7478643</v>
      </c>
      <c r="AM346" s="5">
        <f>[1]Hybrid!AL44</f>
        <v>109.58297589999999</v>
      </c>
      <c r="AN346" s="5">
        <f>[1]Hybrid!AM44</f>
        <v>109.9499093</v>
      </c>
      <c r="AO346" s="5">
        <f>[1]Hybrid!AN44</f>
        <v>109.86372230000001</v>
      </c>
      <c r="AP346" s="5">
        <f>[1]Hybrid!AO44</f>
        <v>109.35062240000001</v>
      </c>
      <c r="AQ346" s="5">
        <f>[1]Hybrid!AP44</f>
        <v>108.4445997</v>
      </c>
      <c r="AR346" s="5">
        <f>[1]Hybrid!AQ44</f>
        <v>107.1947814</v>
      </c>
      <c r="AS346" s="5">
        <f>[1]Hybrid!AR44</f>
        <v>105.6464443</v>
      </c>
      <c r="AT346" s="5">
        <f>[1]Hybrid!AS44</f>
        <v>103.83764650000001</v>
      </c>
      <c r="AU346" s="5">
        <f>[1]Hybrid!AT44</f>
        <v>101.80128120000001</v>
      </c>
      <c r="AV346" s="5">
        <f>[1]Hybrid!AU44</f>
        <v>99.569336750000005</v>
      </c>
      <c r="AW346" s="5">
        <f>[1]Hybrid!AV44</f>
        <v>97.169529319999995</v>
      </c>
      <c r="AX346" s="5">
        <f>[1]Hybrid!AW44</f>
        <v>94.632402880000001</v>
      </c>
      <c r="AY346" s="5">
        <f>[1]Hybrid!AX44</f>
        <v>91.990435300000001</v>
      </c>
      <c r="AZ346" s="5">
        <f>[1]Hybrid!AY44</f>
        <v>89.275506669999999</v>
      </c>
      <c r="BA346" s="5">
        <f>[1]Hybrid!AZ44</f>
        <v>86.51378407</v>
      </c>
      <c r="BB346" s="5">
        <f>[1]Hybrid!BA44</f>
        <v>83.726487129999995</v>
      </c>
      <c r="BC346" s="5">
        <f>[1]Hybrid!BB44</f>
        <v>80.934235029999996</v>
      </c>
      <c r="BD346" s="5">
        <f>[1]Hybrid!BC44</f>
        <v>78.154465250000001</v>
      </c>
      <c r="BE346" s="5">
        <f>[1]Hybrid!BD44</f>
        <v>75.402283670000003</v>
      </c>
      <c r="BF346" s="5">
        <f>[1]Hybrid!BE44</f>
        <v>72.689566589999998</v>
      </c>
      <c r="BG346" s="5">
        <f>[1]Hybrid!BF44</f>
        <v>70.026524449999997</v>
      </c>
      <c r="BH346" s="5">
        <f>[1]Hybrid!BG44</f>
        <v>67.421112249999993</v>
      </c>
      <c r="BI346" s="5">
        <f>[1]Hybrid!BH44</f>
        <v>64.87988971</v>
      </c>
      <c r="BJ346" s="5">
        <f>[1]Hybrid!BI44</f>
        <v>62.407626030000003</v>
      </c>
      <c r="BK346" s="5">
        <f>[1]Hybrid!BJ44</f>
        <v>60.007895140000002</v>
      </c>
      <c r="BL346" s="5">
        <f>[1]Hybrid!BK44</f>
        <v>57.682925099999999</v>
      </c>
      <c r="BM346" s="5">
        <f>[1]Hybrid!BL44</f>
        <v>55.434045740000002</v>
      </c>
      <c r="BN346" s="5">
        <f>[1]Hybrid!BM44</f>
        <v>53.261670469999999</v>
      </c>
      <c r="BO346" s="5">
        <f>[1]Hybrid!BN44</f>
        <v>51.165612529999997</v>
      </c>
      <c r="BP346" s="5">
        <f>[1]Hybrid!BO44</f>
        <v>49.145101879999999</v>
      </c>
      <c r="BQ346" s="5">
        <f>[1]Hybrid!BP44</f>
        <v>47.198988120000003</v>
      </c>
      <c r="BR346" s="5">
        <f>[1]Hybrid!BQ44</f>
        <v>45.325768269999998</v>
      </c>
      <c r="BS346" s="5">
        <f>[1]Hybrid!BR44</f>
        <v>43.523681269999997</v>
      </c>
      <c r="BT346" s="5">
        <f>[1]Hybrid!BS44</f>
        <v>41.790786490000002</v>
      </c>
      <c r="BU346" s="5">
        <f>[1]Hybrid!BT44</f>
        <v>40.125039839999999</v>
      </c>
      <c r="BV346" s="5">
        <f>[1]Hybrid!BU44</f>
        <v>38.524309809999998</v>
      </c>
      <c r="BW346" s="5">
        <f>[1]Hybrid!BV44</f>
        <v>36.986414770000003</v>
      </c>
      <c r="BX346" s="5">
        <f>[1]Hybrid!BW44</f>
        <v>35.509156349999998</v>
      </c>
      <c r="BY346" s="5">
        <f>[1]Hybrid!BX44</f>
        <v>34.090349519999997</v>
      </c>
      <c r="BZ346" s="5">
        <f>[1]Hybrid!BY44</f>
        <v>32.727833789999998</v>
      </c>
      <c r="CA346" s="5">
        <f>[1]Hybrid!BZ44</f>
        <v>31.41948764</v>
      </c>
      <c r="CB346" s="5">
        <f>[1]Hybrid!CA44</f>
        <v>30.163239409999999</v>
      </c>
      <c r="CC346" s="5">
        <f>[1]Hybrid!CB44</f>
        <v>28.957074469999998</v>
      </c>
      <c r="CD346" s="5">
        <f>[1]Hybrid!CC44</f>
        <v>27.799039560000001</v>
      </c>
      <c r="CE346" s="5">
        <f>[1]Hybrid!CD44</f>
        <v>26.68724534</v>
      </c>
      <c r="CF346" s="5">
        <f>[1]Hybrid!CE44</f>
        <v>25.619867500000002</v>
      </c>
      <c r="CG346" s="5">
        <f>[1]Hybrid!CF44</f>
        <v>24.59514712</v>
      </c>
      <c r="CH346" s="5">
        <f>[1]Hybrid!CG44</f>
        <v>23.611390159999999</v>
      </c>
      <c r="CI346" s="5">
        <f>[1]Hybrid!CH44</f>
        <v>22.66696649</v>
      </c>
      <c r="CJ346" s="5">
        <f>[1]Hybrid!CI44</f>
        <v>21.760308500000001</v>
      </c>
    </row>
    <row r="347" spans="2:88" x14ac:dyDescent="0.3">
      <c r="B347" s="5" t="str">
        <f>[1]Hybrid!A46</f>
        <v>auto_ca_cgas_2</v>
      </c>
      <c r="C347" s="5">
        <f>[1]Hybrid!B46</f>
        <v>0.42568169729999999</v>
      </c>
      <c r="D347" s="5">
        <f>[1]Hybrid!C46</f>
        <v>0.44818867270000001</v>
      </c>
      <c r="E347" s="5">
        <f>[1]Hybrid!D46</f>
        <v>0.47300663009999999</v>
      </c>
      <c r="F347" s="5">
        <f>[1]Hybrid!E46</f>
        <v>0.49808715370000001</v>
      </c>
      <c r="G347" s="5">
        <f>[1]Hybrid!F46</f>
        <v>0.5230261571</v>
      </c>
      <c r="H347" s="5">
        <f>[1]Hybrid!G46</f>
        <v>0.54724011819999996</v>
      </c>
      <c r="I347" s="5">
        <f>[1]Hybrid!H46</f>
        <v>0.56909531670000002</v>
      </c>
      <c r="J347" s="5">
        <f>[1]Hybrid!I46</f>
        <v>0.58896009400000005</v>
      </c>
      <c r="K347" s="5">
        <f>[1]Hybrid!J46</f>
        <v>0.607040052</v>
      </c>
      <c r="L347" s="5">
        <f>[1]Hybrid!K46</f>
        <v>0.62338326200000005</v>
      </c>
      <c r="M347" s="5">
        <f>[1]Hybrid!L46</f>
        <v>0.63758063620000005</v>
      </c>
      <c r="N347" s="5">
        <f>[1]Hybrid!M46</f>
        <v>0.64895731000000001</v>
      </c>
      <c r="O347" s="5">
        <f>[1]Hybrid!N46</f>
        <v>0.65650475399999997</v>
      </c>
      <c r="P347" s="5">
        <f>[1]Hybrid!O46</f>
        <v>0.65944344639999997</v>
      </c>
      <c r="Q347" s="5">
        <f>[1]Hybrid!P46</f>
        <v>0.65737162810000005</v>
      </c>
      <c r="R347" s="5">
        <f>[1]Hybrid!Q46</f>
        <v>0.65028270499999996</v>
      </c>
      <c r="S347" s="5">
        <f>[1]Hybrid!R46</f>
        <v>0.63946745589999998</v>
      </c>
      <c r="T347" s="5">
        <f>[1]Hybrid!S46</f>
        <v>0.62580142930000004</v>
      </c>
      <c r="U347" s="5">
        <f>[1]Hybrid!T46</f>
        <v>0.60997185990000002</v>
      </c>
      <c r="V347" s="5">
        <f>[1]Hybrid!U46</f>
        <v>0.59245754039999998</v>
      </c>
      <c r="W347" s="5">
        <f>[1]Hybrid!V46</f>
        <v>0.57369075150000004</v>
      </c>
      <c r="X347" s="5">
        <f>[1]Hybrid!W46</f>
        <v>0.55405604450000001</v>
      </c>
      <c r="Y347" s="5">
        <f>[1]Hybrid!X46</f>
        <v>0.533907464</v>
      </c>
      <c r="Z347" s="5">
        <f>[1]Hybrid!Y46</f>
        <v>0.51348967639999998</v>
      </c>
      <c r="AA347" s="5">
        <f>[1]Hybrid!Z46</f>
        <v>0.49300244739999999</v>
      </c>
      <c r="AB347" s="5">
        <f>[1]Hybrid!AA46</f>
        <v>0.47260017160000001</v>
      </c>
      <c r="AC347" s="5">
        <f>[1]Hybrid!AB46</f>
        <v>0.45239714549999999</v>
      </c>
      <c r="AD347" s="5">
        <f>[1]Hybrid!AC46</f>
        <v>0.43249363130000001</v>
      </c>
      <c r="AE347" s="5">
        <f>[1]Hybrid!AD46</f>
        <v>0.41294815299999998</v>
      </c>
      <c r="AF347" s="5">
        <f>[1]Hybrid!AE46</f>
        <v>0.39381885729999999</v>
      </c>
      <c r="AG347" s="5">
        <f>[1]Hybrid!AF46</f>
        <v>0.37516970979999997</v>
      </c>
      <c r="AH347" s="5">
        <f>[1]Hybrid!AG46</f>
        <v>0.35703781509999999</v>
      </c>
      <c r="AI347" s="5">
        <f>[1]Hybrid!AH46</f>
        <v>0.33945359019999999</v>
      </c>
      <c r="AJ347" s="5">
        <f>[1]Hybrid!AI46</f>
        <v>0.322437898</v>
      </c>
      <c r="AK347" s="5">
        <f>[1]Hybrid!AJ46</f>
        <v>0.3060076061</v>
      </c>
      <c r="AL347" s="5">
        <f>[1]Hybrid!AK46</f>
        <v>0.29016309509999999</v>
      </c>
      <c r="AM347" s="5">
        <f>[1]Hybrid!AL46</f>
        <v>0.27491891060000001</v>
      </c>
      <c r="AN347" s="5">
        <f>[1]Hybrid!AM46</f>
        <v>0.26028631229999999</v>
      </c>
      <c r="AO347" s="5">
        <f>[1]Hybrid!AN46</f>
        <v>0.24627189290000001</v>
      </c>
      <c r="AP347" s="5">
        <f>[1]Hybrid!AO46</f>
        <v>0.23287650900000001</v>
      </c>
      <c r="AQ347" s="5">
        <f>[1]Hybrid!AP46</f>
        <v>0.22009239150000001</v>
      </c>
      <c r="AR347" s="5">
        <f>[1]Hybrid!AQ46</f>
        <v>0.20791038740000001</v>
      </c>
      <c r="AS347" s="5">
        <f>[1]Hybrid!AR46</f>
        <v>0.196315406</v>
      </c>
      <c r="AT347" s="5">
        <f>[1]Hybrid!AS46</f>
        <v>0.18528906689999999</v>
      </c>
      <c r="AU347" s="5">
        <f>[1]Hybrid!AT46</f>
        <v>0.17481203270000001</v>
      </c>
      <c r="AV347" s="5">
        <f>[1]Hybrid!AU46</f>
        <v>0.16486630990000001</v>
      </c>
      <c r="AW347" s="5">
        <f>[1]Hybrid!AV46</f>
        <v>0.15543208280000001</v>
      </c>
      <c r="AX347" s="5">
        <f>[1]Hybrid!AW46</f>
        <v>0.14649020200000001</v>
      </c>
      <c r="AY347" s="5">
        <f>[1]Hybrid!AX46</f>
        <v>0.1380215467</v>
      </c>
      <c r="AZ347" s="5">
        <f>[1]Hybrid!AY46</f>
        <v>0.13000724250000001</v>
      </c>
      <c r="BA347" s="5">
        <f>[1]Hybrid!AZ46</f>
        <v>0.12242672139999999</v>
      </c>
      <c r="BB347" s="5">
        <f>[1]Hybrid!BA46</f>
        <v>0.11525867250000001</v>
      </c>
      <c r="BC347" s="5">
        <f>[1]Hybrid!BB46</f>
        <v>0.1084841146</v>
      </c>
      <c r="BD347" s="5">
        <f>[1]Hybrid!BC46</f>
        <v>0.1020845241</v>
      </c>
      <c r="BE347" s="5">
        <f>[1]Hybrid!BD46</f>
        <v>9.60423413E-2</v>
      </c>
      <c r="BF347" s="5">
        <f>[1]Hybrid!BE46</f>
        <v>9.0339862600000001E-2</v>
      </c>
      <c r="BG347" s="5">
        <f>[1]Hybrid!BF46</f>
        <v>8.4960440900000003E-2</v>
      </c>
      <c r="BH347" s="5">
        <f>[1]Hybrid!BG46</f>
        <v>7.9887549500000002E-2</v>
      </c>
      <c r="BI347" s="5">
        <f>[1]Hybrid!BH46</f>
        <v>7.5105614299999998E-2</v>
      </c>
      <c r="BJ347" s="5">
        <f>[1]Hybrid!BI46</f>
        <v>7.0599273599999998E-2</v>
      </c>
      <c r="BK347" s="5">
        <f>[1]Hybrid!BJ46</f>
        <v>6.6354045200000003E-2</v>
      </c>
      <c r="BL347" s="5">
        <f>[1]Hybrid!BK46</f>
        <v>6.2355776799999998E-2</v>
      </c>
      <c r="BM347" s="5">
        <f>[1]Hybrid!BL46</f>
        <v>5.8591156800000002E-2</v>
      </c>
      <c r="BN347" s="5">
        <f>[1]Hybrid!BM46</f>
        <v>5.5047278300000002E-2</v>
      </c>
      <c r="BO347" s="5">
        <f>[1]Hybrid!BN46</f>
        <v>5.1712027100000002E-2</v>
      </c>
      <c r="BP347" s="5">
        <f>[1]Hybrid!BO46</f>
        <v>4.8573719799999998E-2</v>
      </c>
      <c r="BQ347" s="5">
        <f>[1]Hybrid!BP46</f>
        <v>4.5621393900000001E-2</v>
      </c>
      <c r="BR347" s="5">
        <f>[1]Hybrid!BQ46</f>
        <v>4.2844573499999997E-2</v>
      </c>
      <c r="BS347" s="5">
        <f>[1]Hybrid!BR46</f>
        <v>4.0233286399999998E-2</v>
      </c>
      <c r="BT347" s="5">
        <f>[1]Hybrid!BS46</f>
        <v>3.7778018500000003E-2</v>
      </c>
      <c r="BU347" s="5">
        <f>[1]Hybrid!BT46</f>
        <v>3.5469853199999998E-2</v>
      </c>
      <c r="BV347" s="5">
        <f>[1]Hybrid!BU46</f>
        <v>3.3300308799999997E-2</v>
      </c>
      <c r="BW347" s="5">
        <f>[1]Hybrid!BV46</f>
        <v>3.1261331199999999E-2</v>
      </c>
      <c r="BX347" s="5">
        <f>[1]Hybrid!BW46</f>
        <v>2.9345263699999999E-2</v>
      </c>
      <c r="BY347" s="5">
        <f>[1]Hybrid!BX46</f>
        <v>2.75449319E-2</v>
      </c>
      <c r="BZ347" s="5">
        <f>[1]Hybrid!BY46</f>
        <v>2.5853539700000001E-2</v>
      </c>
      <c r="CA347" s="5">
        <f>[1]Hybrid!BZ46</f>
        <v>2.42646628E-2</v>
      </c>
      <c r="CB347" s="5">
        <f>[1]Hybrid!CA46</f>
        <v>2.27722367E-2</v>
      </c>
      <c r="CC347" s="5">
        <f>[1]Hybrid!CB46</f>
        <v>2.13705418E-2</v>
      </c>
      <c r="CD347" s="5">
        <f>[1]Hybrid!CC46</f>
        <v>2.0054183699999999E-2</v>
      </c>
      <c r="CE347" s="5">
        <f>[1]Hybrid!CD46</f>
        <v>1.8818075E-2</v>
      </c>
      <c r="CF347" s="5">
        <f>[1]Hybrid!CE46</f>
        <v>1.7657417200000001E-2</v>
      </c>
      <c r="CG347" s="5">
        <f>[1]Hybrid!CF46</f>
        <v>1.6567686200000001E-2</v>
      </c>
      <c r="CH347" s="5">
        <f>[1]Hybrid!CG46</f>
        <v>1.5544618600000001E-2</v>
      </c>
      <c r="CI347" s="5">
        <f>[1]Hybrid!CH46</f>
        <v>1.4584198899999999E-2</v>
      </c>
      <c r="CJ347" s="5">
        <f>[1]Hybrid!CI46</f>
        <v>1.36826468E-2</v>
      </c>
    </row>
    <row r="348" spans="2:88" x14ac:dyDescent="0.3">
      <c r="B348" s="5" t="str">
        <f>[1]Hybrid!A48</f>
        <v>auto_cb_cgas_2</v>
      </c>
      <c r="C348" s="5">
        <f>[1]Hybrid!B48</f>
        <v>0.49500522540000003</v>
      </c>
      <c r="D348" s="5">
        <f>[1]Hybrid!C48</f>
        <v>0.51117263580000005</v>
      </c>
      <c r="E348" s="5">
        <f>[1]Hybrid!D48</f>
        <v>0.52984219990000003</v>
      </c>
      <c r="F348" s="5">
        <f>[1]Hybrid!E48</f>
        <v>0.5490147876</v>
      </c>
      <c r="G348" s="5">
        <f>[1]Hybrid!F48</f>
        <v>0.56827112879999997</v>
      </c>
      <c r="H348" s="5">
        <f>[1]Hybrid!G48</f>
        <v>0.58703782410000005</v>
      </c>
      <c r="I348" s="5">
        <f>[1]Hybrid!H48</f>
        <v>0.60370708979999999</v>
      </c>
      <c r="J348" s="5">
        <f>[1]Hybrid!I48</f>
        <v>0.61855485690000001</v>
      </c>
      <c r="K348" s="5">
        <f>[1]Hybrid!J48</f>
        <v>0.63172762360000001</v>
      </c>
      <c r="L348" s="5">
        <f>[1]Hybrid!K48</f>
        <v>0.64324303959999996</v>
      </c>
      <c r="M348" s="5">
        <f>[1]Hybrid!L48</f>
        <v>0.65271549579999999</v>
      </c>
      <c r="N348" s="5">
        <f>[1]Hybrid!M48</f>
        <v>0.65953185110000001</v>
      </c>
      <c r="O348" s="5">
        <f>[1]Hybrid!N48</f>
        <v>0.66278448190000006</v>
      </c>
      <c r="P348" s="5">
        <f>[1]Hybrid!O48</f>
        <v>0.66179079080000003</v>
      </c>
      <c r="Q348" s="5">
        <f>[1]Hybrid!P48</f>
        <v>0.65622457290000002</v>
      </c>
      <c r="R348" s="5">
        <f>[1]Hybrid!Q48</f>
        <v>0.64612635949999997</v>
      </c>
      <c r="S348" s="5">
        <f>[1]Hybrid!R48</f>
        <v>0.63273021470000002</v>
      </c>
      <c r="T348" s="5">
        <f>[1]Hybrid!S48</f>
        <v>0.61688988440000003</v>
      </c>
      <c r="U348" s="5">
        <f>[1]Hybrid!T48</f>
        <v>0.59925600430000003</v>
      </c>
      <c r="V348" s="5">
        <f>[1]Hybrid!U48</f>
        <v>0.58027138209999995</v>
      </c>
      <c r="W348" s="5">
        <f>[1]Hybrid!V48</f>
        <v>0.56032604050000001</v>
      </c>
      <c r="X348" s="5">
        <f>[1]Hybrid!W48</f>
        <v>0.53976197940000004</v>
      </c>
      <c r="Y348" s="5">
        <f>[1]Hybrid!X48</f>
        <v>0.51889147960000004</v>
      </c>
      <c r="Z348" s="5">
        <f>[1]Hybrid!Y48</f>
        <v>0.49792859499999997</v>
      </c>
      <c r="AA348" s="5">
        <f>[1]Hybrid!Z48</f>
        <v>0.47704736660000002</v>
      </c>
      <c r="AB348" s="5">
        <f>[1]Hybrid!AA48</f>
        <v>0.45638158210000002</v>
      </c>
      <c r="AC348" s="5">
        <f>[1]Hybrid!AB48</f>
        <v>0.43602925860000002</v>
      </c>
      <c r="AD348" s="5">
        <f>[1]Hybrid!AC48</f>
        <v>0.41607522699999999</v>
      </c>
      <c r="AE348" s="5">
        <f>[1]Hybrid!AD48</f>
        <v>0.3965670617</v>
      </c>
      <c r="AF348" s="5">
        <f>[1]Hybrid!AE48</f>
        <v>0.37755167779999999</v>
      </c>
      <c r="AG348" s="5">
        <f>[1]Hybrid!AF48</f>
        <v>0.35908078570000002</v>
      </c>
      <c r="AH348" s="5">
        <f>[1]Hybrid!AG48</f>
        <v>0.34118283109999997</v>
      </c>
      <c r="AI348" s="5">
        <f>[1]Hybrid!AH48</f>
        <v>0.32388053189999999</v>
      </c>
      <c r="AJ348" s="5">
        <f>[1]Hybrid!AI48</f>
        <v>0.30718837469999999</v>
      </c>
      <c r="AK348" s="5">
        <f>[1]Hybrid!AJ48</f>
        <v>0.29111711759999997</v>
      </c>
      <c r="AL348" s="5">
        <f>[1]Hybrid!AK48</f>
        <v>0.27566324520000002</v>
      </c>
      <c r="AM348" s="5">
        <f>[1]Hybrid!AL48</f>
        <v>0.26083461470000002</v>
      </c>
      <c r="AN348" s="5">
        <f>[1]Hybrid!AM48</f>
        <v>0.24663624049999999</v>
      </c>
      <c r="AO348" s="5">
        <f>[1]Hybrid!AN48</f>
        <v>0.23306885290000001</v>
      </c>
      <c r="AP348" s="5">
        <f>[1]Hybrid!AO48</f>
        <v>0.22012820490000001</v>
      </c>
      <c r="AQ348" s="5">
        <f>[1]Hybrid!AP48</f>
        <v>0.20780289339999999</v>
      </c>
      <c r="AR348" s="5">
        <f>[1]Hybrid!AQ48</f>
        <v>0.19608031570000001</v>
      </c>
      <c r="AS348" s="5">
        <f>[1]Hybrid!AR48</f>
        <v>0.1849429839</v>
      </c>
      <c r="AT348" s="5">
        <f>[1]Hybrid!AS48</f>
        <v>0.1743707102</v>
      </c>
      <c r="AU348" s="5">
        <f>[1]Hybrid!AT48</f>
        <v>0.16434254640000001</v>
      </c>
      <c r="AV348" s="5">
        <f>[1]Hybrid!AU48</f>
        <v>0.1548386551</v>
      </c>
      <c r="AW348" s="5">
        <f>[1]Hybrid!AV48</f>
        <v>0.145837889</v>
      </c>
      <c r="AX348" s="5">
        <f>[1]Hybrid!AW48</f>
        <v>0.13731981169999999</v>
      </c>
      <c r="AY348" s="5">
        <f>[1]Hybrid!AX48</f>
        <v>0.1292642222</v>
      </c>
      <c r="AZ348" s="5">
        <f>[1]Hybrid!AY48</f>
        <v>0.1216513009</v>
      </c>
      <c r="BA348" s="5">
        <f>[1]Hybrid!AZ48</f>
        <v>0.11446012580000001</v>
      </c>
      <c r="BB348" s="5">
        <f>[1]Hybrid!BA48</f>
        <v>0.1076694235</v>
      </c>
      <c r="BC348" s="5">
        <f>[1]Hybrid!BB48</f>
        <v>0.10125989069999999</v>
      </c>
      <c r="BD348" s="5">
        <f>[1]Hybrid!BC48</f>
        <v>9.5212776200000002E-2</v>
      </c>
      <c r="BE348" s="5">
        <f>[1]Hybrid!BD48</f>
        <v>8.9510257900000001E-2</v>
      </c>
      <c r="BF348" s="5">
        <f>[1]Hybrid!BE48</f>
        <v>8.41346288E-2</v>
      </c>
      <c r="BG348" s="5">
        <f>[1]Hybrid!BF48</f>
        <v>7.9069179599999997E-2</v>
      </c>
      <c r="BH348" s="5">
        <f>[1]Hybrid!BG48</f>
        <v>7.4297516100000002E-2</v>
      </c>
      <c r="BI348" s="5">
        <f>[1]Hybrid!BH48</f>
        <v>6.9804154899999998E-2</v>
      </c>
      <c r="BJ348" s="5">
        <f>[1]Hybrid!BI48</f>
        <v>6.5573988E-2</v>
      </c>
      <c r="BK348" s="5">
        <f>[1]Hybrid!BJ48</f>
        <v>6.1592748599999997E-2</v>
      </c>
      <c r="BL348" s="5">
        <f>[1]Hybrid!BK48</f>
        <v>5.7846616699999999E-2</v>
      </c>
      <c r="BM348" s="5">
        <f>[1]Hybrid!BL48</f>
        <v>5.4322568699999997E-2</v>
      </c>
      <c r="BN348" s="5">
        <f>[1]Hybrid!BM48</f>
        <v>5.1008066900000003E-2</v>
      </c>
      <c r="BO348" s="5">
        <f>[1]Hybrid!BN48</f>
        <v>4.7891318600000003E-2</v>
      </c>
      <c r="BP348" s="5">
        <f>[1]Hybrid!BO48</f>
        <v>4.49610212E-2</v>
      </c>
      <c r="BQ348" s="5">
        <f>[1]Hybrid!BP48</f>
        <v>4.2206549599999997E-2</v>
      </c>
      <c r="BR348" s="5">
        <f>[1]Hybrid!BQ48</f>
        <v>3.9617788600000002E-2</v>
      </c>
      <c r="BS348" s="5">
        <f>[1]Hybrid!BR48</f>
        <v>3.71851365E-2</v>
      </c>
      <c r="BT348" s="5">
        <f>[1]Hybrid!BS48</f>
        <v>3.4899468400000001E-2</v>
      </c>
      <c r="BU348" s="5">
        <f>[1]Hybrid!BT48</f>
        <v>3.2752218600000001E-2</v>
      </c>
      <c r="BV348" s="5">
        <f>[1]Hybrid!BU48</f>
        <v>3.07352652E-2</v>
      </c>
      <c r="BW348" s="5">
        <f>[1]Hybrid!BV48</f>
        <v>2.8840916099999999E-2</v>
      </c>
      <c r="BX348" s="5">
        <f>[1]Hybrid!BW48</f>
        <v>2.70618831E-2</v>
      </c>
      <c r="BY348" s="5">
        <f>[1]Hybrid!BX48</f>
        <v>2.5391327200000001E-2</v>
      </c>
      <c r="BZ348" s="5">
        <f>[1]Hybrid!BY48</f>
        <v>2.3822784900000001E-2</v>
      </c>
      <c r="CA348" s="5">
        <f>[1]Hybrid!BZ48</f>
        <v>2.23501558E-2</v>
      </c>
      <c r="CB348" s="5">
        <f>[1]Hybrid!CA48</f>
        <v>2.0967689300000002E-2</v>
      </c>
      <c r="CC348" s="5">
        <f>[1]Hybrid!CB48</f>
        <v>1.9669967600000001E-2</v>
      </c>
      <c r="CD348" s="5">
        <f>[1]Hybrid!CC48</f>
        <v>1.8451887199999999E-2</v>
      </c>
      <c r="CE348" s="5">
        <f>[1]Hybrid!CD48</f>
        <v>1.7308641699999999E-2</v>
      </c>
      <c r="CF348" s="5">
        <f>[1]Hybrid!CE48</f>
        <v>1.6235703800000001E-2</v>
      </c>
      <c r="CG348" s="5">
        <f>[1]Hybrid!CF48</f>
        <v>1.52288109E-2</v>
      </c>
      <c r="CH348" s="5">
        <f>[1]Hybrid!CG48</f>
        <v>1.42839508E-2</v>
      </c>
      <c r="CI348" s="5">
        <f>[1]Hybrid!CH48</f>
        <v>1.33973483E-2</v>
      </c>
      <c r="CJ348" s="5">
        <f>[1]Hybrid!CI48</f>
        <v>1.2565452899999999E-2</v>
      </c>
    </row>
    <row r="349" spans="2:88" x14ac:dyDescent="0.3">
      <c r="B349" s="5" t="str">
        <f>[1]Hybrid!A50</f>
        <v>auto_cc_cgas_2</v>
      </c>
      <c r="C349" s="5">
        <f>[1]Hybrid!B50</f>
        <v>0.40659851759999999</v>
      </c>
      <c r="D349" s="5">
        <f>[1]Hybrid!C50</f>
        <v>0.41376108880000001</v>
      </c>
      <c r="E349" s="5">
        <f>[1]Hybrid!D50</f>
        <v>0.42286862339999998</v>
      </c>
      <c r="F349" s="5">
        <f>[1]Hybrid!E50</f>
        <v>0.43251415599999998</v>
      </c>
      <c r="G349" s="5">
        <f>[1]Hybrid!F50</f>
        <v>0.44238532660000002</v>
      </c>
      <c r="H349" s="5">
        <f>[1]Hybrid!G50</f>
        <v>0.45207550749999997</v>
      </c>
      <c r="I349" s="5">
        <f>[1]Hybrid!H50</f>
        <v>0.46044460669999998</v>
      </c>
      <c r="J349" s="5">
        <f>[1]Hybrid!I50</f>
        <v>0.46763114249999999</v>
      </c>
      <c r="K349" s="5">
        <f>[1]Hybrid!J50</f>
        <v>0.47370282969999999</v>
      </c>
      <c r="L349" s="5">
        <f>[1]Hybrid!K50</f>
        <v>0.47865372639999998</v>
      </c>
      <c r="M349" s="5">
        <f>[1]Hybrid!L50</f>
        <v>0.48222255539999997</v>
      </c>
      <c r="N349" s="5">
        <f>[1]Hybrid!M50</f>
        <v>0.48400847299999999</v>
      </c>
      <c r="O349" s="5">
        <f>[1]Hybrid!N50</f>
        <v>0.48342314850000001</v>
      </c>
      <c r="P349" s="5">
        <f>[1]Hybrid!O50</f>
        <v>0.48003654309999999</v>
      </c>
      <c r="Q349" s="5">
        <f>[1]Hybrid!P50</f>
        <v>0.47366038469999999</v>
      </c>
      <c r="R349" s="5">
        <f>[1]Hybrid!Q50</f>
        <v>0.46435133849999999</v>
      </c>
      <c r="S349" s="5">
        <f>[1]Hybrid!R50</f>
        <v>0.45295820939999998</v>
      </c>
      <c r="T349" s="5">
        <f>[1]Hybrid!S50</f>
        <v>0.44007795189999999</v>
      </c>
      <c r="U349" s="5">
        <f>[1]Hybrid!T50</f>
        <v>0.42615290760000002</v>
      </c>
      <c r="V349" s="5">
        <f>[1]Hybrid!U50</f>
        <v>0.41147693060000001</v>
      </c>
      <c r="W349" s="5">
        <f>[1]Hybrid!V50</f>
        <v>0.39630246330000002</v>
      </c>
      <c r="X349" s="5">
        <f>[1]Hybrid!W50</f>
        <v>0.38084756489999999</v>
      </c>
      <c r="Y349" s="5">
        <f>[1]Hybrid!X50</f>
        <v>0.3653096924</v>
      </c>
      <c r="Z349" s="5">
        <f>[1]Hybrid!Y50</f>
        <v>0.34982271700000001</v>
      </c>
      <c r="AA349" s="5">
        <f>[1]Hybrid!Z50</f>
        <v>0.33449489240000002</v>
      </c>
      <c r="AB349" s="5">
        <f>[1]Hybrid!AA50</f>
        <v>0.31940878789999999</v>
      </c>
      <c r="AC349" s="5">
        <f>[1]Hybrid!AB50</f>
        <v>0.30462401839999997</v>
      </c>
      <c r="AD349" s="5">
        <f>[1]Hybrid!AC50</f>
        <v>0.29019139379999997</v>
      </c>
      <c r="AE349" s="5">
        <f>[1]Hybrid!AD50</f>
        <v>0.27613776680000002</v>
      </c>
      <c r="AF349" s="5">
        <f>[1]Hybrid!AE50</f>
        <v>0.26248945769999998</v>
      </c>
      <c r="AG349" s="5">
        <f>[1]Hybrid!AF50</f>
        <v>0.2492757209</v>
      </c>
      <c r="AH349" s="5">
        <f>[1]Hybrid!AG50</f>
        <v>0.23651127829999999</v>
      </c>
      <c r="AI349" s="5">
        <f>[1]Hybrid!AH50</f>
        <v>0.22420734470000001</v>
      </c>
      <c r="AJ349" s="5">
        <f>[1]Hybrid!AI50</f>
        <v>0.21237003209999999</v>
      </c>
      <c r="AK349" s="5">
        <f>[1]Hybrid!AJ50</f>
        <v>0.20100298429999999</v>
      </c>
      <c r="AL349" s="5">
        <f>[1]Hybrid!AK50</f>
        <v>0.19010092109999999</v>
      </c>
      <c r="AM349" s="5">
        <f>[1]Hybrid!AL50</f>
        <v>0.17966520650000001</v>
      </c>
      <c r="AN349" s="5">
        <f>[1]Hybrid!AM50</f>
        <v>0.16969545029999999</v>
      </c>
      <c r="AO349" s="5">
        <f>[1]Hybrid!AN50</f>
        <v>0.1601884619</v>
      </c>
      <c r="AP349" s="5">
        <f>[1]Hybrid!AO50</f>
        <v>0.15113795529999999</v>
      </c>
      <c r="AQ349" s="5">
        <f>[1]Hybrid!AP50</f>
        <v>0.14253337029999999</v>
      </c>
      <c r="AR349" s="5">
        <f>[1]Hybrid!AQ50</f>
        <v>0.13436342879999999</v>
      </c>
      <c r="AS349" s="5">
        <f>[1]Hybrid!AR50</f>
        <v>0.12661397290000001</v>
      </c>
      <c r="AT349" s="5">
        <f>[1]Hybrid!AS50</f>
        <v>0.1192692758</v>
      </c>
      <c r="AU349" s="5">
        <f>[1]Hybrid!AT50</f>
        <v>0.1123132129</v>
      </c>
      <c r="AV349" s="5">
        <f>[1]Hybrid!AU50</f>
        <v>0.1057303686</v>
      </c>
      <c r="AW349" s="5">
        <f>[1]Hybrid!AV50</f>
        <v>9.9504693000000005E-2</v>
      </c>
      <c r="AX349" s="5">
        <f>[1]Hybrid!AW50</f>
        <v>9.3620691800000003E-2</v>
      </c>
      <c r="AY349" s="5">
        <f>[1]Hybrid!AX50</f>
        <v>8.8063166900000003E-2</v>
      </c>
      <c r="AZ349" s="5">
        <f>[1]Hybrid!AY50</f>
        <v>8.2817285000000004E-2</v>
      </c>
      <c r="BA349" s="5">
        <f>[1]Hybrid!AZ50</f>
        <v>7.7867751299999996E-2</v>
      </c>
      <c r="BB349" s="5">
        <f>[1]Hybrid!BA50</f>
        <v>7.31992385E-2</v>
      </c>
      <c r="BC349" s="5">
        <f>[1]Hybrid!BB50</f>
        <v>6.8797661299999993E-2</v>
      </c>
      <c r="BD349" s="5">
        <f>[1]Hybrid!BC50</f>
        <v>6.4649394299999996E-2</v>
      </c>
      <c r="BE349" s="5">
        <f>[1]Hybrid!BD50</f>
        <v>6.0741474400000002E-2</v>
      </c>
      <c r="BF349" s="5">
        <f>[1]Hybrid!BE50</f>
        <v>5.70611642E-2</v>
      </c>
      <c r="BG349" s="5">
        <f>[1]Hybrid!BF50</f>
        <v>5.3596421900000003E-2</v>
      </c>
      <c r="BH349" s="5">
        <f>[1]Hybrid!BG50</f>
        <v>5.0335537499999999E-2</v>
      </c>
      <c r="BI349" s="5">
        <f>[1]Hybrid!BH50</f>
        <v>4.7267440799999998E-2</v>
      </c>
      <c r="BJ349" s="5">
        <f>[1]Hybrid!BI50</f>
        <v>4.4381416999999999E-2</v>
      </c>
      <c r="BK349" s="5">
        <f>[1]Hybrid!BJ50</f>
        <v>4.1667341900000002E-2</v>
      </c>
      <c r="BL349" s="5">
        <f>[1]Hybrid!BK50</f>
        <v>3.9115472999999998E-2</v>
      </c>
      <c r="BM349" s="5">
        <f>[1]Hybrid!BL50</f>
        <v>3.6716621499999998E-2</v>
      </c>
      <c r="BN349" s="5">
        <f>[1]Hybrid!BM50</f>
        <v>3.4461989800000002E-2</v>
      </c>
      <c r="BO349" s="5">
        <f>[1]Hybrid!BN50</f>
        <v>3.2343294299999999E-2</v>
      </c>
      <c r="BP349" s="5">
        <f>[1]Hybrid!BO50</f>
        <v>3.0352633E-2</v>
      </c>
      <c r="BQ349" s="5">
        <f>[1]Hybrid!BP50</f>
        <v>2.8482571200000001E-2</v>
      </c>
      <c r="BR349" s="5">
        <f>[1]Hybrid!BQ50</f>
        <v>2.6726051899999999E-2</v>
      </c>
      <c r="BS349" s="5">
        <f>[1]Hybrid!BR50</f>
        <v>2.5076391600000001E-2</v>
      </c>
      <c r="BT349" s="5">
        <f>[1]Hybrid!BS50</f>
        <v>2.3527257699999998E-2</v>
      </c>
      <c r="BU349" s="5">
        <f>[1]Hybrid!BT50</f>
        <v>2.2072701E-2</v>
      </c>
      <c r="BV349" s="5">
        <f>[1]Hybrid!BU50</f>
        <v>2.0707093900000001E-2</v>
      </c>
      <c r="BW349" s="5">
        <f>[1]Hybrid!BV50</f>
        <v>1.9425118099999999E-2</v>
      </c>
      <c r="BX349" s="5">
        <f>[1]Hybrid!BW50</f>
        <v>1.8221747100000001E-2</v>
      </c>
      <c r="BY349" s="5">
        <f>[1]Hybrid!BX50</f>
        <v>1.70922607E-2</v>
      </c>
      <c r="BZ349" s="5">
        <f>[1]Hybrid!BY50</f>
        <v>1.6032205899999999E-2</v>
      </c>
      <c r="CA349" s="5">
        <f>[1]Hybrid!BZ50</f>
        <v>1.50373859E-2</v>
      </c>
      <c r="CB349" s="5">
        <f>[1]Hybrid!CA50</f>
        <v>1.4103848400000001E-2</v>
      </c>
      <c r="CC349" s="5">
        <f>[1]Hybrid!CB50</f>
        <v>1.32278737E-2</v>
      </c>
      <c r="CD349" s="5">
        <f>[1]Hybrid!CC50</f>
        <v>1.2405961599999999E-2</v>
      </c>
      <c r="CE349" s="5">
        <f>[1]Hybrid!CD50</f>
        <v>1.16348188E-2</v>
      </c>
      <c r="CF349" s="5">
        <f>[1]Hybrid!CE50</f>
        <v>1.0911346800000001E-2</v>
      </c>
      <c r="CG349" s="5">
        <f>[1]Hybrid!CF50</f>
        <v>1.02326311E-2</v>
      </c>
      <c r="CH349" s="5">
        <f>[1]Hybrid!CG50</f>
        <v>9.5959311199999998E-3</v>
      </c>
      <c r="CI349" s="5">
        <f>[1]Hybrid!CH50</f>
        <v>8.9986704800000001E-3</v>
      </c>
      <c r="CJ349" s="5">
        <f>[1]Hybrid!CI50</f>
        <v>8.4384277400000006E-3</v>
      </c>
    </row>
    <row r="350" spans="2:88" x14ac:dyDescent="0.3">
      <c r="B350" s="5" t="str">
        <f>[1]Hybrid!A52</f>
        <v>auto_cd_cgas_2</v>
      </c>
      <c r="C350" s="5">
        <f>[1]Hybrid!B52</f>
        <v>0.2495444651</v>
      </c>
      <c r="D350" s="5">
        <f>[1]Hybrid!C52</f>
        <v>0.2519813004</v>
      </c>
      <c r="E350" s="5">
        <f>[1]Hybrid!D52</f>
        <v>0.25558289480000002</v>
      </c>
      <c r="F350" s="5">
        <f>[1]Hybrid!E52</f>
        <v>0.25958859480000002</v>
      </c>
      <c r="G350" s="5">
        <f>[1]Hybrid!F52</f>
        <v>0.26383094779999999</v>
      </c>
      <c r="H350" s="5">
        <f>[1]Hybrid!G52</f>
        <v>0.26806991499999999</v>
      </c>
      <c r="I350" s="5">
        <f>[1]Hybrid!H52</f>
        <v>0.27165422350000001</v>
      </c>
      <c r="J350" s="5">
        <f>[1]Hybrid!I52</f>
        <v>0.27466697280000002</v>
      </c>
      <c r="K350" s="5">
        <f>[1]Hybrid!J52</f>
        <v>0.27719489749999998</v>
      </c>
      <c r="L350" s="5">
        <f>[1]Hybrid!K52</f>
        <v>0.27934101360000002</v>
      </c>
      <c r="M350" s="5">
        <f>[1]Hybrid!L52</f>
        <v>0.28111403670000001</v>
      </c>
      <c r="N350" s="5">
        <f>[1]Hybrid!M52</f>
        <v>0.28246828959999998</v>
      </c>
      <c r="O350" s="5">
        <f>[1]Hybrid!N52</f>
        <v>0.283230659</v>
      </c>
      <c r="P350" s="5">
        <f>[1]Hybrid!O52</f>
        <v>0.28325506849999998</v>
      </c>
      <c r="Q350" s="5">
        <f>[1]Hybrid!P52</f>
        <v>0.28244577830000001</v>
      </c>
      <c r="R350" s="5">
        <f>[1]Hybrid!Q52</f>
        <v>0.28075676789999998</v>
      </c>
      <c r="S350" s="5">
        <f>[1]Hybrid!R52</f>
        <v>0.27857068280000002</v>
      </c>
      <c r="T350" s="5">
        <f>[1]Hybrid!S52</f>
        <v>0.27596829610000001</v>
      </c>
      <c r="U350" s="5">
        <f>[1]Hybrid!T52</f>
        <v>0.27298205730000003</v>
      </c>
      <c r="V350" s="5">
        <f>[1]Hybrid!U52</f>
        <v>0.26957563849999999</v>
      </c>
      <c r="W350" s="5">
        <f>[1]Hybrid!V52</f>
        <v>0.26573352030000003</v>
      </c>
      <c r="X350" s="5">
        <f>[1]Hybrid!W52</f>
        <v>0.26146444060000001</v>
      </c>
      <c r="Y350" s="5">
        <f>[1]Hybrid!X52</f>
        <v>0.2568140418</v>
      </c>
      <c r="Z350" s="5">
        <f>[1]Hybrid!Y52</f>
        <v>0.25179755929999997</v>
      </c>
      <c r="AA350" s="5">
        <f>[1]Hybrid!Z52</f>
        <v>0.2464402839</v>
      </c>
      <c r="AB350" s="5">
        <f>[1]Hybrid!AA52</f>
        <v>0.24076919960000001</v>
      </c>
      <c r="AC350" s="5">
        <f>[1]Hybrid!AB52</f>
        <v>0.2348067123</v>
      </c>
      <c r="AD350" s="5">
        <f>[1]Hybrid!AC52</f>
        <v>0.22858512780000001</v>
      </c>
      <c r="AE350" s="5">
        <f>[1]Hybrid!AD52</f>
        <v>0.22211250399999999</v>
      </c>
      <c r="AF350" s="5">
        <f>[1]Hybrid!AE52</f>
        <v>0.21541212260000001</v>
      </c>
      <c r="AG350" s="5">
        <f>[1]Hybrid!AF52</f>
        <v>0.2085299065</v>
      </c>
      <c r="AH350" s="5">
        <f>[1]Hybrid!AG52</f>
        <v>0.20149816139999999</v>
      </c>
      <c r="AI350" s="5">
        <f>[1]Hybrid!AH52</f>
        <v>0.19435552340000001</v>
      </c>
      <c r="AJ350" s="5">
        <f>[1]Hybrid!AI52</f>
        <v>0.18714134569999999</v>
      </c>
      <c r="AK350" s="5">
        <f>[1]Hybrid!AJ52</f>
        <v>0.1798975941</v>
      </c>
      <c r="AL350" s="5">
        <f>[1]Hybrid!AK52</f>
        <v>0.172650146</v>
      </c>
      <c r="AM350" s="5">
        <f>[1]Hybrid!AL52</f>
        <v>0.16543825179999999</v>
      </c>
      <c r="AN350" s="5">
        <f>[1]Hybrid!AM52</f>
        <v>0.15829679329999999</v>
      </c>
      <c r="AO350" s="5">
        <f>[1]Hybrid!AN52</f>
        <v>0.15125636610000001</v>
      </c>
      <c r="AP350" s="5">
        <f>[1]Hybrid!AO52</f>
        <v>0.14434398400000001</v>
      </c>
      <c r="AQ350" s="5">
        <f>[1]Hybrid!AP52</f>
        <v>0.1375798473</v>
      </c>
      <c r="AR350" s="5">
        <f>[1]Hybrid!AQ52</f>
        <v>0.13098534689999999</v>
      </c>
      <c r="AS350" s="5">
        <f>[1]Hybrid!AR52</f>
        <v>0.1245752851</v>
      </c>
      <c r="AT350" s="5">
        <f>[1]Hybrid!AS52</f>
        <v>0.1183595461</v>
      </c>
      <c r="AU350" s="5">
        <f>[1]Hybrid!AT52</f>
        <v>0.1123453764</v>
      </c>
      <c r="AV350" s="5">
        <f>[1]Hybrid!AU52</f>
        <v>0.1065400252</v>
      </c>
      <c r="AW350" s="5">
        <f>[1]Hybrid!AV52</f>
        <v>0.1009470376</v>
      </c>
      <c r="AX350" s="5">
        <f>[1]Hybrid!AW52</f>
        <v>9.5569769600000007E-2</v>
      </c>
      <c r="AY350" s="5">
        <f>[1]Hybrid!AX52</f>
        <v>9.0410738099999999E-2</v>
      </c>
      <c r="AZ350" s="5">
        <f>[1]Hybrid!AY52</f>
        <v>8.54714902E-2</v>
      </c>
      <c r="BA350" s="5">
        <f>[1]Hybrid!AZ52</f>
        <v>8.0750051599999997E-2</v>
      </c>
      <c r="BB350" s="5">
        <f>[1]Hybrid!BA52</f>
        <v>7.6242037499999998E-2</v>
      </c>
      <c r="BC350" s="5">
        <f>[1]Hybrid!BB52</f>
        <v>7.1944168399999994E-2</v>
      </c>
      <c r="BD350" s="5">
        <f>[1]Hybrid!BC52</f>
        <v>6.7852211600000004E-2</v>
      </c>
      <c r="BE350" s="5">
        <f>[1]Hybrid!BD52</f>
        <v>6.3961637700000004E-2</v>
      </c>
      <c r="BF350" s="5">
        <f>[1]Hybrid!BE52</f>
        <v>6.0266584800000002E-2</v>
      </c>
      <c r="BG350" s="5">
        <f>[1]Hybrid!BF52</f>
        <v>5.6761223100000001E-2</v>
      </c>
      <c r="BH350" s="5">
        <f>[1]Hybrid!BG52</f>
        <v>5.3438944699999998E-2</v>
      </c>
      <c r="BI350" s="5">
        <f>[1]Hybrid!BH52</f>
        <v>5.0293250300000002E-2</v>
      </c>
      <c r="BJ350" s="5">
        <f>[1]Hybrid!BI52</f>
        <v>4.7317129800000003E-2</v>
      </c>
      <c r="BK350" s="5">
        <f>[1]Hybrid!BJ52</f>
        <v>4.4503723199999998E-2</v>
      </c>
      <c r="BL350" s="5">
        <f>[1]Hybrid!BK52</f>
        <v>4.1845898300000003E-2</v>
      </c>
      <c r="BM350" s="5">
        <f>[1]Hybrid!BL52</f>
        <v>3.93367378E-2</v>
      </c>
      <c r="BN350" s="5">
        <f>[1]Hybrid!BM52</f>
        <v>3.6969239199999997E-2</v>
      </c>
      <c r="BO350" s="5">
        <f>[1]Hybrid!BN52</f>
        <v>3.4736669800000002E-2</v>
      </c>
      <c r="BP350" s="5">
        <f>[1]Hybrid!BO52</f>
        <v>3.2632339099999998E-2</v>
      </c>
      <c r="BQ350" s="5">
        <f>[1]Hybrid!BP52</f>
        <v>3.0649846299999998E-2</v>
      </c>
      <c r="BR350" s="5">
        <f>[1]Hybrid!BQ52</f>
        <v>2.8782939E-2</v>
      </c>
      <c r="BS350" s="5">
        <f>[1]Hybrid!BR52</f>
        <v>2.7025550700000001E-2</v>
      </c>
      <c r="BT350" s="5">
        <f>[1]Hybrid!BS52</f>
        <v>2.5371810500000001E-2</v>
      </c>
      <c r="BU350" s="5">
        <f>[1]Hybrid!BT52</f>
        <v>2.38161502E-2</v>
      </c>
      <c r="BV350" s="5">
        <f>[1]Hybrid!BU52</f>
        <v>2.23532109E-2</v>
      </c>
      <c r="BW350" s="5">
        <f>[1]Hybrid!BV52</f>
        <v>2.0977846200000001E-2</v>
      </c>
      <c r="BX350" s="5">
        <f>[1]Hybrid!BW52</f>
        <v>1.9685122900000001E-2</v>
      </c>
      <c r="BY350" s="5">
        <f>[1]Hybrid!BX52</f>
        <v>1.84703716E-2</v>
      </c>
      <c r="BZ350" s="5">
        <f>[1]Hybrid!BY52</f>
        <v>1.7329137800000002E-2</v>
      </c>
      <c r="CA350" s="5">
        <f>[1]Hybrid!BZ52</f>
        <v>1.6257180900000001E-2</v>
      </c>
      <c r="CB350" s="5">
        <f>[1]Hybrid!CA52</f>
        <v>1.5250474E-2</v>
      </c>
      <c r="CC350" s="5">
        <f>[1]Hybrid!CB52</f>
        <v>1.4305200400000001E-2</v>
      </c>
      <c r="CD350" s="5">
        <f>[1]Hybrid!CC52</f>
        <v>1.3417745700000001E-2</v>
      </c>
      <c r="CE350" s="5">
        <f>[1]Hybrid!CD52</f>
        <v>1.25846898E-2</v>
      </c>
      <c r="CF350" s="5">
        <f>[1]Hybrid!CE52</f>
        <v>1.18027984E-2</v>
      </c>
      <c r="CG350" s="5">
        <f>[1]Hybrid!CF52</f>
        <v>1.1069014300000001E-2</v>
      </c>
      <c r="CH350" s="5">
        <f>[1]Hybrid!CG52</f>
        <v>1.0380449999999999E-2</v>
      </c>
      <c r="CI350" s="5">
        <f>[1]Hybrid!CH52</f>
        <v>9.7343802500000007E-3</v>
      </c>
      <c r="CJ350" s="5">
        <f>[1]Hybrid!CI52</f>
        <v>9.1282349600000003E-3</v>
      </c>
    </row>
    <row r="351" spans="2:88" x14ac:dyDescent="0.3">
      <c r="B351" s="5" t="str">
        <f>[1]Hybrid!A54</f>
        <v>auto_ce_cgas_2</v>
      </c>
      <c r="C351" s="5">
        <f>[1]Hybrid!B54</f>
        <v>0.15020246549999999</v>
      </c>
      <c r="D351" s="5">
        <f>[1]Hybrid!C54</f>
        <v>0.15188210739999999</v>
      </c>
      <c r="E351" s="5">
        <f>[1]Hybrid!D54</f>
        <v>0.15423829459999999</v>
      </c>
      <c r="F351" s="5">
        <f>[1]Hybrid!E54</f>
        <v>0.15680135689999999</v>
      </c>
      <c r="G351" s="5">
        <f>[1]Hybrid!F54</f>
        <v>0.15946010190000001</v>
      </c>
      <c r="H351" s="5">
        <f>[1]Hybrid!G54</f>
        <v>0.16206082939999999</v>
      </c>
      <c r="I351" s="5">
        <f>[1]Hybrid!H54</f>
        <v>0.16418967670000001</v>
      </c>
      <c r="J351" s="5">
        <f>[1]Hybrid!I54</f>
        <v>0.16587259009999999</v>
      </c>
      <c r="K351" s="5">
        <f>[1]Hybrid!J54</f>
        <v>0.16715292279999999</v>
      </c>
      <c r="L351" s="5">
        <f>[1]Hybrid!K54</f>
        <v>0.16809844309999999</v>
      </c>
      <c r="M351" s="5">
        <f>[1]Hybrid!L54</f>
        <v>0.16873504140000001</v>
      </c>
      <c r="N351" s="5">
        <f>[1]Hybrid!M54</f>
        <v>0.16906391300000001</v>
      </c>
      <c r="O351" s="5">
        <f>[1]Hybrid!N54</f>
        <v>0.16901367749999999</v>
      </c>
      <c r="P351" s="5">
        <f>[1]Hybrid!O54</f>
        <v>0.16852540660000001</v>
      </c>
      <c r="Q351" s="5">
        <f>[1]Hybrid!P54</f>
        <v>0.16756383950000001</v>
      </c>
      <c r="R351" s="5">
        <f>[1]Hybrid!Q54</f>
        <v>0.1661172269</v>
      </c>
      <c r="S351" s="5">
        <f>[1]Hybrid!R54</f>
        <v>0.16441378279999999</v>
      </c>
      <c r="T351" s="5">
        <f>[1]Hybrid!S54</f>
        <v>0.1625103343</v>
      </c>
      <c r="U351" s="5">
        <f>[1]Hybrid!T54</f>
        <v>0.16043021900000001</v>
      </c>
      <c r="V351" s="5">
        <f>[1]Hybrid!U54</f>
        <v>0.15815154479999999</v>
      </c>
      <c r="W351" s="5">
        <f>[1]Hybrid!V54</f>
        <v>0.1556594358</v>
      </c>
      <c r="X351" s="5">
        <f>[1]Hybrid!W54</f>
        <v>0.1529509278</v>
      </c>
      <c r="Y351" s="5">
        <f>[1]Hybrid!X54</f>
        <v>0.15004406849999999</v>
      </c>
      <c r="Z351" s="5">
        <f>[1]Hybrid!Y54</f>
        <v>0.14694113410000001</v>
      </c>
      <c r="AA351" s="5">
        <f>[1]Hybrid!Z54</f>
        <v>0.14365224670000001</v>
      </c>
      <c r="AB351" s="5">
        <f>[1]Hybrid!AA54</f>
        <v>0.14019057469999999</v>
      </c>
      <c r="AC351" s="5">
        <f>[1]Hybrid!AB54</f>
        <v>0.13656774720000001</v>
      </c>
      <c r="AD351" s="5">
        <f>[1]Hybrid!AC54</f>
        <v>0.13280075769999999</v>
      </c>
      <c r="AE351" s="5">
        <f>[1]Hybrid!AD54</f>
        <v>0.1288923938</v>
      </c>
      <c r="AF351" s="5">
        <f>[1]Hybrid!AE54</f>
        <v>0.12485439449999999</v>
      </c>
      <c r="AG351" s="5">
        <f>[1]Hybrid!AF54</f>
        <v>0.12071209149999999</v>
      </c>
      <c r="AH351" s="5">
        <f>[1]Hybrid!AG54</f>
        <v>0.11648442119999999</v>
      </c>
      <c r="AI351" s="5">
        <f>[1]Hybrid!AH54</f>
        <v>0.1121951031</v>
      </c>
      <c r="AJ351" s="5">
        <f>[1]Hybrid!AI54</f>
        <v>0.1078691412</v>
      </c>
      <c r="AK351" s="5">
        <f>[1]Hybrid!AJ54</f>
        <v>0.10353292309999999</v>
      </c>
      <c r="AL351" s="5">
        <f>[1]Hybrid!AK54</f>
        <v>9.9203603500000001E-2</v>
      </c>
      <c r="AM351" s="5">
        <f>[1]Hybrid!AL54</f>
        <v>9.4903914899999997E-2</v>
      </c>
      <c r="AN351" s="5">
        <f>[1]Hybrid!AM54</f>
        <v>9.0654205000000002E-2</v>
      </c>
      <c r="AO351" s="5">
        <f>[1]Hybrid!AN54</f>
        <v>8.6472262999999994E-2</v>
      </c>
      <c r="AP351" s="5">
        <f>[1]Hybrid!AO54</f>
        <v>8.2373938199999996E-2</v>
      </c>
      <c r="AQ351" s="5">
        <f>[1]Hybrid!AP54</f>
        <v>7.8371602999999998E-2</v>
      </c>
      <c r="AR351" s="5">
        <f>[1]Hybrid!AQ54</f>
        <v>7.4478058799999997E-2</v>
      </c>
      <c r="AS351" s="5">
        <f>[1]Hybrid!AR54</f>
        <v>7.0702299800000007E-2</v>
      </c>
      <c r="AT351" s="5">
        <f>[1]Hybrid!AS54</f>
        <v>6.7050256200000005E-2</v>
      </c>
      <c r="AU351" s="5">
        <f>[1]Hybrid!AT54</f>
        <v>6.3526005900000002E-2</v>
      </c>
      <c r="AV351" s="5">
        <f>[1]Hybrid!AU54</f>
        <v>6.01331492E-2</v>
      </c>
      <c r="AW351" s="5">
        <f>[1]Hybrid!AV54</f>
        <v>5.6873203800000001E-2</v>
      </c>
      <c r="AX351" s="5">
        <f>[1]Hybrid!AW54</f>
        <v>5.37474306E-2</v>
      </c>
      <c r="AY351" s="5">
        <f>[1]Hybrid!AX54</f>
        <v>5.0756564999999997E-2</v>
      </c>
      <c r="AZ351" s="5">
        <f>[1]Hybrid!AY54</f>
        <v>4.7900687599999998E-2</v>
      </c>
      <c r="BA351" s="5">
        <f>[1]Hybrid!AZ54</f>
        <v>4.51780741E-2</v>
      </c>
      <c r="BB351" s="5">
        <f>[1]Hybrid!BA54</f>
        <v>4.25857496E-2</v>
      </c>
      <c r="BC351" s="5">
        <f>[1]Hybrid!BB54</f>
        <v>4.0121058000000001E-2</v>
      </c>
      <c r="BD351" s="5">
        <f>[1]Hybrid!BC54</f>
        <v>3.7780797400000003E-2</v>
      </c>
      <c r="BE351" s="5">
        <f>[1]Hybrid!BD54</f>
        <v>3.5561532999999999E-2</v>
      </c>
      <c r="BF351" s="5">
        <f>[1]Hybrid!BE54</f>
        <v>3.3459215700000003E-2</v>
      </c>
      <c r="BG351" s="5">
        <f>[1]Hybrid!BF54</f>
        <v>3.1469767900000001E-2</v>
      </c>
      <c r="BH351" s="5">
        <f>[1]Hybrid!BG54</f>
        <v>2.9588793200000001E-2</v>
      </c>
      <c r="BI351" s="5">
        <f>[1]Hybrid!BH54</f>
        <v>2.7811937599999999E-2</v>
      </c>
      <c r="BJ351" s="5">
        <f>[1]Hybrid!BI54</f>
        <v>2.6134673099999998E-2</v>
      </c>
      <c r="BK351" s="5">
        <f>[1]Hybrid!BJ54</f>
        <v>2.45525542E-2</v>
      </c>
      <c r="BL351" s="5">
        <f>[1]Hybrid!BK54</f>
        <v>2.3061078700000001E-2</v>
      </c>
      <c r="BM351" s="5">
        <f>[1]Hybrid!BL54</f>
        <v>2.1655870399999999E-2</v>
      </c>
      <c r="BN351" s="5">
        <f>[1]Hybrid!BM54</f>
        <v>2.0332585399999999E-2</v>
      </c>
      <c r="BO351" s="5">
        <f>[1]Hybrid!BN54</f>
        <v>1.9087039199999999E-2</v>
      </c>
      <c r="BP351" s="5">
        <f>[1]Hybrid!BO54</f>
        <v>1.7915137599999999E-2</v>
      </c>
      <c r="BQ351" s="5">
        <f>[1]Hybrid!BP54</f>
        <v>1.68129599E-2</v>
      </c>
      <c r="BR351" s="5">
        <f>[1]Hybrid!BQ54</f>
        <v>1.57767147E-2</v>
      </c>
      <c r="BS351" s="5">
        <f>[1]Hybrid!BR54</f>
        <v>1.4802753599999999E-2</v>
      </c>
      <c r="BT351" s="5">
        <f>[1]Hybrid!BS54</f>
        <v>1.3887577E-2</v>
      </c>
      <c r="BU351" s="5">
        <f>[1]Hybrid!BT54</f>
        <v>1.3027863000000001E-2</v>
      </c>
      <c r="BV351" s="5">
        <f>[1]Hybrid!BU54</f>
        <v>1.22204381E-2</v>
      </c>
      <c r="BW351" s="5">
        <f>[1]Hybrid!BV54</f>
        <v>1.1462275799999999E-2</v>
      </c>
      <c r="BX351" s="5">
        <f>[1]Hybrid!BW54</f>
        <v>1.0750495400000001E-2</v>
      </c>
      <c r="BY351" s="5">
        <f>[1]Hybrid!BX54</f>
        <v>1.00823722E-2</v>
      </c>
      <c r="BZ351" s="5">
        <f>[1]Hybrid!BY54</f>
        <v>9.4553211299999995E-3</v>
      </c>
      <c r="CA351" s="5">
        <f>[1]Hybrid!BZ54</f>
        <v>8.8668937799999993E-3</v>
      </c>
      <c r="CB351" s="5">
        <f>[1]Hybrid!CA54</f>
        <v>8.3147746500000005E-3</v>
      </c>
      <c r="CC351" s="5">
        <f>[1]Hybrid!CB54</f>
        <v>7.7967769399999998E-3</v>
      </c>
      <c r="CD351" s="5">
        <f>[1]Hybrid!CC54</f>
        <v>7.3108370500000004E-3</v>
      </c>
      <c r="CE351" s="5">
        <f>[1]Hybrid!CD54</f>
        <v>6.8550089099999999E-3</v>
      </c>
      <c r="CF351" s="5">
        <f>[1]Hybrid!CE54</f>
        <v>6.4274581899999997E-3</v>
      </c>
      <c r="CG351" s="5">
        <f>[1]Hybrid!CF54</f>
        <v>6.0264568099999997E-3</v>
      </c>
      <c r="CH351" s="5">
        <f>[1]Hybrid!CG54</f>
        <v>5.6503776599999998E-3</v>
      </c>
      <c r="CI351" s="5">
        <f>[1]Hybrid!CH54</f>
        <v>5.2976895100000001E-3</v>
      </c>
      <c r="CJ351" s="5">
        <f>[1]Hybrid!CI54</f>
        <v>4.96695204E-3</v>
      </c>
    </row>
    <row r="352" spans="2:88" x14ac:dyDescent="0.3">
      <c r="B352" s="5" t="str">
        <f>[1]Hybrid!A56</f>
        <v>auto_cf_cgas_2</v>
      </c>
      <c r="C352" s="5">
        <f>[1]Hybrid!B56</f>
        <v>7.4609436000000001E-2</v>
      </c>
      <c r="D352" s="5">
        <f>[1]Hybrid!C56</f>
        <v>7.5261254799999996E-2</v>
      </c>
      <c r="E352" s="5">
        <f>[1]Hybrid!D56</f>
        <v>7.62121942E-2</v>
      </c>
      <c r="F352" s="5">
        <f>[1]Hybrid!E56</f>
        <v>7.7234071400000007E-2</v>
      </c>
      <c r="G352" s="5">
        <f>[1]Hybrid!F56</f>
        <v>7.8259111500000006E-2</v>
      </c>
      <c r="H352" s="5">
        <f>[1]Hybrid!G56</f>
        <v>7.9197885699999998E-2</v>
      </c>
      <c r="I352" s="5">
        <f>[1]Hybrid!H56</f>
        <v>7.9831520099999997E-2</v>
      </c>
      <c r="J352" s="5">
        <f>[1]Hybrid!I56</f>
        <v>8.0145729299999996E-2</v>
      </c>
      <c r="K352" s="5">
        <f>[1]Hybrid!J56</f>
        <v>8.0157026100000001E-2</v>
      </c>
      <c r="L352" s="5">
        <f>[1]Hybrid!K56</f>
        <v>7.9914292499999998E-2</v>
      </c>
      <c r="M352" s="5">
        <f>[1]Hybrid!L56</f>
        <v>7.9464493999999997E-2</v>
      </c>
      <c r="N352" s="5">
        <f>[1]Hybrid!M56</f>
        <v>7.8849763899999994E-2</v>
      </c>
      <c r="O352" s="5">
        <f>[1]Hybrid!N56</f>
        <v>7.8079875500000007E-2</v>
      </c>
      <c r="P352" s="5">
        <f>[1]Hybrid!O56</f>
        <v>7.7161723099999996E-2</v>
      </c>
      <c r="Q352" s="5">
        <f>[1]Hybrid!P56</f>
        <v>7.6102311399999997E-2</v>
      </c>
      <c r="R352" s="5">
        <f>[1]Hybrid!Q56</f>
        <v>7.4910247900000004E-2</v>
      </c>
      <c r="S352" s="5">
        <f>[1]Hybrid!R56</f>
        <v>7.3683315900000004E-2</v>
      </c>
      <c r="T352" s="5">
        <f>[1]Hybrid!S56</f>
        <v>7.2450502E-2</v>
      </c>
      <c r="U352" s="5">
        <f>[1]Hybrid!T56</f>
        <v>7.1223889299999996E-2</v>
      </c>
      <c r="V352" s="5">
        <f>[1]Hybrid!U56</f>
        <v>6.9991049499999999E-2</v>
      </c>
      <c r="W352" s="5">
        <f>[1]Hybrid!V56</f>
        <v>6.8736433799999996E-2</v>
      </c>
      <c r="X352" s="5">
        <f>[1]Hybrid!W56</f>
        <v>6.7446567200000002E-2</v>
      </c>
      <c r="Y352" s="5">
        <f>[1]Hybrid!X56</f>
        <v>6.6116348899999997E-2</v>
      </c>
      <c r="Z352" s="5">
        <f>[1]Hybrid!Y56</f>
        <v>6.4735421000000001E-2</v>
      </c>
      <c r="AA352" s="5">
        <f>[1]Hybrid!Z56</f>
        <v>6.3299240500000006E-2</v>
      </c>
      <c r="AB352" s="5">
        <f>[1]Hybrid!AA56</f>
        <v>6.1807148200000002E-2</v>
      </c>
      <c r="AC352" s="5">
        <f>[1]Hybrid!AB56</f>
        <v>6.0258913300000001E-2</v>
      </c>
      <c r="AD352" s="5">
        <f>[1]Hybrid!AC56</f>
        <v>5.8655958500000001E-2</v>
      </c>
      <c r="AE352" s="5">
        <f>[1]Hybrid!AD56</f>
        <v>5.6992133100000002E-2</v>
      </c>
      <c r="AF352" s="5">
        <f>[1]Hybrid!AE56</f>
        <v>5.5265654300000001E-2</v>
      </c>
      <c r="AG352" s="5">
        <f>[1]Hybrid!AF56</f>
        <v>5.3482457499999997E-2</v>
      </c>
      <c r="AH352" s="5">
        <f>[1]Hybrid!AG56</f>
        <v>5.1647786299999998E-2</v>
      </c>
      <c r="AI352" s="5">
        <f>[1]Hybrid!AH56</f>
        <v>4.9771462199999998E-2</v>
      </c>
      <c r="AJ352" s="5">
        <f>[1]Hybrid!AI56</f>
        <v>4.7865820000000003E-2</v>
      </c>
      <c r="AK352" s="5">
        <f>[1]Hybrid!AJ56</f>
        <v>4.5944422399999997E-2</v>
      </c>
      <c r="AL352" s="5">
        <f>[1]Hybrid!AK56</f>
        <v>4.4016597300000002E-2</v>
      </c>
      <c r="AM352" s="5">
        <f>[1]Hybrid!AL56</f>
        <v>4.2092533000000001E-2</v>
      </c>
      <c r="AN352" s="5">
        <f>[1]Hybrid!AM56</f>
        <v>4.01821251E-2</v>
      </c>
      <c r="AO352" s="5">
        <f>[1]Hybrid!AN56</f>
        <v>3.8294247400000002E-2</v>
      </c>
      <c r="AP352" s="5">
        <f>[1]Hybrid!AO56</f>
        <v>3.6437335100000003E-2</v>
      </c>
      <c r="AQ352" s="5">
        <f>[1]Hybrid!AP56</f>
        <v>3.4618841099999999E-2</v>
      </c>
      <c r="AR352" s="5">
        <f>[1]Hybrid!AQ56</f>
        <v>3.2846477300000003E-2</v>
      </c>
      <c r="AS352" s="5">
        <f>[1]Hybrid!AR56</f>
        <v>3.1126097799999999E-2</v>
      </c>
      <c r="AT352" s="5">
        <f>[1]Hybrid!AS56</f>
        <v>2.9461812800000001E-2</v>
      </c>
      <c r="AU352" s="5">
        <f>[1]Hybrid!AT56</f>
        <v>2.78565164E-2</v>
      </c>
      <c r="AV352" s="5">
        <f>[1]Hybrid!AU56</f>
        <v>2.6312480100000001E-2</v>
      </c>
      <c r="AW352" s="5">
        <f>[1]Hybrid!AV56</f>
        <v>2.4830965300000001E-2</v>
      </c>
      <c r="AX352" s="5">
        <f>[1]Hybrid!AW56</f>
        <v>2.3412976200000001E-2</v>
      </c>
      <c r="AY352" s="5">
        <f>[1]Hybrid!AX56</f>
        <v>2.2059169399999998E-2</v>
      </c>
      <c r="AZ352" s="5">
        <f>[1]Hybrid!AY56</f>
        <v>2.07697253E-2</v>
      </c>
      <c r="BA352" s="5">
        <f>[1]Hybrid!AZ56</f>
        <v>1.9544005600000001E-2</v>
      </c>
      <c r="BB352" s="5">
        <f>[1]Hybrid!BA56</f>
        <v>1.8380771899999999E-2</v>
      </c>
      <c r="BC352" s="5">
        <f>[1]Hybrid!BB56</f>
        <v>1.72786461E-2</v>
      </c>
      <c r="BD352" s="5">
        <f>[1]Hybrid!BC56</f>
        <v>1.6235924299999999E-2</v>
      </c>
      <c r="BE352" s="5">
        <f>[1]Hybrid!BD56</f>
        <v>1.52506967E-2</v>
      </c>
      <c r="BF352" s="5">
        <f>[1]Hybrid!BE56</f>
        <v>1.43208142E-2</v>
      </c>
      <c r="BG352" s="5">
        <f>[1]Hybrid!BF56</f>
        <v>1.34440488E-2</v>
      </c>
      <c r="BH352" s="5">
        <f>[1]Hybrid!BG56</f>
        <v>1.26180718E-2</v>
      </c>
      <c r="BI352" s="5">
        <f>[1]Hybrid!BH56</f>
        <v>1.1840541899999999E-2</v>
      </c>
      <c r="BJ352" s="5">
        <f>[1]Hybrid!BI56</f>
        <v>1.1109092100000001E-2</v>
      </c>
      <c r="BK352" s="5">
        <f>[1]Hybrid!BJ56</f>
        <v>1.0421386499999999E-2</v>
      </c>
      <c r="BL352" s="5">
        <f>[1]Hybrid!BK56</f>
        <v>9.7751166399999995E-3</v>
      </c>
      <c r="BM352" s="5">
        <f>[1]Hybrid!BL56</f>
        <v>9.1680376700000003E-3</v>
      </c>
      <c r="BN352" s="5">
        <f>[1]Hybrid!BM56</f>
        <v>8.5979678599999998E-3</v>
      </c>
      <c r="BO352" s="5">
        <f>[1]Hybrid!BN56</f>
        <v>8.06280916E-3</v>
      </c>
      <c r="BP352" s="5">
        <f>[1]Hybrid!BO56</f>
        <v>7.5605456300000002E-3</v>
      </c>
      <c r="BQ352" s="5">
        <f>[1]Hybrid!BP56</f>
        <v>7.0892533599999996E-3</v>
      </c>
      <c r="BR352" s="5">
        <f>[1]Hybrid!BQ56</f>
        <v>6.6470980400000004E-3</v>
      </c>
      <c r="BS352" s="5">
        <f>[1]Hybrid!BR56</f>
        <v>6.2323363600000001E-3</v>
      </c>
      <c r="BT352" s="5">
        <f>[1]Hybrid!BS56</f>
        <v>5.8433157399999996E-3</v>
      </c>
      <c r="BU352" s="5">
        <f>[1]Hybrid!BT56</f>
        <v>5.4784739599999998E-3</v>
      </c>
      <c r="BV352" s="5">
        <f>[1]Hybrid!BU56</f>
        <v>5.1363349699999998E-3</v>
      </c>
      <c r="BW352" s="5">
        <f>[1]Hybrid!BV56</f>
        <v>4.8155060499999996E-3</v>
      </c>
      <c r="BX352" s="5">
        <f>[1]Hybrid!BW56</f>
        <v>4.5146748299999999E-3</v>
      </c>
      <c r="BY352" s="5">
        <f>[1]Hybrid!BX56</f>
        <v>4.2326062099999999E-3</v>
      </c>
      <c r="BZ352" s="5">
        <f>[1]Hybrid!BY56</f>
        <v>3.9681383899999997E-3</v>
      </c>
      <c r="CA352" s="5">
        <f>[1]Hybrid!BZ56</f>
        <v>3.7201792599999999E-3</v>
      </c>
      <c r="CB352" s="5">
        <f>[1]Hybrid!CA56</f>
        <v>3.4877028199999998E-3</v>
      </c>
      <c r="CC352" s="5">
        <f>[1]Hybrid!CB56</f>
        <v>3.2697456400000002E-3</v>
      </c>
      <c r="CD352" s="5">
        <f>[1]Hybrid!CC56</f>
        <v>3.0654033299999999E-3</v>
      </c>
      <c r="CE352" s="5">
        <f>[1]Hybrid!CD56</f>
        <v>2.8738271899999999E-3</v>
      </c>
      <c r="CF352" s="5">
        <f>[1]Hybrid!CE56</f>
        <v>2.69422091E-3</v>
      </c>
      <c r="CG352" s="5">
        <f>[1]Hybrid!CF56</f>
        <v>2.5258375000000001E-3</v>
      </c>
      <c r="CH352" s="5">
        <f>[1]Hybrid!CG56</f>
        <v>2.3679763E-3</v>
      </c>
      <c r="CI352" s="5">
        <f>[1]Hybrid!CH56</f>
        <v>2.2199802299999998E-3</v>
      </c>
      <c r="CJ352" s="5">
        <f>[1]Hybrid!CI56</f>
        <v>2.0812331000000001E-3</v>
      </c>
    </row>
    <row r="353" spans="1:88" x14ac:dyDescent="0.3">
      <c r="B353" s="5" t="str">
        <f>[1]Hybrid!A58</f>
        <v>auto_cg_cgas_2</v>
      </c>
      <c r="C353" s="5">
        <f>[1]Hybrid!B58</f>
        <v>0.13435819299999999</v>
      </c>
      <c r="D353" s="5">
        <f>[1]Hybrid!C58</f>
        <v>0.1358737394</v>
      </c>
      <c r="E353" s="5">
        <f>[1]Hybrid!D58</f>
        <v>0.1378647657</v>
      </c>
      <c r="F353" s="5">
        <f>[1]Hybrid!E58</f>
        <v>0.13990061179999999</v>
      </c>
      <c r="G353" s="5">
        <f>[1]Hybrid!F58</f>
        <v>0.14183227440000001</v>
      </c>
      <c r="H353" s="5">
        <f>[1]Hybrid!G58</f>
        <v>0.14347321909999999</v>
      </c>
      <c r="I353" s="5">
        <f>[1]Hybrid!H58</f>
        <v>0.1443910913</v>
      </c>
      <c r="J353" s="5">
        <f>[1]Hybrid!I58</f>
        <v>0.14452596549999999</v>
      </c>
      <c r="K353" s="5">
        <f>[1]Hybrid!J58</f>
        <v>0.14391083669999999</v>
      </c>
      <c r="L353" s="5">
        <f>[1]Hybrid!K58</f>
        <v>0.14266378860000001</v>
      </c>
      <c r="M353" s="5">
        <f>[1]Hybrid!L58</f>
        <v>0.14091648039999999</v>
      </c>
      <c r="N353" s="5">
        <f>[1]Hybrid!M58</f>
        <v>0.13879303109999999</v>
      </c>
      <c r="O353" s="5">
        <f>[1]Hybrid!N58</f>
        <v>0.13635768719999999</v>
      </c>
      <c r="P353" s="5">
        <f>[1]Hybrid!O58</f>
        <v>0.1336576874</v>
      </c>
      <c r="Q353" s="5">
        <f>[1]Hybrid!P58</f>
        <v>0.1307284672</v>
      </c>
      <c r="R353" s="5">
        <f>[1]Hybrid!Q58</f>
        <v>0.1275995392</v>
      </c>
      <c r="S353" s="5">
        <f>[1]Hybrid!R58</f>
        <v>0.1244260722</v>
      </c>
      <c r="T353" s="5">
        <f>[1]Hybrid!S58</f>
        <v>0.1212697541</v>
      </c>
      <c r="U353" s="5">
        <f>[1]Hybrid!T58</f>
        <v>0.1181616247</v>
      </c>
      <c r="V353" s="5">
        <f>[1]Hybrid!U58</f>
        <v>0.115090545</v>
      </c>
      <c r="W353" s="5">
        <f>[1]Hybrid!V58</f>
        <v>0.11203416350000001</v>
      </c>
      <c r="X353" s="5">
        <f>[1]Hybrid!W58</f>
        <v>0.10896992680000001</v>
      </c>
      <c r="Y353" s="5">
        <f>[1]Hybrid!X58</f>
        <v>0.1058859649</v>
      </c>
      <c r="Z353" s="5">
        <f>[1]Hybrid!Y58</f>
        <v>0.1027657391</v>
      </c>
      <c r="AA353" s="5">
        <f>[1]Hybrid!Z58</f>
        <v>9.9603432800000002E-2</v>
      </c>
      <c r="AB353" s="5">
        <f>[1]Hybrid!AA58</f>
        <v>9.6401111799999994E-2</v>
      </c>
      <c r="AC353" s="5">
        <f>[1]Hybrid!AB58</f>
        <v>9.31625596E-2</v>
      </c>
      <c r="AD353" s="5">
        <f>[1]Hybrid!AC58</f>
        <v>8.9892635999999998E-2</v>
      </c>
      <c r="AE353" s="5">
        <f>[1]Hybrid!AD58</f>
        <v>8.6586058199999996E-2</v>
      </c>
      <c r="AF353" s="5">
        <f>[1]Hybrid!AE58</f>
        <v>8.3243141000000007E-2</v>
      </c>
      <c r="AG353" s="5">
        <f>[1]Hybrid!AF58</f>
        <v>7.9874150500000005E-2</v>
      </c>
      <c r="AH353" s="5">
        <f>[1]Hybrid!AG58</f>
        <v>7.6489964699999996E-2</v>
      </c>
      <c r="AI353" s="5">
        <f>[1]Hybrid!AH58</f>
        <v>7.3107593999999998E-2</v>
      </c>
      <c r="AJ353" s="5">
        <f>[1]Hybrid!AI58</f>
        <v>6.9746944699999994E-2</v>
      </c>
      <c r="AK353" s="5">
        <f>[1]Hybrid!AJ58</f>
        <v>6.6428015699999995E-2</v>
      </c>
      <c r="AL353" s="5">
        <f>[1]Hybrid!AK58</f>
        <v>6.3164958100000002E-2</v>
      </c>
      <c r="AM353" s="5">
        <f>[1]Hybrid!AL58</f>
        <v>5.9970004299999997E-2</v>
      </c>
      <c r="AN353" s="5">
        <f>[1]Hybrid!AM58</f>
        <v>5.6854429599999999E-2</v>
      </c>
      <c r="AO353" s="5">
        <f>[1]Hybrid!AN58</f>
        <v>5.3827911899999997E-2</v>
      </c>
      <c r="AP353" s="5">
        <f>[1]Hybrid!AO58</f>
        <v>5.0899136599999999E-2</v>
      </c>
      <c r="AQ353" s="5">
        <f>[1]Hybrid!AP58</f>
        <v>4.8075329299999997E-2</v>
      </c>
      <c r="AR353" s="5">
        <f>[1]Hybrid!AQ58</f>
        <v>4.5363020900000002E-2</v>
      </c>
      <c r="AS353" s="5">
        <f>[1]Hybrid!AR58</f>
        <v>4.2766238400000003E-2</v>
      </c>
      <c r="AT353" s="5">
        <f>[1]Hybrid!AS58</f>
        <v>4.0286710599999997E-2</v>
      </c>
      <c r="AU353" s="5">
        <f>[1]Hybrid!AT58</f>
        <v>3.7924505599999998E-2</v>
      </c>
      <c r="AV353" s="5">
        <f>[1]Hybrid!AU58</f>
        <v>3.5678667800000001E-2</v>
      </c>
      <c r="AW353" s="5">
        <f>[1]Hybrid!AV58</f>
        <v>3.35471985E-2</v>
      </c>
      <c r="AX353" s="5">
        <f>[1]Hybrid!AW58</f>
        <v>3.1527695699999997E-2</v>
      </c>
      <c r="AY353" s="5">
        <f>[1]Hybrid!AX58</f>
        <v>2.96173637E-2</v>
      </c>
      <c r="AZ353" s="5">
        <f>[1]Hybrid!AY58</f>
        <v>2.7812959700000001E-2</v>
      </c>
      <c r="BA353" s="5">
        <f>[1]Hybrid!AZ58</f>
        <v>2.6110672000000001E-2</v>
      </c>
      <c r="BB353" s="5">
        <f>[1]Hybrid!BA58</f>
        <v>2.4506319799999999E-2</v>
      </c>
      <c r="BC353" s="5">
        <f>[1]Hybrid!BB58</f>
        <v>2.29956446E-2</v>
      </c>
      <c r="BD353" s="5">
        <f>[1]Hybrid!BC58</f>
        <v>2.1574268800000001E-2</v>
      </c>
      <c r="BE353" s="5">
        <f>[1]Hybrid!BD58</f>
        <v>2.0237794E-2</v>
      </c>
      <c r="BF353" s="5">
        <f>[1]Hybrid!BE58</f>
        <v>1.8981823500000002E-2</v>
      </c>
      <c r="BG353" s="5">
        <f>[1]Hybrid!BF58</f>
        <v>1.7802051900000001E-2</v>
      </c>
      <c r="BH353" s="5">
        <f>[1]Hybrid!BG58</f>
        <v>1.6694275000000001E-2</v>
      </c>
      <c r="BI353" s="5">
        <f>[1]Hybrid!BH58</f>
        <v>1.5654431999999999E-2</v>
      </c>
      <c r="BJ353" s="5">
        <f>[1]Hybrid!BI58</f>
        <v>1.46786087E-2</v>
      </c>
      <c r="BK353" s="5">
        <f>[1]Hybrid!BJ58</f>
        <v>1.37630588E-2</v>
      </c>
      <c r="BL353" s="5">
        <f>[1]Hybrid!BK58</f>
        <v>1.29042045E-2</v>
      </c>
      <c r="BM353" s="5">
        <f>[1]Hybrid!BL58</f>
        <v>1.20986453E-2</v>
      </c>
      <c r="BN353" s="5">
        <f>[1]Hybrid!BM58</f>
        <v>1.13431551E-2</v>
      </c>
      <c r="BO353" s="5">
        <f>[1]Hybrid!BN58</f>
        <v>1.06346828E-2</v>
      </c>
      <c r="BP353" s="5">
        <f>[1]Hybrid!BO58</f>
        <v>9.9703465500000001E-3</v>
      </c>
      <c r="BQ353" s="5">
        <f>[1]Hybrid!BP58</f>
        <v>9.3474296999999998E-3</v>
      </c>
      <c r="BR353" s="5">
        <f>[1]Hybrid!BQ58</f>
        <v>8.7633735399999992E-3</v>
      </c>
      <c r="BS353" s="5">
        <f>[1]Hybrid!BR58</f>
        <v>8.2157706999999996E-3</v>
      </c>
      <c r="BT353" s="5">
        <f>[1]Hybrid!BS58</f>
        <v>7.7023581099999999E-3</v>
      </c>
      <c r="BU353" s="5">
        <f>[1]Hybrid!BT58</f>
        <v>7.2210098299999997E-3</v>
      </c>
      <c r="BV353" s="5">
        <f>[1]Hybrid!BU58</f>
        <v>6.7697294900000001E-3</v>
      </c>
      <c r="BW353" s="5">
        <f>[1]Hybrid!BV58</f>
        <v>6.3466431100000003E-3</v>
      </c>
      <c r="BX353" s="5">
        <f>[1]Hybrid!BW58</f>
        <v>5.9499921799999996E-3</v>
      </c>
      <c r="BY353" s="5">
        <f>[1]Hybrid!BX58</f>
        <v>5.5781269699999997E-3</v>
      </c>
      <c r="BZ353" s="5">
        <f>[1]Hybrid!BY58</f>
        <v>5.2295000499999996E-3</v>
      </c>
      <c r="CA353" s="5">
        <f>[1]Hybrid!BZ58</f>
        <v>4.9026601699999998E-3</v>
      </c>
      <c r="CB353" s="5">
        <f>[1]Hybrid!CA58</f>
        <v>4.5962463700000003E-3</v>
      </c>
      <c r="CC353" s="5">
        <f>[1]Hybrid!CB58</f>
        <v>4.3089825299999999E-3</v>
      </c>
      <c r="CD353" s="5">
        <f>[1]Hybrid!CC58</f>
        <v>4.0396720899999999E-3</v>
      </c>
      <c r="CE353" s="5">
        <f>[1]Hybrid!CD58</f>
        <v>3.78719319E-3</v>
      </c>
      <c r="CF353" s="5">
        <f>[1]Hybrid!CE58</f>
        <v>3.55049399E-3</v>
      </c>
      <c r="CG353" s="5">
        <f>[1]Hybrid!CF58</f>
        <v>3.3285883399999999E-3</v>
      </c>
      <c r="CH353" s="5">
        <f>[1]Hybrid!CG58</f>
        <v>3.1205516999999999E-3</v>
      </c>
      <c r="CI353" s="5">
        <f>[1]Hybrid!CH58</f>
        <v>2.9255173E-3</v>
      </c>
      <c r="CJ353" s="5">
        <f>[1]Hybrid!CI58</f>
        <v>2.7426725199999999E-3</v>
      </c>
    </row>
    <row r="355" spans="1:88" x14ac:dyDescent="0.3">
      <c r="A355" s="12" t="s">
        <v>64</v>
      </c>
      <c r="B355" t="s">
        <v>83</v>
      </c>
      <c r="C355" s="2">
        <v>42005</v>
      </c>
      <c r="D355" s="2">
        <v>42370</v>
      </c>
      <c r="E355" s="2">
        <v>42736</v>
      </c>
      <c r="F355" s="2">
        <v>43101</v>
      </c>
      <c r="G355" s="2">
        <v>43466</v>
      </c>
      <c r="H355" s="2">
        <v>43831</v>
      </c>
      <c r="I355" s="2">
        <v>44197</v>
      </c>
      <c r="J355" s="2">
        <v>44562</v>
      </c>
      <c r="K355" s="2">
        <v>44927</v>
      </c>
      <c r="L355" s="2">
        <v>45292</v>
      </c>
      <c r="M355" s="2">
        <v>45658</v>
      </c>
      <c r="N355" s="2">
        <v>46023</v>
      </c>
      <c r="O355" s="2">
        <v>46388</v>
      </c>
      <c r="P355" s="2">
        <v>46753</v>
      </c>
      <c r="Q355" s="2">
        <v>47119</v>
      </c>
      <c r="R355" s="2">
        <v>47484</v>
      </c>
      <c r="S355" s="2">
        <v>47849</v>
      </c>
      <c r="T355" s="2">
        <v>48214</v>
      </c>
      <c r="U355" s="2">
        <v>48580</v>
      </c>
      <c r="V355" s="2">
        <v>48945</v>
      </c>
      <c r="W355" s="2">
        <v>49310</v>
      </c>
      <c r="X355" s="2">
        <v>49675</v>
      </c>
      <c r="Y355" s="2">
        <v>50041</v>
      </c>
      <c r="Z355" s="2">
        <v>50406</v>
      </c>
      <c r="AA355" s="2">
        <v>50771</v>
      </c>
      <c r="AB355" s="2">
        <v>51136</v>
      </c>
      <c r="AC355" s="2">
        <v>51502</v>
      </c>
      <c r="AD355" s="2">
        <v>51867</v>
      </c>
      <c r="AE355" s="2">
        <v>52232</v>
      </c>
      <c r="AF355" s="2">
        <v>52597</v>
      </c>
      <c r="AG355" s="2">
        <v>52963</v>
      </c>
      <c r="AH355" s="2">
        <v>53328</v>
      </c>
      <c r="AI355" s="2">
        <v>53693</v>
      </c>
      <c r="AJ355" s="2">
        <v>54058</v>
      </c>
      <c r="AK355" s="2">
        <v>54424</v>
      </c>
      <c r="AL355" s="2">
        <v>54789</v>
      </c>
      <c r="AM355" s="2">
        <v>55154</v>
      </c>
      <c r="AN355" s="2">
        <v>55519</v>
      </c>
      <c r="AO355" s="2">
        <v>55885</v>
      </c>
      <c r="AP355" s="2">
        <v>56250</v>
      </c>
      <c r="AQ355" s="2">
        <v>56615</v>
      </c>
      <c r="AR355" s="2">
        <v>56980</v>
      </c>
      <c r="AS355" s="2">
        <v>57346</v>
      </c>
      <c r="AT355" s="2">
        <v>57711</v>
      </c>
      <c r="AU355" s="2">
        <v>58076</v>
      </c>
      <c r="AV355" s="2">
        <v>58441</v>
      </c>
      <c r="AW355" s="2">
        <v>58807</v>
      </c>
      <c r="AX355" s="2">
        <v>59172</v>
      </c>
      <c r="AY355" s="2">
        <v>59537</v>
      </c>
      <c r="AZ355" s="2">
        <v>59902</v>
      </c>
      <c r="BA355" s="2">
        <v>60268</v>
      </c>
      <c r="BB355" s="2">
        <v>60633</v>
      </c>
      <c r="BC355" s="2">
        <v>60998</v>
      </c>
      <c r="BD355" s="2">
        <v>61363</v>
      </c>
      <c r="BE355" s="2">
        <v>61729</v>
      </c>
      <c r="BF355" s="2">
        <v>62094</v>
      </c>
      <c r="BG355" s="2">
        <v>62459</v>
      </c>
      <c r="BH355" s="2">
        <v>62824</v>
      </c>
      <c r="BI355" s="2">
        <v>63190</v>
      </c>
      <c r="BJ355" s="2">
        <v>63555</v>
      </c>
      <c r="BK355" s="2">
        <v>63920</v>
      </c>
      <c r="BL355" s="2">
        <v>64285</v>
      </c>
      <c r="BM355" s="2">
        <v>64651</v>
      </c>
      <c r="BN355" s="2">
        <v>65016</v>
      </c>
      <c r="BO355" s="2">
        <v>65381</v>
      </c>
      <c r="BP355" s="2">
        <v>65746</v>
      </c>
      <c r="BQ355" s="2">
        <v>66112</v>
      </c>
      <c r="BR355" s="2">
        <v>66477</v>
      </c>
      <c r="BS355" s="2">
        <v>66842</v>
      </c>
      <c r="BT355" s="2">
        <v>67207</v>
      </c>
      <c r="BU355" s="2">
        <v>67573</v>
      </c>
      <c r="BV355" s="2">
        <v>67938</v>
      </c>
      <c r="BW355" s="2">
        <v>68303</v>
      </c>
      <c r="BX355" s="2">
        <v>68668</v>
      </c>
      <c r="BY355" s="2">
        <v>69034</v>
      </c>
      <c r="BZ355" s="2">
        <v>69399</v>
      </c>
      <c r="CA355" s="2">
        <v>69764</v>
      </c>
      <c r="CB355" s="2">
        <v>70129</v>
      </c>
      <c r="CC355" s="2">
        <v>70495</v>
      </c>
      <c r="CD355" s="2">
        <v>70860</v>
      </c>
      <c r="CE355" s="2">
        <v>71225</v>
      </c>
      <c r="CF355" s="2">
        <v>71590</v>
      </c>
      <c r="CG355" s="2">
        <v>71956</v>
      </c>
      <c r="CH355" s="2">
        <v>72321</v>
      </c>
      <c r="CI355" s="2">
        <v>72686</v>
      </c>
      <c r="CJ355" s="2">
        <v>73051</v>
      </c>
    </row>
    <row r="356" spans="1:88" x14ac:dyDescent="0.3">
      <c r="A356" t="s">
        <v>27</v>
      </c>
      <c r="B356" t="s">
        <v>70</v>
      </c>
      <c r="C356" s="6">
        <f t="shared" ref="C356:AL356" si="230">C333+C347+C340</f>
        <v>7105.9689965623002</v>
      </c>
      <c r="D356" s="6">
        <f t="shared" si="230"/>
        <v>7144.5817804826993</v>
      </c>
      <c r="E356" s="6">
        <f t="shared" si="230"/>
        <v>7227.0495325300999</v>
      </c>
      <c r="F356" s="6">
        <f t="shared" si="230"/>
        <v>7328.6167704536992</v>
      </c>
      <c r="G356" s="6">
        <f t="shared" si="230"/>
        <v>7444.6877868970996</v>
      </c>
      <c r="H356" s="6">
        <f t="shared" si="230"/>
        <v>7567.5601835481993</v>
      </c>
      <c r="I356" s="6">
        <f t="shared" si="230"/>
        <v>7677.5635817767006</v>
      </c>
      <c r="J356" s="6">
        <f t="shared" si="230"/>
        <v>7781.8822064939995</v>
      </c>
      <c r="K356" s="6">
        <f t="shared" si="230"/>
        <v>7886.7495174520009</v>
      </c>
      <c r="L356" s="6">
        <f t="shared" si="230"/>
        <v>7998.3791459619997</v>
      </c>
      <c r="M356" s="6">
        <f t="shared" si="230"/>
        <v>8118.8694858361996</v>
      </c>
      <c r="N356" s="6">
        <f t="shared" si="230"/>
        <v>8248.2805015100002</v>
      </c>
      <c r="O356" s="6">
        <f t="shared" si="230"/>
        <v>8382.0852205539995</v>
      </c>
      <c r="P356" s="6">
        <f t="shared" si="230"/>
        <v>8517.1770210464001</v>
      </c>
      <c r="Q356" s="6">
        <f t="shared" si="230"/>
        <v>8652.7121136281003</v>
      </c>
      <c r="R356" s="6">
        <f t="shared" si="230"/>
        <v>8789.8296727050001</v>
      </c>
      <c r="S356" s="6">
        <f t="shared" si="230"/>
        <v>8945.6310424558997</v>
      </c>
      <c r="T356" s="6">
        <f t="shared" si="230"/>
        <v>9116.530700429299</v>
      </c>
      <c r="U356" s="6">
        <f t="shared" si="230"/>
        <v>9298.3352408598985</v>
      </c>
      <c r="V356" s="6">
        <f t="shared" si="230"/>
        <v>9484.9267905403995</v>
      </c>
      <c r="W356" s="6">
        <f t="shared" si="230"/>
        <v>9672.7250327514994</v>
      </c>
      <c r="X356" s="6">
        <f t="shared" si="230"/>
        <v>9860.4729840444998</v>
      </c>
      <c r="Y356" s="6">
        <f t="shared" si="230"/>
        <v>10049.883462464</v>
      </c>
      <c r="Z356" s="6">
        <f t="shared" si="230"/>
        <v>10240.878316676401</v>
      </c>
      <c r="AA356" s="6">
        <f t="shared" si="230"/>
        <v>10433.9569504474</v>
      </c>
      <c r="AB356" s="6">
        <f t="shared" si="230"/>
        <v>10629.562401171599</v>
      </c>
      <c r="AC356" s="6">
        <f t="shared" si="230"/>
        <v>10827.6292801455</v>
      </c>
      <c r="AD356" s="6">
        <f t="shared" si="230"/>
        <v>11029.009366631301</v>
      </c>
      <c r="AE356" s="6">
        <f t="shared" si="230"/>
        <v>11232.270856153</v>
      </c>
      <c r="AF356" s="6">
        <f t="shared" si="230"/>
        <v>11436.9980438573</v>
      </c>
      <c r="AG356" s="6">
        <f t="shared" si="230"/>
        <v>11644.989873709801</v>
      </c>
      <c r="AH356" s="6">
        <f t="shared" si="230"/>
        <v>11856.250608815099</v>
      </c>
      <c r="AI356" s="6">
        <f t="shared" si="230"/>
        <v>12071.1740335902</v>
      </c>
      <c r="AJ356" s="6">
        <f t="shared" si="230"/>
        <v>12290.023395898001</v>
      </c>
      <c r="AK356" s="6">
        <f t="shared" si="230"/>
        <v>12513.7048926061</v>
      </c>
      <c r="AL356" s="6">
        <f t="shared" si="230"/>
        <v>12740.509566095099</v>
      </c>
      <c r="AM356" s="6">
        <f t="shared" ref="AM356:CJ356" si="231">AM333+AM347+AM340</f>
        <v>12971.315193910601</v>
      </c>
      <c r="AN356" s="6">
        <f t="shared" si="231"/>
        <v>13205.6089643123</v>
      </c>
      <c r="AO356" s="6">
        <f t="shared" si="231"/>
        <v>13443.388403892899</v>
      </c>
      <c r="AP356" s="6">
        <f t="shared" si="231"/>
        <v>13685.029637509</v>
      </c>
      <c r="AQ356" s="6">
        <f t="shared" si="231"/>
        <v>13929.7451063915</v>
      </c>
      <c r="AR356" s="6">
        <f t="shared" si="231"/>
        <v>14178.300984387401</v>
      </c>
      <c r="AS356" s="6">
        <f t="shared" si="231"/>
        <v>14430.305539405999</v>
      </c>
      <c r="AT356" s="6">
        <f t="shared" si="231"/>
        <v>14684.479132066899</v>
      </c>
      <c r="AU356" s="6">
        <f t="shared" si="231"/>
        <v>14939.394589032701</v>
      </c>
      <c r="AV356" s="6">
        <f t="shared" si="231"/>
        <v>15195.140575309899</v>
      </c>
      <c r="AW356" s="6">
        <f t="shared" si="231"/>
        <v>15450.670975082801</v>
      </c>
      <c r="AX356" s="6">
        <f t="shared" si="231"/>
        <v>15705.912945202001</v>
      </c>
      <c r="AY356" s="6">
        <f t="shared" si="231"/>
        <v>15961.3955335467</v>
      </c>
      <c r="AZ356" s="6">
        <f t="shared" si="231"/>
        <v>16218.600482742499</v>
      </c>
      <c r="BA356" s="6">
        <f t="shared" si="231"/>
        <v>16476.6588947214</v>
      </c>
      <c r="BB356" s="6">
        <f t="shared" si="231"/>
        <v>16732.354700672498</v>
      </c>
      <c r="BC356" s="6">
        <f t="shared" si="231"/>
        <v>16985.4341715146</v>
      </c>
      <c r="BD356" s="6">
        <f t="shared" si="231"/>
        <v>17235.685429224101</v>
      </c>
      <c r="BE356" s="6">
        <f t="shared" si="231"/>
        <v>17484.234980341302</v>
      </c>
      <c r="BF356" s="6">
        <f t="shared" si="231"/>
        <v>17730.565689062598</v>
      </c>
      <c r="BG356" s="6">
        <f t="shared" si="231"/>
        <v>17975.748128740899</v>
      </c>
      <c r="BH356" s="6">
        <f t="shared" si="231"/>
        <v>18219.4329175495</v>
      </c>
      <c r="BI356" s="6">
        <f t="shared" si="231"/>
        <v>18462.782204714302</v>
      </c>
      <c r="BJ356" s="6">
        <f t="shared" si="231"/>
        <v>18705.367650873603</v>
      </c>
      <c r="BK356" s="6">
        <f t="shared" si="231"/>
        <v>18948.124708145202</v>
      </c>
      <c r="BL356" s="6">
        <f t="shared" si="231"/>
        <v>19190.402507176801</v>
      </c>
      <c r="BM356" s="6">
        <f t="shared" si="231"/>
        <v>19432.942051956798</v>
      </c>
      <c r="BN356" s="6">
        <f t="shared" si="231"/>
        <v>19674.9759505783</v>
      </c>
      <c r="BO356" s="6">
        <f t="shared" si="231"/>
        <v>19917.267684927097</v>
      </c>
      <c r="BP356" s="6">
        <f t="shared" si="231"/>
        <v>20159.1775373198</v>
      </c>
      <c r="BQ356" s="6">
        <f t="shared" si="231"/>
        <v>20401.707330693902</v>
      </c>
      <c r="BR356" s="6">
        <f t="shared" si="231"/>
        <v>20645.375208373502</v>
      </c>
      <c r="BS356" s="6">
        <f t="shared" si="231"/>
        <v>20890.3817869864</v>
      </c>
      <c r="BT356" s="6">
        <f t="shared" si="231"/>
        <v>21135.929270918499</v>
      </c>
      <c r="BU356" s="6">
        <f t="shared" si="231"/>
        <v>21383.0457095532</v>
      </c>
      <c r="BV356" s="6">
        <f t="shared" si="231"/>
        <v>21632.326192308803</v>
      </c>
      <c r="BW356" s="6">
        <f t="shared" si="231"/>
        <v>21883.857791231199</v>
      </c>
      <c r="BX356" s="6">
        <f t="shared" si="231"/>
        <v>22136.560103063701</v>
      </c>
      <c r="BY356" s="6">
        <f t="shared" si="231"/>
        <v>22391.1162752319</v>
      </c>
      <c r="BZ356" s="6">
        <f t="shared" si="231"/>
        <v>22647.798435339701</v>
      </c>
      <c r="CA356" s="6">
        <f t="shared" si="231"/>
        <v>22906.660037362803</v>
      </c>
      <c r="CB356" s="6">
        <f t="shared" si="231"/>
        <v>23167.740508736701</v>
      </c>
      <c r="CC356" s="6">
        <f t="shared" si="231"/>
        <v>23431.1983659418</v>
      </c>
      <c r="CD356" s="6">
        <f t="shared" si="231"/>
        <v>23697.306658173697</v>
      </c>
      <c r="CE356" s="6">
        <f t="shared" si="231"/>
        <v>23966.366139525002</v>
      </c>
      <c r="CF356" s="6">
        <f t="shared" si="231"/>
        <v>24238.594117467197</v>
      </c>
      <c r="CG356" s="6">
        <f t="shared" si="231"/>
        <v>24514.076566986198</v>
      </c>
      <c r="CH356" s="6">
        <f t="shared" si="231"/>
        <v>24792.775086648599</v>
      </c>
      <c r="CI356" s="6">
        <f t="shared" si="231"/>
        <v>25074.588619128903</v>
      </c>
      <c r="CJ356" s="6">
        <f t="shared" si="231"/>
        <v>25359.432808246802</v>
      </c>
    </row>
    <row r="357" spans="1:88" x14ac:dyDescent="0.3">
      <c r="B357" t="s">
        <v>71</v>
      </c>
      <c r="C357" s="6">
        <f t="shared" ref="C357:AL357" si="232">C334+C348+C341</f>
        <v>8263.1971436354015</v>
      </c>
      <c r="D357" s="6">
        <f t="shared" si="232"/>
        <v>8187.7115508157995</v>
      </c>
      <c r="E357" s="6">
        <f t="shared" si="232"/>
        <v>8162.4965066298992</v>
      </c>
      <c r="F357" s="6">
        <f t="shared" si="232"/>
        <v>8163.0329372075994</v>
      </c>
      <c r="G357" s="6">
        <f t="shared" si="232"/>
        <v>8184.1999501388</v>
      </c>
      <c r="H357" s="6">
        <f t="shared" si="232"/>
        <v>8218.1058239240992</v>
      </c>
      <c r="I357" s="6">
        <f t="shared" si="232"/>
        <v>8245.0749521998005</v>
      </c>
      <c r="J357" s="6">
        <f t="shared" si="232"/>
        <v>8270.8133452569</v>
      </c>
      <c r="K357" s="6">
        <f t="shared" si="232"/>
        <v>8300.4314175235995</v>
      </c>
      <c r="L357" s="6">
        <f t="shared" si="232"/>
        <v>8339.2577365395991</v>
      </c>
      <c r="M357" s="6">
        <f t="shared" si="232"/>
        <v>8389.0243340958004</v>
      </c>
      <c r="N357" s="6">
        <f t="shared" si="232"/>
        <v>8449.7395473511006</v>
      </c>
      <c r="O357" s="6">
        <f t="shared" si="232"/>
        <v>8517.2079003818999</v>
      </c>
      <c r="P357" s="6">
        <f t="shared" si="232"/>
        <v>8588.5859504908003</v>
      </c>
      <c r="Q357" s="6">
        <f t="shared" si="232"/>
        <v>8663.105402572899</v>
      </c>
      <c r="R357" s="6">
        <f t="shared" si="232"/>
        <v>8741.7900813595006</v>
      </c>
      <c r="S357" s="6">
        <f t="shared" si="232"/>
        <v>8840.7550552147004</v>
      </c>
      <c r="T357" s="6">
        <f t="shared" si="232"/>
        <v>8957.2804468844006</v>
      </c>
      <c r="U357" s="6">
        <f t="shared" si="232"/>
        <v>9087.6840160042993</v>
      </c>
      <c r="V357" s="6">
        <f t="shared" si="232"/>
        <v>9226.1613413820996</v>
      </c>
      <c r="W357" s="6">
        <f t="shared" si="232"/>
        <v>9369.020367040499</v>
      </c>
      <c r="X357" s="6">
        <f t="shared" si="232"/>
        <v>9514.6098279794005</v>
      </c>
      <c r="Y357" s="6">
        <f t="shared" si="232"/>
        <v>9664.0048094796002</v>
      </c>
      <c r="Z357" s="6">
        <f t="shared" si="232"/>
        <v>9816.655268595001</v>
      </c>
      <c r="AA357" s="6">
        <f t="shared" si="232"/>
        <v>9972.6153853666001</v>
      </c>
      <c r="AB357" s="6">
        <f t="shared" si="232"/>
        <v>10131.9683025821</v>
      </c>
      <c r="AC357" s="6">
        <f t="shared" si="232"/>
        <v>10294.383395258599</v>
      </c>
      <c r="AD357" s="6">
        <f t="shared" si="232"/>
        <v>10460.382882227001</v>
      </c>
      <c r="AE357" s="6">
        <f t="shared" si="232"/>
        <v>10628.358775061701</v>
      </c>
      <c r="AF357" s="6">
        <f t="shared" si="232"/>
        <v>10797.636186677799</v>
      </c>
      <c r="AG357" s="6">
        <f t="shared" si="232"/>
        <v>10969.588945785701</v>
      </c>
      <c r="AH357" s="6">
        <f t="shared" si="232"/>
        <v>11143.979424831101</v>
      </c>
      <c r="AI357" s="6">
        <f t="shared" si="232"/>
        <v>11320.9903605319</v>
      </c>
      <c r="AJ357" s="6">
        <f t="shared" si="232"/>
        <v>11500.7574603747</v>
      </c>
      <c r="AK357" s="6">
        <f t="shared" si="232"/>
        <v>11684.032550117601</v>
      </c>
      <c r="AL357" s="6">
        <f t="shared" si="232"/>
        <v>11869.193996245202</v>
      </c>
      <c r="AM357" s="6">
        <f t="shared" ref="AM357:CJ357" si="233">AM334+AM348+AM341</f>
        <v>12056.8503636147</v>
      </c>
      <c r="AN357" s="6">
        <f t="shared" si="233"/>
        <v>12246.359099240501</v>
      </c>
      <c r="AO357" s="6">
        <f t="shared" si="233"/>
        <v>12437.518098852901</v>
      </c>
      <c r="AP357" s="6">
        <f t="shared" si="233"/>
        <v>12630.485743204899</v>
      </c>
      <c r="AQ357" s="6">
        <f t="shared" si="233"/>
        <v>12824.451900893398</v>
      </c>
      <c r="AR357" s="6">
        <f t="shared" si="233"/>
        <v>13020.0599113157</v>
      </c>
      <c r="AS357" s="6">
        <f t="shared" si="233"/>
        <v>13216.956651983901</v>
      </c>
      <c r="AT357" s="6">
        <f t="shared" si="233"/>
        <v>13413.989973710201</v>
      </c>
      <c r="AU357" s="6">
        <f t="shared" si="233"/>
        <v>13609.842122546401</v>
      </c>
      <c r="AV357" s="6">
        <f t="shared" si="233"/>
        <v>13804.4677936551</v>
      </c>
      <c r="AW357" s="6">
        <f t="shared" si="233"/>
        <v>13996.802517889</v>
      </c>
      <c r="AX357" s="6">
        <f t="shared" si="233"/>
        <v>14186.6495978117</v>
      </c>
      <c r="AY357" s="6">
        <f t="shared" si="233"/>
        <v>14374.3910327222</v>
      </c>
      <c r="AZ357" s="6">
        <f t="shared" si="233"/>
        <v>14561.262319600901</v>
      </c>
      <c r="BA357" s="6">
        <f t="shared" si="233"/>
        <v>14746.5023253258</v>
      </c>
      <c r="BB357" s="6">
        <f t="shared" si="233"/>
        <v>14927.368152823499</v>
      </c>
      <c r="BC357" s="6">
        <f t="shared" si="233"/>
        <v>15103.6327964907</v>
      </c>
      <c r="BD357" s="6">
        <f t="shared" si="233"/>
        <v>15275.0916085762</v>
      </c>
      <c r="BE357" s="6">
        <f t="shared" si="233"/>
        <v>15442.640644557901</v>
      </c>
      <c r="BF357" s="6">
        <f t="shared" si="233"/>
        <v>15605.7909452288</v>
      </c>
      <c r="BG357" s="6">
        <f t="shared" si="233"/>
        <v>15765.3609221796</v>
      </c>
      <c r="BH357" s="6">
        <f t="shared" si="233"/>
        <v>15921.003832616099</v>
      </c>
      <c r="BI357" s="6">
        <f t="shared" si="233"/>
        <v>16073.6177051549</v>
      </c>
      <c r="BJ357" s="6">
        <f t="shared" si="233"/>
        <v>16222.815353188002</v>
      </c>
      <c r="BK357" s="6">
        <f t="shared" si="233"/>
        <v>16369.316638148599</v>
      </c>
      <c r="BL357" s="6">
        <f t="shared" si="233"/>
        <v>16512.565143416701</v>
      </c>
      <c r="BM357" s="6">
        <f t="shared" si="233"/>
        <v>16653.1101122687</v>
      </c>
      <c r="BN357" s="6">
        <f t="shared" si="233"/>
        <v>16790.2950854669</v>
      </c>
      <c r="BO357" s="6">
        <f t="shared" si="233"/>
        <v>16924.6636940186</v>
      </c>
      <c r="BP357" s="6">
        <f t="shared" si="233"/>
        <v>17055.655872521202</v>
      </c>
      <c r="BQ357" s="6">
        <f t="shared" si="233"/>
        <v>17183.9894040496</v>
      </c>
      <c r="BR357" s="6">
        <f t="shared" si="233"/>
        <v>17309.987084688597</v>
      </c>
      <c r="BS357" s="6">
        <f t="shared" si="233"/>
        <v>17433.700152536498</v>
      </c>
      <c r="BT357" s="6">
        <f t="shared" si="233"/>
        <v>17554.429215268399</v>
      </c>
      <c r="BU357" s="6">
        <f t="shared" si="233"/>
        <v>17672.888295018602</v>
      </c>
      <c r="BV357" s="6">
        <f t="shared" si="233"/>
        <v>17789.467708665201</v>
      </c>
      <c r="BW357" s="6">
        <f t="shared" si="233"/>
        <v>17904.159421116099</v>
      </c>
      <c r="BX357" s="6">
        <f t="shared" si="233"/>
        <v>18016.097231383101</v>
      </c>
      <c r="BY357" s="6">
        <f t="shared" si="233"/>
        <v>18125.727348527198</v>
      </c>
      <c r="BZ357" s="6">
        <f t="shared" si="233"/>
        <v>18233.182343684901</v>
      </c>
      <c r="CA357" s="6">
        <f t="shared" si="233"/>
        <v>18338.406958755801</v>
      </c>
      <c r="CB357" s="6">
        <f t="shared" si="233"/>
        <v>18441.316048089302</v>
      </c>
      <c r="CC357" s="6">
        <f t="shared" si="233"/>
        <v>18541.9024384476</v>
      </c>
      <c r="CD357" s="6">
        <f t="shared" si="233"/>
        <v>18640.245616337201</v>
      </c>
      <c r="CE357" s="6">
        <f t="shared" si="233"/>
        <v>18736.457524441699</v>
      </c>
      <c r="CF357" s="6">
        <f t="shared" si="233"/>
        <v>18830.604950083798</v>
      </c>
      <c r="CG357" s="6">
        <f t="shared" si="233"/>
        <v>18922.670860300899</v>
      </c>
      <c r="CH357" s="6">
        <f t="shared" si="233"/>
        <v>19012.551796060801</v>
      </c>
      <c r="CI357" s="6">
        <f t="shared" si="233"/>
        <v>19100.094140978301</v>
      </c>
      <c r="CJ357" s="6">
        <f t="shared" si="233"/>
        <v>19185.145669412901</v>
      </c>
    </row>
    <row r="358" spans="1:88" x14ac:dyDescent="0.3">
      <c r="B358" t="s">
        <v>72</v>
      </c>
      <c r="C358" s="6">
        <f t="shared" ref="C358:AL358" si="234">C335+C349+C342</f>
        <v>6787.4105911386005</v>
      </c>
      <c r="D358" s="6">
        <f t="shared" si="234"/>
        <v>6651.7920774688</v>
      </c>
      <c r="E358" s="6">
        <f t="shared" si="234"/>
        <v>6557.0480285734002</v>
      </c>
      <c r="F358" s="6">
        <f t="shared" si="234"/>
        <v>6485.6536549060002</v>
      </c>
      <c r="G358" s="6">
        <f t="shared" si="234"/>
        <v>6433.5457283865999</v>
      </c>
      <c r="H358" s="6">
        <f t="shared" si="234"/>
        <v>6394.8918423775003</v>
      </c>
      <c r="I358" s="6">
        <f t="shared" si="234"/>
        <v>6355.5069108767002</v>
      </c>
      <c r="J358" s="6">
        <f t="shared" si="234"/>
        <v>6318.5082633024995</v>
      </c>
      <c r="K358" s="6">
        <f t="shared" si="234"/>
        <v>6286.8227940297002</v>
      </c>
      <c r="L358" s="6">
        <f t="shared" si="234"/>
        <v>6263.6925675264001</v>
      </c>
      <c r="M358" s="6">
        <f t="shared" si="234"/>
        <v>6250.1083686553993</v>
      </c>
      <c r="N358" s="6">
        <f t="shared" si="234"/>
        <v>6246.0215399730005</v>
      </c>
      <c r="O358" s="6">
        <f t="shared" si="234"/>
        <v>6248.6045524484998</v>
      </c>
      <c r="P358" s="6">
        <f t="shared" si="234"/>
        <v>6255.9561613431006</v>
      </c>
      <c r="Q358" s="6">
        <f t="shared" si="234"/>
        <v>6267.5466279847005</v>
      </c>
      <c r="R358" s="6">
        <f t="shared" si="234"/>
        <v>6284.0137021384999</v>
      </c>
      <c r="S358" s="6">
        <f t="shared" si="234"/>
        <v>6316.2844812093999</v>
      </c>
      <c r="T358" s="6">
        <f t="shared" si="234"/>
        <v>6362.9348609519002</v>
      </c>
      <c r="U358" s="6">
        <f t="shared" si="234"/>
        <v>6421.6334419075993</v>
      </c>
      <c r="V358" s="6">
        <f t="shared" si="234"/>
        <v>6488.4044449306002</v>
      </c>
      <c r="W358" s="6">
        <f t="shared" si="234"/>
        <v>6560.5216484633002</v>
      </c>
      <c r="X358" s="6">
        <f t="shared" si="234"/>
        <v>6636.5447645649001</v>
      </c>
      <c r="Y358" s="6">
        <f t="shared" si="234"/>
        <v>6716.8363016923995</v>
      </c>
      <c r="Z358" s="6">
        <f t="shared" si="234"/>
        <v>6800.6945437169998</v>
      </c>
      <c r="AA358" s="6">
        <f t="shared" si="234"/>
        <v>6887.8673348924003</v>
      </c>
      <c r="AB358" s="6">
        <f t="shared" si="234"/>
        <v>6978.1762537879004</v>
      </c>
      <c r="AC358" s="6">
        <f t="shared" si="234"/>
        <v>7071.2054570184</v>
      </c>
      <c r="AD358" s="6">
        <f t="shared" si="234"/>
        <v>7167.1132593938</v>
      </c>
      <c r="AE358" s="6">
        <f t="shared" si="234"/>
        <v>7264.6272247668003</v>
      </c>
      <c r="AF358" s="6">
        <f t="shared" si="234"/>
        <v>7363.0962414577007</v>
      </c>
      <c r="AG358" s="6">
        <f t="shared" si="234"/>
        <v>7463.2397047208997</v>
      </c>
      <c r="AH358" s="6">
        <f t="shared" si="234"/>
        <v>7564.7361062783002</v>
      </c>
      <c r="AI358" s="6">
        <f t="shared" si="234"/>
        <v>7667.5858063446994</v>
      </c>
      <c r="AJ358" s="6">
        <f t="shared" si="234"/>
        <v>7771.8070450321002</v>
      </c>
      <c r="AK358" s="6">
        <f t="shared" si="234"/>
        <v>7877.8444399843002</v>
      </c>
      <c r="AL358" s="6">
        <f t="shared" si="234"/>
        <v>7984.5897329211002</v>
      </c>
      <c r="AM358" s="6">
        <f t="shared" ref="AM358:CJ358" si="235">AM335+AM349+AM342</f>
        <v>8092.3246912064997</v>
      </c>
      <c r="AN358" s="6">
        <f t="shared" si="235"/>
        <v>8200.5231574502995</v>
      </c>
      <c r="AO358" s="6">
        <f t="shared" si="235"/>
        <v>8308.9332294618998</v>
      </c>
      <c r="AP358" s="6">
        <f t="shared" si="235"/>
        <v>8417.5506409553</v>
      </c>
      <c r="AQ358" s="6">
        <f t="shared" si="235"/>
        <v>8525.7928073703006</v>
      </c>
      <c r="AR358" s="6">
        <f t="shared" si="235"/>
        <v>8634.0561204287987</v>
      </c>
      <c r="AS358" s="6">
        <f t="shared" si="235"/>
        <v>8742.1187059729</v>
      </c>
      <c r="AT358" s="6">
        <f t="shared" si="235"/>
        <v>8849.2407219758006</v>
      </c>
      <c r="AU358" s="6">
        <f t="shared" si="235"/>
        <v>8954.5561011128993</v>
      </c>
      <c r="AV358" s="6">
        <f t="shared" si="235"/>
        <v>9057.9707153686013</v>
      </c>
      <c r="AW358" s="6">
        <f t="shared" si="235"/>
        <v>9158.7329729930007</v>
      </c>
      <c r="AX358" s="6">
        <f t="shared" si="235"/>
        <v>9256.6516324917993</v>
      </c>
      <c r="AY358" s="6">
        <f t="shared" si="235"/>
        <v>9351.9342324669014</v>
      </c>
      <c r="AZ358" s="6">
        <f t="shared" si="235"/>
        <v>9445.3402876850014</v>
      </c>
      <c r="BA358" s="6">
        <f t="shared" si="235"/>
        <v>9536.4055838512995</v>
      </c>
      <c r="BB358" s="6">
        <f t="shared" si="235"/>
        <v>9623.4586359384994</v>
      </c>
      <c r="BC358" s="6">
        <f t="shared" si="235"/>
        <v>9706.3715387612992</v>
      </c>
      <c r="BD358" s="6">
        <f t="shared" si="235"/>
        <v>9785.0230773942985</v>
      </c>
      <c r="BE358" s="6">
        <f t="shared" si="235"/>
        <v>9859.9467085744</v>
      </c>
      <c r="BF358" s="6">
        <f t="shared" si="235"/>
        <v>9930.8346328642001</v>
      </c>
      <c r="BG358" s="6">
        <f t="shared" si="235"/>
        <v>9998.1580501219014</v>
      </c>
      <c r="BH358" s="6">
        <f t="shared" si="235"/>
        <v>10061.699174237499</v>
      </c>
      <c r="BI358" s="6">
        <f t="shared" si="235"/>
        <v>10121.981955040801</v>
      </c>
      <c r="BJ358" s="6">
        <f t="shared" si="235"/>
        <v>10178.781481917</v>
      </c>
      <c r="BK358" s="6">
        <f t="shared" si="235"/>
        <v>10232.523048041901</v>
      </c>
      <c r="BL358" s="6">
        <f t="shared" si="235"/>
        <v>10282.891313173001</v>
      </c>
      <c r="BM358" s="6">
        <f t="shared" si="235"/>
        <v>10330.2066057215</v>
      </c>
      <c r="BN358" s="6">
        <f t="shared" si="235"/>
        <v>10374.094377989801</v>
      </c>
      <c r="BO358" s="6">
        <f t="shared" si="235"/>
        <v>10414.861226594301</v>
      </c>
      <c r="BP358" s="6">
        <f t="shared" si="235"/>
        <v>10452.188119132999</v>
      </c>
      <c r="BQ358" s="6">
        <f t="shared" si="235"/>
        <v>10486.476433171201</v>
      </c>
      <c r="BR358" s="6">
        <f t="shared" si="235"/>
        <v>10517.897020151901</v>
      </c>
      <c r="BS358" s="6">
        <f t="shared" si="235"/>
        <v>10546.4571062916</v>
      </c>
      <c r="BT358" s="6">
        <f t="shared" si="235"/>
        <v>10571.7584374577</v>
      </c>
      <c r="BU358" s="6">
        <f t="shared" si="235"/>
        <v>10594.195110201001</v>
      </c>
      <c r="BV358" s="6">
        <f t="shared" si="235"/>
        <v>10613.987867293901</v>
      </c>
      <c r="BW358" s="6">
        <f t="shared" si="235"/>
        <v>10631.1342007281</v>
      </c>
      <c r="BX358" s="6">
        <f t="shared" si="235"/>
        <v>10645.177386007099</v>
      </c>
      <c r="BY358" s="6">
        <f t="shared" si="235"/>
        <v>10656.3683983507</v>
      </c>
      <c r="BZ358" s="6">
        <f t="shared" si="235"/>
        <v>10664.7872249559</v>
      </c>
      <c r="CA358" s="6">
        <f t="shared" si="235"/>
        <v>10670.4025315859</v>
      </c>
      <c r="CB358" s="6">
        <f t="shared" si="235"/>
        <v>10673.159968578399</v>
      </c>
      <c r="CC358" s="6">
        <f t="shared" si="235"/>
        <v>10673.0449220337</v>
      </c>
      <c r="CD358" s="6">
        <f t="shared" si="235"/>
        <v>10670.092942891601</v>
      </c>
      <c r="CE358" s="6">
        <f t="shared" si="235"/>
        <v>10664.3653346588</v>
      </c>
      <c r="CF358" s="6">
        <f t="shared" si="235"/>
        <v>10655.9094848368</v>
      </c>
      <c r="CG358" s="6">
        <f t="shared" si="235"/>
        <v>10644.736482161099</v>
      </c>
      <c r="CH358" s="6">
        <f t="shared" si="235"/>
        <v>10630.816126461121</v>
      </c>
      <c r="CI358" s="6">
        <f t="shared" si="235"/>
        <v>10614.092238720481</v>
      </c>
      <c r="CJ358" s="6">
        <f t="shared" si="235"/>
        <v>10594.507149137738</v>
      </c>
    </row>
    <row r="359" spans="1:88" x14ac:dyDescent="0.3">
      <c r="B359" t="s">
        <v>73</v>
      </c>
      <c r="C359" s="6">
        <f t="shared" ref="C359:AL359" si="236">C336+C350+C343</f>
        <v>4165.6835237371006</v>
      </c>
      <c r="D359" s="6">
        <f t="shared" si="236"/>
        <v>4058.5534381664002</v>
      </c>
      <c r="E359" s="6">
        <f t="shared" si="236"/>
        <v>3975.9248417038002</v>
      </c>
      <c r="F359" s="6">
        <f t="shared" si="236"/>
        <v>3907.8239605648</v>
      </c>
      <c r="G359" s="6">
        <f t="shared" si="236"/>
        <v>3851.6003814878</v>
      </c>
      <c r="H359" s="6">
        <f t="shared" si="236"/>
        <v>3803.6798654150002</v>
      </c>
      <c r="I359" s="6">
        <f t="shared" si="236"/>
        <v>3755.6989163535</v>
      </c>
      <c r="J359" s="6">
        <f t="shared" si="236"/>
        <v>3708.5704593227997</v>
      </c>
      <c r="K359" s="6">
        <f t="shared" si="236"/>
        <v>3663.3750987674998</v>
      </c>
      <c r="L359" s="6">
        <f t="shared" si="236"/>
        <v>3621.6052252335999</v>
      </c>
      <c r="M359" s="6">
        <f t="shared" si="236"/>
        <v>3583.7804881566999</v>
      </c>
      <c r="N359" s="6">
        <f t="shared" si="236"/>
        <v>3549.9366290195999</v>
      </c>
      <c r="O359" s="6">
        <f t="shared" si="236"/>
        <v>3518.598976969</v>
      </c>
      <c r="P359" s="6">
        <f t="shared" si="236"/>
        <v>3488.6264921684997</v>
      </c>
      <c r="Q359" s="6">
        <f t="shared" si="236"/>
        <v>3459.4231670783001</v>
      </c>
      <c r="R359" s="6">
        <f t="shared" si="236"/>
        <v>3430.8777386679003</v>
      </c>
      <c r="S359" s="6">
        <f t="shared" si="236"/>
        <v>3408.3223343827999</v>
      </c>
      <c r="T359" s="6">
        <f t="shared" si="236"/>
        <v>3391.6187178961</v>
      </c>
      <c r="U359" s="6">
        <f t="shared" si="236"/>
        <v>3380.0209020573002</v>
      </c>
      <c r="V359" s="6">
        <f t="shared" si="236"/>
        <v>3371.7555546385001</v>
      </c>
      <c r="W359" s="6">
        <f t="shared" si="236"/>
        <v>3365.4522718202998</v>
      </c>
      <c r="X359" s="6">
        <f t="shared" si="236"/>
        <v>3360.2316068405999</v>
      </c>
      <c r="Y359" s="6">
        <f t="shared" si="236"/>
        <v>3356.0011087418002</v>
      </c>
      <c r="Z359" s="6">
        <f t="shared" si="236"/>
        <v>3352.1408329593</v>
      </c>
      <c r="AA359" s="6">
        <f t="shared" si="236"/>
        <v>3348.2705853839002</v>
      </c>
      <c r="AB359" s="6">
        <f t="shared" si="236"/>
        <v>3344.0832649996</v>
      </c>
      <c r="AC359" s="6">
        <f t="shared" si="236"/>
        <v>3339.1840384122997</v>
      </c>
      <c r="AD359" s="6">
        <f t="shared" si="236"/>
        <v>3333.4207611278002</v>
      </c>
      <c r="AE359" s="6">
        <f t="shared" si="236"/>
        <v>3325.9874585039997</v>
      </c>
      <c r="AF359" s="6">
        <f t="shared" si="236"/>
        <v>3316.3960571225998</v>
      </c>
      <c r="AG359" s="6">
        <f t="shared" si="236"/>
        <v>3304.7879619064997</v>
      </c>
      <c r="AH359" s="6">
        <f t="shared" si="236"/>
        <v>3290.9262771613999</v>
      </c>
      <c r="AI359" s="6">
        <f t="shared" si="236"/>
        <v>3274.7948565234001</v>
      </c>
      <c r="AJ359" s="6">
        <f t="shared" si="236"/>
        <v>3256.4662323457001</v>
      </c>
      <c r="AK359" s="6">
        <f t="shared" si="236"/>
        <v>3236.2070155941001</v>
      </c>
      <c r="AL359" s="6">
        <f t="shared" si="236"/>
        <v>3213.7340201460001</v>
      </c>
      <c r="AM359" s="6">
        <f t="shared" ref="AM359:CJ359" si="237">AM336+AM350+AM343</f>
        <v>3189.3033722518003</v>
      </c>
      <c r="AN359" s="6">
        <f t="shared" si="237"/>
        <v>3163.0227677932999</v>
      </c>
      <c r="AO359" s="6">
        <f t="shared" si="237"/>
        <v>3134.9788923660999</v>
      </c>
      <c r="AP359" s="6">
        <f t="shared" si="237"/>
        <v>3105.287817984</v>
      </c>
      <c r="AQ359" s="6">
        <f t="shared" si="237"/>
        <v>3073.9019848472999</v>
      </c>
      <c r="AR359" s="6">
        <f t="shared" si="237"/>
        <v>3041.0814023469002</v>
      </c>
      <c r="AS359" s="6">
        <f t="shared" si="237"/>
        <v>3006.9062362851</v>
      </c>
      <c r="AT359" s="6">
        <f t="shared" si="237"/>
        <v>2971.3051675461002</v>
      </c>
      <c r="AU359" s="6">
        <f t="shared" si="237"/>
        <v>2934.1673391763998</v>
      </c>
      <c r="AV359" s="6">
        <f t="shared" si="237"/>
        <v>2895.5556574252</v>
      </c>
      <c r="AW359" s="6">
        <f t="shared" si="237"/>
        <v>2855.3747106375999</v>
      </c>
      <c r="AX359" s="6">
        <f t="shared" si="237"/>
        <v>2813.6828701695999</v>
      </c>
      <c r="AY359" s="6">
        <f t="shared" si="237"/>
        <v>2770.6560366381</v>
      </c>
      <c r="AZ359" s="6">
        <f t="shared" si="237"/>
        <v>2726.5867403902002</v>
      </c>
      <c r="BA359" s="6">
        <f t="shared" si="237"/>
        <v>2681.5217984516003</v>
      </c>
      <c r="BB359" s="6">
        <f t="shared" si="237"/>
        <v>2635.2983023375</v>
      </c>
      <c r="BC359" s="6">
        <f t="shared" si="237"/>
        <v>2588.0375338683998</v>
      </c>
      <c r="BD359" s="6">
        <f t="shared" si="237"/>
        <v>2539.8506958116</v>
      </c>
      <c r="BE359" s="6">
        <f t="shared" si="237"/>
        <v>2490.9379785377</v>
      </c>
      <c r="BF359" s="6">
        <f t="shared" si="237"/>
        <v>2441.3591047847999</v>
      </c>
      <c r="BG359" s="6">
        <f t="shared" si="237"/>
        <v>2391.2783742230999</v>
      </c>
      <c r="BH359" s="6">
        <f t="shared" si="237"/>
        <v>2340.7619145446997</v>
      </c>
      <c r="BI359" s="6">
        <f t="shared" si="237"/>
        <v>2289.9682031502998</v>
      </c>
      <c r="BJ359" s="6">
        <f t="shared" si="237"/>
        <v>2238.9603384297998</v>
      </c>
      <c r="BK359" s="6">
        <f t="shared" si="237"/>
        <v>2187.8718419232</v>
      </c>
      <c r="BL359" s="6">
        <f t="shared" si="237"/>
        <v>2136.7492066983</v>
      </c>
      <c r="BM359" s="6">
        <f t="shared" si="237"/>
        <v>2085.6985709378</v>
      </c>
      <c r="BN359" s="6">
        <f t="shared" si="237"/>
        <v>2034.7526838392</v>
      </c>
      <c r="BO359" s="6">
        <f t="shared" si="237"/>
        <v>1984.0027318697998</v>
      </c>
      <c r="BP359" s="6">
        <f t="shared" si="237"/>
        <v>1933.4819431390999</v>
      </c>
      <c r="BQ359" s="6">
        <f t="shared" si="237"/>
        <v>1883.2796190463</v>
      </c>
      <c r="BR359" s="6">
        <f t="shared" si="237"/>
        <v>1833.4592531390001</v>
      </c>
      <c r="BS359" s="6">
        <f t="shared" si="237"/>
        <v>1784.0650739507</v>
      </c>
      <c r="BT359" s="6">
        <f t="shared" si="237"/>
        <v>1735.1149331105</v>
      </c>
      <c r="BU359" s="6">
        <f t="shared" si="237"/>
        <v>1686.6810577501999</v>
      </c>
      <c r="BV359" s="6">
        <f t="shared" si="237"/>
        <v>1638.8214813109</v>
      </c>
      <c r="BW359" s="6">
        <f t="shared" si="237"/>
        <v>1591.5751797462001</v>
      </c>
      <c r="BX359" s="6">
        <f t="shared" si="237"/>
        <v>1544.9559275229001</v>
      </c>
      <c r="BY359" s="6">
        <f t="shared" si="237"/>
        <v>1499.0127141716</v>
      </c>
      <c r="BZ359" s="6">
        <f t="shared" si="237"/>
        <v>1453.7820556577999</v>
      </c>
      <c r="CA359" s="6">
        <f t="shared" si="237"/>
        <v>1409.2898860409</v>
      </c>
      <c r="CB359" s="6">
        <f t="shared" si="237"/>
        <v>1365.5576392639998</v>
      </c>
      <c r="CC359" s="6">
        <f t="shared" si="237"/>
        <v>1322.6064786304</v>
      </c>
      <c r="CD359" s="6">
        <f t="shared" si="237"/>
        <v>1280.4583956657</v>
      </c>
      <c r="CE359" s="6">
        <f t="shared" si="237"/>
        <v>1239.1352951297999</v>
      </c>
      <c r="CF359" s="6">
        <f t="shared" si="237"/>
        <v>1198.6571795584</v>
      </c>
      <c r="CG359" s="6">
        <f t="shared" si="237"/>
        <v>1159.0408914442999</v>
      </c>
      <c r="CH359" s="6">
        <f t="shared" si="237"/>
        <v>1120.2996066200001</v>
      </c>
      <c r="CI359" s="6">
        <f t="shared" si="237"/>
        <v>1082.4431930502499</v>
      </c>
      <c r="CJ359" s="6">
        <f t="shared" si="237"/>
        <v>1045.47900578496</v>
      </c>
    </row>
    <row r="360" spans="1:88" x14ac:dyDescent="0.3">
      <c r="B360" t="s">
        <v>74</v>
      </c>
      <c r="C360" s="6">
        <f t="shared" ref="C360:AL360" si="238">C337+C351+C344</f>
        <v>2507.3524895615005</v>
      </c>
      <c r="D360" s="6">
        <f t="shared" si="238"/>
        <v>2445.4295176803998</v>
      </c>
      <c r="E360" s="6">
        <f t="shared" si="238"/>
        <v>2397.9223183526001</v>
      </c>
      <c r="F360" s="6">
        <f t="shared" si="238"/>
        <v>2358.6911001848998</v>
      </c>
      <c r="G360" s="6">
        <f t="shared" si="238"/>
        <v>2326.0209024229002</v>
      </c>
      <c r="H360" s="6">
        <f t="shared" si="238"/>
        <v>2297.6571374494001</v>
      </c>
      <c r="I360" s="6">
        <f t="shared" si="238"/>
        <v>2268.3054787466999</v>
      </c>
      <c r="J360" s="6">
        <f t="shared" si="238"/>
        <v>2238.2156667701001</v>
      </c>
      <c r="K360" s="6">
        <f t="shared" si="238"/>
        <v>2207.9082718027998</v>
      </c>
      <c r="L360" s="6">
        <f t="shared" si="238"/>
        <v>2178.3027377431004</v>
      </c>
      <c r="M360" s="6">
        <f t="shared" si="238"/>
        <v>2149.8846355313999</v>
      </c>
      <c r="N360" s="6">
        <f t="shared" si="238"/>
        <v>2122.9152785730003</v>
      </c>
      <c r="O360" s="6">
        <f t="shared" si="238"/>
        <v>2096.7773452275001</v>
      </c>
      <c r="P360" s="6">
        <f t="shared" si="238"/>
        <v>2070.9974464966003</v>
      </c>
      <c r="Q360" s="6">
        <f t="shared" si="238"/>
        <v>2045.3505248894999</v>
      </c>
      <c r="R360" s="6">
        <f t="shared" si="238"/>
        <v>2019.8363838269001</v>
      </c>
      <c r="S360" s="6">
        <f t="shared" si="238"/>
        <v>1997.5422523827999</v>
      </c>
      <c r="T360" s="6">
        <f t="shared" si="238"/>
        <v>1978.6330666342999</v>
      </c>
      <c r="U360" s="6">
        <f t="shared" si="238"/>
        <v>1962.8515514190001</v>
      </c>
      <c r="V360" s="6">
        <f t="shared" si="238"/>
        <v>1949.2726843447999</v>
      </c>
      <c r="W360" s="6">
        <f t="shared" si="238"/>
        <v>1937.1048945358</v>
      </c>
      <c r="X360" s="6">
        <f t="shared" si="238"/>
        <v>1925.7784092278002</v>
      </c>
      <c r="Y360" s="6">
        <f t="shared" si="238"/>
        <v>1915.1346634685001</v>
      </c>
      <c r="Z360" s="6">
        <f t="shared" si="238"/>
        <v>1904.7385748340998</v>
      </c>
      <c r="AA360" s="6">
        <f t="shared" si="238"/>
        <v>1894.3130223466999</v>
      </c>
      <c r="AB360" s="6">
        <f t="shared" si="238"/>
        <v>1883.6525856747</v>
      </c>
      <c r="AC360" s="6">
        <f t="shared" si="238"/>
        <v>1872.5206471472</v>
      </c>
      <c r="AD360" s="6">
        <f t="shared" si="238"/>
        <v>1860.7987508576998</v>
      </c>
      <c r="AE360" s="6">
        <f t="shared" si="238"/>
        <v>1848.0016432938</v>
      </c>
      <c r="AF360" s="6">
        <f t="shared" si="238"/>
        <v>1833.8138608945001</v>
      </c>
      <c r="AG360" s="6">
        <f t="shared" si="238"/>
        <v>1818.2639547915001</v>
      </c>
      <c r="AH360" s="6">
        <f t="shared" si="238"/>
        <v>1801.2096396212</v>
      </c>
      <c r="AI360" s="6">
        <f t="shared" si="238"/>
        <v>1782.6586982031001</v>
      </c>
      <c r="AJ360" s="6">
        <f t="shared" si="238"/>
        <v>1762.6971002411999</v>
      </c>
      <c r="AK360" s="6">
        <f t="shared" si="238"/>
        <v>1741.5176985231001</v>
      </c>
      <c r="AL360" s="6">
        <f t="shared" si="238"/>
        <v>1719.0352231034999</v>
      </c>
      <c r="AM360" s="6">
        <f t="shared" ref="AM360:CJ360" si="239">AM337+AM351+AM344</f>
        <v>1695.3858562148998</v>
      </c>
      <c r="AN360" s="6">
        <f t="shared" si="239"/>
        <v>1670.6463156049999</v>
      </c>
      <c r="AO360" s="6">
        <f t="shared" si="239"/>
        <v>1644.881712163</v>
      </c>
      <c r="AP360" s="6">
        <f t="shared" si="239"/>
        <v>1618.1811937381999</v>
      </c>
      <c r="AQ360" s="6">
        <f t="shared" si="239"/>
        <v>1590.578057403</v>
      </c>
      <c r="AR360" s="6">
        <f t="shared" si="239"/>
        <v>1562.2614679588</v>
      </c>
      <c r="AS360" s="6">
        <f t="shared" si="239"/>
        <v>1533.3374076998</v>
      </c>
      <c r="AT360" s="6">
        <f t="shared" si="239"/>
        <v>1503.8326426561998</v>
      </c>
      <c r="AU360" s="6">
        <f t="shared" si="239"/>
        <v>1473.7440462058998</v>
      </c>
      <c r="AV360" s="6">
        <f t="shared" si="239"/>
        <v>1443.1308176492</v>
      </c>
      <c r="AW360" s="6">
        <f t="shared" si="239"/>
        <v>1411.9801323038</v>
      </c>
      <c r="AX360" s="6">
        <f t="shared" si="239"/>
        <v>1380.3494563306001</v>
      </c>
      <c r="AY360" s="6">
        <f t="shared" si="239"/>
        <v>1348.3533976649999</v>
      </c>
      <c r="AZ360" s="6">
        <f t="shared" si="239"/>
        <v>1316.1543308876001</v>
      </c>
      <c r="BA360" s="6">
        <f t="shared" si="239"/>
        <v>1283.8139128741</v>
      </c>
      <c r="BB360" s="6">
        <f t="shared" si="239"/>
        <v>1251.3099055496</v>
      </c>
      <c r="BC360" s="6">
        <f t="shared" si="239"/>
        <v>1218.7249945579999</v>
      </c>
      <c r="BD360" s="6">
        <f t="shared" si="239"/>
        <v>1186.1323356973999</v>
      </c>
      <c r="BE360" s="6">
        <f t="shared" si="239"/>
        <v>1153.6314444330001</v>
      </c>
      <c r="BF360" s="6">
        <f t="shared" si="239"/>
        <v>1121.2671583157</v>
      </c>
      <c r="BG360" s="6">
        <f t="shared" si="239"/>
        <v>1089.1173919678999</v>
      </c>
      <c r="BH360" s="6">
        <f t="shared" si="239"/>
        <v>1057.2244379931999</v>
      </c>
      <c r="BI360" s="6">
        <f t="shared" si="239"/>
        <v>1025.6590914376</v>
      </c>
      <c r="BJ360" s="6">
        <f t="shared" si="239"/>
        <v>994.4588902731</v>
      </c>
      <c r="BK360" s="6">
        <f t="shared" si="239"/>
        <v>963.68092785420004</v>
      </c>
      <c r="BL360" s="6">
        <f t="shared" si="239"/>
        <v>933.35241757870006</v>
      </c>
      <c r="BM360" s="6">
        <f t="shared" si="239"/>
        <v>903.5155370704</v>
      </c>
      <c r="BN360" s="6">
        <f t="shared" si="239"/>
        <v>874.18813928539998</v>
      </c>
      <c r="BO360" s="6">
        <f t="shared" si="239"/>
        <v>845.40240183919991</v>
      </c>
      <c r="BP360" s="6">
        <f t="shared" si="239"/>
        <v>817.17226163760006</v>
      </c>
      <c r="BQ360" s="6">
        <f t="shared" si="239"/>
        <v>789.52504095989991</v>
      </c>
      <c r="BR360" s="6">
        <f t="shared" si="239"/>
        <v>762.47868371469997</v>
      </c>
      <c r="BS360" s="6">
        <f t="shared" si="239"/>
        <v>736.04393386359993</v>
      </c>
      <c r="BT360" s="6">
        <f t="shared" si="239"/>
        <v>710.22418400700008</v>
      </c>
      <c r="BU360" s="6">
        <f t="shared" si="239"/>
        <v>685.03548864300001</v>
      </c>
      <c r="BV360" s="6">
        <f t="shared" si="239"/>
        <v>660.48891482810006</v>
      </c>
      <c r="BW360" s="6">
        <f t="shared" si="239"/>
        <v>636.5892481958</v>
      </c>
      <c r="BX360" s="6">
        <f t="shared" si="239"/>
        <v>613.3345851954</v>
      </c>
      <c r="BY360" s="6">
        <f t="shared" si="239"/>
        <v>590.72963770219997</v>
      </c>
      <c r="BZ360" s="6">
        <f t="shared" si="239"/>
        <v>568.77502853112992</v>
      </c>
      <c r="CA360" s="6">
        <f t="shared" si="239"/>
        <v>547.46780027377997</v>
      </c>
      <c r="CB360" s="6">
        <f t="shared" si="239"/>
        <v>526.80306995465003</v>
      </c>
      <c r="CC360" s="6">
        <f t="shared" si="239"/>
        <v>506.77515966694</v>
      </c>
      <c r="CD360" s="6">
        <f t="shared" si="239"/>
        <v>487.37795217705002</v>
      </c>
      <c r="CE360" s="6">
        <f t="shared" si="239"/>
        <v>468.60475564890999</v>
      </c>
      <c r="CF360" s="6">
        <f t="shared" si="239"/>
        <v>450.44796780819001</v>
      </c>
      <c r="CG360" s="6">
        <f t="shared" si="239"/>
        <v>432.89885508681004</v>
      </c>
      <c r="CH360" s="6">
        <f t="shared" si="239"/>
        <v>415.94750913766001</v>
      </c>
      <c r="CI360" s="6">
        <f t="shared" si="239"/>
        <v>399.58298796950999</v>
      </c>
      <c r="CJ360" s="6">
        <f t="shared" si="239"/>
        <v>383.79354533204003</v>
      </c>
    </row>
    <row r="361" spans="1:88" x14ac:dyDescent="0.3">
      <c r="B361" t="s">
        <v>75</v>
      </c>
      <c r="C361" s="6">
        <f t="shared" ref="C361:AL361" si="240">C338+C352+C345</f>
        <v>1245.466605953</v>
      </c>
      <c r="D361" s="6">
        <f t="shared" si="240"/>
        <v>1212.4859946938</v>
      </c>
      <c r="E361" s="6">
        <f t="shared" si="240"/>
        <v>1186.2085922162</v>
      </c>
      <c r="F361" s="6">
        <f t="shared" si="240"/>
        <v>1163.6180418934</v>
      </c>
      <c r="G361" s="6">
        <f t="shared" si="240"/>
        <v>1143.6850062055</v>
      </c>
      <c r="H361" s="6">
        <f t="shared" si="240"/>
        <v>1125.1328664577002</v>
      </c>
      <c r="I361" s="6">
        <f t="shared" si="240"/>
        <v>1105.1647911161001</v>
      </c>
      <c r="J361" s="6">
        <f t="shared" si="240"/>
        <v>1083.5194552503001</v>
      </c>
      <c r="K361" s="6">
        <f t="shared" si="240"/>
        <v>1060.3202299891002</v>
      </c>
      <c r="L361" s="6">
        <f t="shared" si="240"/>
        <v>1036.0945373805</v>
      </c>
      <c r="M361" s="6">
        <f t="shared" si="240"/>
        <v>1011.3506459160001</v>
      </c>
      <c r="N361" s="6">
        <f t="shared" si="240"/>
        <v>986.5430144339</v>
      </c>
      <c r="O361" s="6">
        <f t="shared" si="240"/>
        <v>961.73118591549996</v>
      </c>
      <c r="P361" s="6">
        <f t="shared" si="240"/>
        <v>936.94016743309987</v>
      </c>
      <c r="Q361" s="6">
        <f t="shared" si="240"/>
        <v>912.19422632139992</v>
      </c>
      <c r="R361" s="6">
        <f t="shared" si="240"/>
        <v>887.53377740789995</v>
      </c>
      <c r="S361" s="6">
        <f t="shared" si="240"/>
        <v>864.11647663589997</v>
      </c>
      <c r="T361" s="6">
        <f t="shared" si="240"/>
        <v>842.17966202200012</v>
      </c>
      <c r="U361" s="6">
        <f t="shared" si="240"/>
        <v>821.75755489929998</v>
      </c>
      <c r="V361" s="6">
        <f t="shared" si="240"/>
        <v>802.57186416950003</v>
      </c>
      <c r="W361" s="6">
        <f t="shared" si="240"/>
        <v>784.31002160380001</v>
      </c>
      <c r="X361" s="6">
        <f t="shared" si="240"/>
        <v>766.69272412720011</v>
      </c>
      <c r="Y361" s="6">
        <f t="shared" si="240"/>
        <v>749.5613670189</v>
      </c>
      <c r="Z361" s="6">
        <f t="shared" si="240"/>
        <v>732.68498546100011</v>
      </c>
      <c r="AA361" s="6">
        <f t="shared" si="240"/>
        <v>715.91586658049994</v>
      </c>
      <c r="AB361" s="6">
        <f t="shared" si="240"/>
        <v>699.16332809820005</v>
      </c>
      <c r="AC361" s="6">
        <f t="shared" si="240"/>
        <v>682.34276347330001</v>
      </c>
      <c r="AD361" s="6">
        <f t="shared" si="240"/>
        <v>665.39308542849994</v>
      </c>
      <c r="AE361" s="6">
        <f t="shared" si="240"/>
        <v>648.13030809309998</v>
      </c>
      <c r="AF361" s="6">
        <f t="shared" si="240"/>
        <v>630.42915193430008</v>
      </c>
      <c r="AG361" s="6">
        <f t="shared" si="240"/>
        <v>612.28205129749995</v>
      </c>
      <c r="AH361" s="6">
        <f t="shared" si="240"/>
        <v>593.66610353629994</v>
      </c>
      <c r="AI361" s="6">
        <f t="shared" si="240"/>
        <v>574.63377695219992</v>
      </c>
      <c r="AJ361" s="6">
        <f t="shared" si="240"/>
        <v>555.28438720999998</v>
      </c>
      <c r="AK361" s="6">
        <f t="shared" si="240"/>
        <v>535.74671632239995</v>
      </c>
      <c r="AL361" s="6">
        <f t="shared" si="240"/>
        <v>516.07909329730001</v>
      </c>
      <c r="AM361" s="6">
        <f t="shared" ref="AM361:CJ361" si="241">AM338+AM352+AM345</f>
        <v>496.36043643300002</v>
      </c>
      <c r="AN361" s="6">
        <f t="shared" si="241"/>
        <v>476.67103272510002</v>
      </c>
      <c r="AO361" s="6">
        <f t="shared" si="241"/>
        <v>457.08265174740006</v>
      </c>
      <c r="AP361" s="6">
        <f t="shared" si="241"/>
        <v>437.67195453509999</v>
      </c>
      <c r="AQ361" s="6">
        <f t="shared" si="241"/>
        <v>418.50997714109997</v>
      </c>
      <c r="AR361" s="6">
        <f t="shared" si="241"/>
        <v>399.69213537730002</v>
      </c>
      <c r="AS361" s="6">
        <f t="shared" si="241"/>
        <v>381.28974499779997</v>
      </c>
      <c r="AT361" s="6">
        <f t="shared" si="241"/>
        <v>363.34869371280001</v>
      </c>
      <c r="AU361" s="6">
        <f t="shared" si="241"/>
        <v>345.89905341639997</v>
      </c>
      <c r="AV361" s="6">
        <f t="shared" si="241"/>
        <v>328.96898308009997</v>
      </c>
      <c r="AW361" s="6">
        <f t="shared" si="241"/>
        <v>312.5721506653</v>
      </c>
      <c r="AX361" s="6">
        <f t="shared" si="241"/>
        <v>296.72836157620003</v>
      </c>
      <c r="AY361" s="6">
        <f t="shared" si="241"/>
        <v>281.46131716939999</v>
      </c>
      <c r="AZ361" s="6">
        <f t="shared" si="241"/>
        <v>266.79397012530001</v>
      </c>
      <c r="BA361" s="6">
        <f t="shared" si="241"/>
        <v>252.7340861056</v>
      </c>
      <c r="BB361" s="6">
        <f t="shared" si="241"/>
        <v>239.2778319919</v>
      </c>
      <c r="BC361" s="6">
        <f t="shared" si="241"/>
        <v>226.4251634261</v>
      </c>
      <c r="BD361" s="6">
        <f t="shared" si="241"/>
        <v>214.1709253443</v>
      </c>
      <c r="BE361" s="6">
        <f t="shared" si="241"/>
        <v>202.50777628669999</v>
      </c>
      <c r="BF361" s="6">
        <f t="shared" si="241"/>
        <v>191.42229071420002</v>
      </c>
      <c r="BG361" s="6">
        <f t="shared" si="241"/>
        <v>180.90060630879998</v>
      </c>
      <c r="BH361" s="6">
        <f t="shared" si="241"/>
        <v>170.92553856180001</v>
      </c>
      <c r="BI361" s="6">
        <f t="shared" si="241"/>
        <v>161.47983322190001</v>
      </c>
      <c r="BJ361" s="6">
        <f t="shared" si="241"/>
        <v>152.5439407321</v>
      </c>
      <c r="BK361" s="6">
        <f t="shared" si="241"/>
        <v>144.09824486650001</v>
      </c>
      <c r="BL361" s="6">
        <f t="shared" si="241"/>
        <v>136.12170665663999</v>
      </c>
      <c r="BM361" s="6">
        <f t="shared" si="241"/>
        <v>128.59348285766998</v>
      </c>
      <c r="BN361" s="6">
        <f t="shared" si="241"/>
        <v>121.49213953786</v>
      </c>
      <c r="BO361" s="6">
        <f t="shared" si="241"/>
        <v>114.79678783916</v>
      </c>
      <c r="BP361" s="6">
        <f t="shared" si="241"/>
        <v>108.48655972563</v>
      </c>
      <c r="BQ361" s="6">
        <f t="shared" si="241"/>
        <v>102.54132607336001</v>
      </c>
      <c r="BR361" s="6">
        <f t="shared" si="241"/>
        <v>96.941366148040004</v>
      </c>
      <c r="BS361" s="6">
        <f t="shared" si="241"/>
        <v>91.667520096359993</v>
      </c>
      <c r="BT361" s="6">
        <f t="shared" si="241"/>
        <v>86.701306305740005</v>
      </c>
      <c r="BU361" s="6">
        <f t="shared" si="241"/>
        <v>82.025161873960002</v>
      </c>
      <c r="BV361" s="6">
        <f t="shared" si="241"/>
        <v>77.622239554970008</v>
      </c>
      <c r="BW361" s="6">
        <f t="shared" si="241"/>
        <v>73.476418366050012</v>
      </c>
      <c r="BX361" s="6">
        <f t="shared" si="241"/>
        <v>69.572333844829998</v>
      </c>
      <c r="BY361" s="6">
        <f t="shared" si="241"/>
        <v>65.895458026209994</v>
      </c>
      <c r="BZ361" s="6">
        <f t="shared" si="241"/>
        <v>62.432015368389997</v>
      </c>
      <c r="CA361" s="6">
        <f t="shared" si="241"/>
        <v>59.16897575926</v>
      </c>
      <c r="CB361" s="6">
        <f t="shared" si="241"/>
        <v>56.094047632820001</v>
      </c>
      <c r="CC361" s="6">
        <f t="shared" si="241"/>
        <v>53.195659555639999</v>
      </c>
      <c r="CD361" s="6">
        <f t="shared" si="241"/>
        <v>50.462933033330003</v>
      </c>
      <c r="CE361" s="6">
        <f t="shared" si="241"/>
        <v>47.885651257189998</v>
      </c>
      <c r="CF361" s="6">
        <f t="shared" si="241"/>
        <v>45.45422672091</v>
      </c>
      <c r="CG361" s="6">
        <f t="shared" si="241"/>
        <v>43.159669317500004</v>
      </c>
      <c r="CH361" s="6">
        <f t="shared" si="241"/>
        <v>40.993555116300001</v>
      </c>
      <c r="CI361" s="6">
        <f t="shared" si="241"/>
        <v>38.947995773230005</v>
      </c>
      <c r="CJ361" s="6">
        <f t="shared" si="241"/>
        <v>37.0156083671</v>
      </c>
    </row>
    <row r="362" spans="1:88" x14ac:dyDescent="0.3">
      <c r="B362" t="s">
        <v>76</v>
      </c>
      <c r="C362" s="6">
        <f t="shared" ref="C362:AL362" si="242">C339+C353+C346</f>
        <v>2242.8616504070001</v>
      </c>
      <c r="D362" s="6">
        <f t="shared" si="242"/>
        <v>2187.5750370694</v>
      </c>
      <c r="E362" s="6">
        <f t="shared" si="242"/>
        <v>2143.5380726717003</v>
      </c>
      <c r="F362" s="6">
        <f t="shared" si="242"/>
        <v>2105.0957277287998</v>
      </c>
      <c r="G362" s="6">
        <f t="shared" si="242"/>
        <v>2070.0856010763996</v>
      </c>
      <c r="H362" s="6">
        <f t="shared" si="242"/>
        <v>2035.9214439971001</v>
      </c>
      <c r="I362" s="6">
        <f t="shared" si="242"/>
        <v>1997.1259489012998</v>
      </c>
      <c r="J362" s="6">
        <f t="shared" si="242"/>
        <v>1952.8317688354998</v>
      </c>
      <c r="K362" s="6">
        <f t="shared" si="242"/>
        <v>1903.3121768166998</v>
      </c>
      <c r="L362" s="6">
        <f t="shared" si="242"/>
        <v>1849.8791871185999</v>
      </c>
      <c r="M362" s="6">
        <f t="shared" si="242"/>
        <v>1794.0019235504001</v>
      </c>
      <c r="N362" s="6">
        <f t="shared" si="242"/>
        <v>1737.0519135110999</v>
      </c>
      <c r="O362" s="6">
        <f t="shared" si="242"/>
        <v>1679.6610008371999</v>
      </c>
      <c r="P362" s="6">
        <f t="shared" si="242"/>
        <v>1622.2489315174</v>
      </c>
      <c r="Q362" s="6">
        <f t="shared" si="242"/>
        <v>1565.0857279672</v>
      </c>
      <c r="R362" s="6">
        <f t="shared" si="242"/>
        <v>1508.3638110091999</v>
      </c>
      <c r="S362" s="6">
        <f t="shared" si="242"/>
        <v>1453.8521055422002</v>
      </c>
      <c r="T362" s="6">
        <f t="shared" si="242"/>
        <v>1402.0982762240999</v>
      </c>
      <c r="U362" s="6">
        <f t="shared" si="242"/>
        <v>1353.2831701446999</v>
      </c>
      <c r="V362" s="6">
        <f t="shared" si="242"/>
        <v>1307.0569759349999</v>
      </c>
      <c r="W362" s="6">
        <f t="shared" si="242"/>
        <v>1262.9356725435</v>
      </c>
      <c r="X362" s="6">
        <f t="shared" si="242"/>
        <v>1220.4421002867998</v>
      </c>
      <c r="Y362" s="6">
        <f t="shared" si="242"/>
        <v>1179.2523818448999</v>
      </c>
      <c r="Z362" s="6">
        <f t="shared" si="242"/>
        <v>1138.9822219791001</v>
      </c>
      <c r="AA362" s="6">
        <f t="shared" si="242"/>
        <v>1099.4000519727999</v>
      </c>
      <c r="AB362" s="6">
        <f t="shared" si="242"/>
        <v>1060.3901772617999</v>
      </c>
      <c r="AC362" s="6">
        <f t="shared" si="242"/>
        <v>1021.8654797296001</v>
      </c>
      <c r="AD362" s="6">
        <f t="shared" si="242"/>
        <v>983.75721380599998</v>
      </c>
      <c r="AE362" s="6">
        <f t="shared" si="242"/>
        <v>945.84227839820005</v>
      </c>
      <c r="AF362" s="6">
        <f t="shared" si="242"/>
        <v>907.97611104099997</v>
      </c>
      <c r="AG362" s="6">
        <f t="shared" si="242"/>
        <v>870.16615808049994</v>
      </c>
      <c r="AH362" s="6">
        <f t="shared" si="242"/>
        <v>832.43095526470006</v>
      </c>
      <c r="AI362" s="6">
        <f t="shared" si="242"/>
        <v>794.89386819400011</v>
      </c>
      <c r="AJ362" s="6">
        <f t="shared" si="242"/>
        <v>757.73858974469999</v>
      </c>
      <c r="AK362" s="6">
        <f t="shared" si="242"/>
        <v>721.16771071569997</v>
      </c>
      <c r="AL362" s="6">
        <f t="shared" si="242"/>
        <v>685.29895365809989</v>
      </c>
      <c r="AM362" s="6">
        <f t="shared" ref="AM362:CJ362" si="243">AM339+AM353+AM346</f>
        <v>650.22939700429993</v>
      </c>
      <c r="AN362" s="6">
        <f t="shared" si="243"/>
        <v>616.05360792960005</v>
      </c>
      <c r="AO362" s="6">
        <f t="shared" si="243"/>
        <v>582.85492731189993</v>
      </c>
      <c r="AP362" s="6">
        <f t="shared" si="243"/>
        <v>550.71791203659996</v>
      </c>
      <c r="AQ362" s="6">
        <f t="shared" si="243"/>
        <v>519.71944842929997</v>
      </c>
      <c r="AR362" s="6">
        <f t="shared" si="243"/>
        <v>489.94532702090004</v>
      </c>
      <c r="AS362" s="6">
        <f t="shared" si="243"/>
        <v>461.44968813840001</v>
      </c>
      <c r="AT362" s="6">
        <f t="shared" si="243"/>
        <v>434.2543989106</v>
      </c>
      <c r="AU362" s="6">
        <f t="shared" si="243"/>
        <v>408.35894030560002</v>
      </c>
      <c r="AV362" s="6">
        <f t="shared" si="243"/>
        <v>383.75235421780002</v>
      </c>
      <c r="AW362" s="6">
        <f t="shared" si="243"/>
        <v>360.40962151849999</v>
      </c>
      <c r="AX362" s="6">
        <f t="shared" si="243"/>
        <v>338.30636967570001</v>
      </c>
      <c r="AY362" s="6">
        <f t="shared" si="243"/>
        <v>317.41795576369998</v>
      </c>
      <c r="AZ362" s="6">
        <f t="shared" si="243"/>
        <v>297.71618582969995</v>
      </c>
      <c r="BA362" s="6">
        <f t="shared" si="243"/>
        <v>279.16264204199996</v>
      </c>
      <c r="BB362" s="6">
        <f t="shared" si="243"/>
        <v>261.71175344979997</v>
      </c>
      <c r="BC362" s="6">
        <f t="shared" si="243"/>
        <v>245.31851137460001</v>
      </c>
      <c r="BD362" s="6">
        <f t="shared" si="243"/>
        <v>229.9352480188</v>
      </c>
      <c r="BE362" s="6">
        <f t="shared" si="243"/>
        <v>215.51352606399999</v>
      </c>
      <c r="BF362" s="6">
        <f t="shared" si="243"/>
        <v>202.00336761350002</v>
      </c>
      <c r="BG362" s="6">
        <f t="shared" si="243"/>
        <v>189.35576290189999</v>
      </c>
      <c r="BH362" s="6">
        <f t="shared" si="243"/>
        <v>177.52205222499998</v>
      </c>
      <c r="BI362" s="6">
        <f t="shared" si="243"/>
        <v>166.455169342</v>
      </c>
      <c r="BJ362" s="6">
        <f t="shared" si="243"/>
        <v>156.1091514087</v>
      </c>
      <c r="BK362" s="6">
        <f t="shared" si="243"/>
        <v>146.43987737879999</v>
      </c>
      <c r="BL362" s="6">
        <f t="shared" si="243"/>
        <v>137.40480857450001</v>
      </c>
      <c r="BM362" s="6">
        <f t="shared" si="243"/>
        <v>128.96344119529999</v>
      </c>
      <c r="BN362" s="6">
        <f t="shared" si="243"/>
        <v>121.07715616509999</v>
      </c>
      <c r="BO362" s="6">
        <f t="shared" si="243"/>
        <v>113.7094554028</v>
      </c>
      <c r="BP362" s="6">
        <f t="shared" si="243"/>
        <v>106.82582795655</v>
      </c>
      <c r="BQ362" s="6">
        <f t="shared" si="243"/>
        <v>100.3938301897</v>
      </c>
      <c r="BR362" s="6">
        <f t="shared" si="243"/>
        <v>94.382960283540001</v>
      </c>
      <c r="BS362" s="6">
        <f t="shared" si="243"/>
        <v>88.764612940700005</v>
      </c>
      <c r="BT362" s="6">
        <f t="shared" si="243"/>
        <v>83.512018878110013</v>
      </c>
      <c r="BU362" s="6">
        <f t="shared" si="243"/>
        <v>78.60018629983</v>
      </c>
      <c r="BV362" s="6">
        <f t="shared" si="243"/>
        <v>74.005782249490011</v>
      </c>
      <c r="BW362" s="6">
        <f t="shared" si="243"/>
        <v>69.707045303109993</v>
      </c>
      <c r="BX362" s="6">
        <f t="shared" si="243"/>
        <v>65.683701302179998</v>
      </c>
      <c r="BY362" s="6">
        <f t="shared" si="243"/>
        <v>61.916882746969996</v>
      </c>
      <c r="BZ362" s="6">
        <f t="shared" si="243"/>
        <v>58.389035210049997</v>
      </c>
      <c r="CA362" s="6">
        <f t="shared" si="243"/>
        <v>55.083834580169999</v>
      </c>
      <c r="CB362" s="6">
        <f t="shared" si="243"/>
        <v>51.98610736637</v>
      </c>
      <c r="CC362" s="6">
        <f t="shared" si="243"/>
        <v>49.081753682529992</v>
      </c>
      <c r="CD362" s="6">
        <f t="shared" si="243"/>
        <v>46.357673472089999</v>
      </c>
      <c r="CE362" s="6">
        <f t="shared" si="243"/>
        <v>43.80169665319</v>
      </c>
      <c r="CF362" s="6">
        <f t="shared" si="243"/>
        <v>41.402517343989999</v>
      </c>
      <c r="CG362" s="6">
        <f t="shared" si="243"/>
        <v>39.14963227834</v>
      </c>
      <c r="CH362" s="6">
        <f t="shared" si="243"/>
        <v>37.0332831817</v>
      </c>
      <c r="CI362" s="6">
        <f t="shared" si="243"/>
        <v>35.044403007299998</v>
      </c>
      <c r="CJ362" s="6">
        <f t="shared" si="243"/>
        <v>33.174565792519999</v>
      </c>
    </row>
    <row r="364" spans="1:88" x14ac:dyDescent="0.3">
      <c r="A364" s="12" t="s">
        <v>64</v>
      </c>
      <c r="B364" s="6" t="str">
        <f>[1]Hybrid!A19</f>
        <v>auto_ca_cfut_0</v>
      </c>
      <c r="C364" s="6">
        <f>[1]Hybrid!B19</f>
        <v>7095.7005250000002</v>
      </c>
      <c r="D364" s="6">
        <f>[1]Hybrid!C19</f>
        <v>7137.4945600000001</v>
      </c>
      <c r="E364" s="6">
        <f>[1]Hybrid!D19</f>
        <v>7228.7740379999996</v>
      </c>
      <c r="F364" s="6">
        <f>[1]Hybrid!E19</f>
        <v>7342.2393860000002</v>
      </c>
      <c r="G364" s="6">
        <f>[1]Hybrid!F19</f>
        <v>7470.6433310000002</v>
      </c>
      <c r="H364" s="6">
        <f>[1]Hybrid!G19</f>
        <v>7604.033555</v>
      </c>
      <c r="I364" s="6">
        <f>[1]Hybrid!H19</f>
        <v>7719.3382650000003</v>
      </c>
      <c r="J364" s="6">
        <f>[1]Hybrid!I19</f>
        <v>7801.7522010000002</v>
      </c>
      <c r="K364" s="6">
        <f>[1]Hybrid!J19</f>
        <v>7858.8711020000001</v>
      </c>
      <c r="L364" s="6">
        <f>[1]Hybrid!K19</f>
        <v>7891.6493609999998</v>
      </c>
      <c r="M364" s="6">
        <f>[1]Hybrid!L19</f>
        <v>7887.3229469999997</v>
      </c>
      <c r="N364" s="6">
        <f>[1]Hybrid!M19</f>
        <v>7844.2847080000001</v>
      </c>
      <c r="O364" s="6">
        <f>[1]Hybrid!N19</f>
        <v>7757.978975</v>
      </c>
      <c r="P364" s="6">
        <f>[1]Hybrid!O19</f>
        <v>7625.832915</v>
      </c>
      <c r="Q364" s="6">
        <f>[1]Hybrid!P19</f>
        <v>7451.6376570000002</v>
      </c>
      <c r="R364" s="6">
        <f>[1]Hybrid!Q19</f>
        <v>7241.3915960000004</v>
      </c>
      <c r="S364" s="6">
        <f>[1]Hybrid!R19</f>
        <v>7003.4965309999998</v>
      </c>
      <c r="T364" s="6">
        <f>[1]Hybrid!S19</f>
        <v>6744.9976999999999</v>
      </c>
      <c r="U364" s="6">
        <f>[1]Hybrid!T19</f>
        <v>6473.0830379999998</v>
      </c>
      <c r="V364" s="6">
        <f>[1]Hybrid!U19</f>
        <v>6192.8099929999998</v>
      </c>
      <c r="W364" s="6">
        <f>[1]Hybrid!V19</f>
        <v>5908.4770680000001</v>
      </c>
      <c r="X364" s="6">
        <f>[1]Hybrid!W19</f>
        <v>5623.5054099999998</v>
      </c>
      <c r="Y364" s="6">
        <f>[1]Hybrid!X19</f>
        <v>5340.9530590000004</v>
      </c>
      <c r="Z364" s="6">
        <f>[1]Hybrid!Y19</f>
        <v>5062.7560670000003</v>
      </c>
      <c r="AA364" s="6">
        <f>[1]Hybrid!Z19</f>
        <v>4790.6972519999999</v>
      </c>
      <c r="AB364" s="6">
        <f>[1]Hybrid!AA19</f>
        <v>4526.2966800000004</v>
      </c>
      <c r="AC364" s="6">
        <f>[1]Hybrid!AB19</f>
        <v>4270.7714550000001</v>
      </c>
      <c r="AD364" s="6">
        <f>[1]Hybrid!AC19</f>
        <v>4025.1663640000002</v>
      </c>
      <c r="AE364" s="6">
        <f>[1]Hybrid!AD19</f>
        <v>3789.8385210000001</v>
      </c>
      <c r="AF364" s="6">
        <f>[1]Hybrid!AE19</f>
        <v>3565.2625269999999</v>
      </c>
      <c r="AG364" s="6">
        <f>[1]Hybrid!AF19</f>
        <v>3351.751984</v>
      </c>
      <c r="AH364" s="6">
        <f>[1]Hybrid!AG19</f>
        <v>3149.1348910000002</v>
      </c>
      <c r="AI364" s="6">
        <f>[1]Hybrid!AH19</f>
        <v>2957.1705470000002</v>
      </c>
      <c r="AJ364" s="6">
        <f>[1]Hybrid!AI19</f>
        <v>2775.5723990000001</v>
      </c>
      <c r="AK364" s="6">
        <f>[1]Hybrid!AJ19</f>
        <v>2604.1207039999999</v>
      </c>
      <c r="AL364" s="6">
        <f>[1]Hybrid!AK19</f>
        <v>2442.4228029999999</v>
      </c>
      <c r="AM364" s="6">
        <f>[1]Hybrid!AL19</f>
        <v>2289.921237</v>
      </c>
      <c r="AN364" s="6">
        <f>[1]Hybrid!AM19</f>
        <v>2146.1817890000002</v>
      </c>
      <c r="AO364" s="6">
        <f>[1]Hybrid!AN19</f>
        <v>2010.7782460000001</v>
      </c>
      <c r="AP364" s="6">
        <f>[1]Hybrid!AO19</f>
        <v>1883.244453</v>
      </c>
      <c r="AQ364" s="6">
        <f>[1]Hybrid!AP19</f>
        <v>1763.0451190000001</v>
      </c>
      <c r="AR364" s="6">
        <f>[1]Hybrid!AQ19</f>
        <v>1649.7193090000001</v>
      </c>
      <c r="AS364" s="6">
        <f>[1]Hybrid!AR19</f>
        <v>1542.8207010000001</v>
      </c>
      <c r="AT364" s="6">
        <f>[1]Hybrid!AS19</f>
        <v>1441.9453229999999</v>
      </c>
      <c r="AU364" s="6">
        <f>[1]Hybrid!AT19</f>
        <v>1346.755077</v>
      </c>
      <c r="AV364" s="6">
        <f>[1]Hybrid!AU19</f>
        <v>1256.9706960000001</v>
      </c>
      <c r="AW364" s="6">
        <f>[1]Hybrid!AV19</f>
        <v>1172.351273</v>
      </c>
      <c r="AX364" s="6">
        <f>[1]Hybrid!AW19</f>
        <v>1092.6708269999999</v>
      </c>
      <c r="AY364" s="6">
        <f>[1]Hybrid!AX19</f>
        <v>1017.706462</v>
      </c>
      <c r="AZ364" s="6">
        <f>[1]Hybrid!AY19</f>
        <v>947.24875940000004</v>
      </c>
      <c r="BA364" s="6">
        <f>[1]Hybrid!AZ19</f>
        <v>881.06925739999997</v>
      </c>
      <c r="BB364" s="6">
        <f>[1]Hybrid!BA19</f>
        <v>818.94359050000003</v>
      </c>
      <c r="BC364" s="6">
        <f>[1]Hybrid!BB19</f>
        <v>760.68436010000005</v>
      </c>
      <c r="BD364" s="6">
        <f>[1]Hybrid!BC19</f>
        <v>706.11047289999999</v>
      </c>
      <c r="BE364" s="6">
        <f>[1]Hybrid!BD19</f>
        <v>655.05309339999997</v>
      </c>
      <c r="BF364" s="6">
        <f>[1]Hybrid!BE19</f>
        <v>607.33535470000004</v>
      </c>
      <c r="BG364" s="6">
        <f>[1]Hybrid!BF19</f>
        <v>562.78925400000003</v>
      </c>
      <c r="BH364" s="6">
        <f>[1]Hybrid!BG19</f>
        <v>521.24276810000003</v>
      </c>
      <c r="BI364" s="6">
        <f>[1]Hybrid!BH19</f>
        <v>482.53000370000001</v>
      </c>
      <c r="BJ364" s="6">
        <f>[1]Hybrid!BI19</f>
        <v>446.49075900000003</v>
      </c>
      <c r="BK364" s="6">
        <f>[1]Hybrid!BJ19</f>
        <v>412.97108259999999</v>
      </c>
      <c r="BL364" s="6">
        <f>[1]Hybrid!BK19</f>
        <v>381.82016850000002</v>
      </c>
      <c r="BM364" s="6">
        <f>[1]Hybrid!BL19</f>
        <v>352.89581559999999</v>
      </c>
      <c r="BN364" s="6">
        <f>[1]Hybrid!BM19</f>
        <v>326.05927630000002</v>
      </c>
      <c r="BO364" s="6">
        <f>[1]Hybrid!BN19</f>
        <v>301.17883949999998</v>
      </c>
      <c r="BP364" s="6">
        <f>[1]Hybrid!BO19</f>
        <v>278.12720869999998</v>
      </c>
      <c r="BQ364" s="6">
        <f>[1]Hybrid!BP19</f>
        <v>256.7832161</v>
      </c>
      <c r="BR364" s="6">
        <f>[1]Hybrid!BQ19</f>
        <v>237.03128430000001</v>
      </c>
      <c r="BS364" s="6">
        <f>[1]Hybrid!BR19</f>
        <v>218.76166140000001</v>
      </c>
      <c r="BT364" s="6">
        <f>[1]Hybrid!BS19</f>
        <v>201.87057340000001</v>
      </c>
      <c r="BU364" s="6">
        <f>[1]Hybrid!BT19</f>
        <v>186.2604298</v>
      </c>
      <c r="BV364" s="6">
        <f>[1]Hybrid!BU19</f>
        <v>171.83920839999999</v>
      </c>
      <c r="BW364" s="6">
        <f>[1]Hybrid!BV19</f>
        <v>158.52058890000001</v>
      </c>
      <c r="BX364" s="6">
        <f>[1]Hybrid!BW19</f>
        <v>146.2235384</v>
      </c>
      <c r="BY364" s="6">
        <f>[1]Hybrid!BX19</f>
        <v>134.8723521</v>
      </c>
      <c r="BZ364" s="6">
        <f>[1]Hybrid!BY19</f>
        <v>124.3963514</v>
      </c>
      <c r="CA364" s="6">
        <f>[1]Hybrid!BZ19</f>
        <v>114.72965379999999</v>
      </c>
      <c r="CB364" s="6">
        <f>[1]Hybrid!CA19</f>
        <v>105.810948</v>
      </c>
      <c r="CC364" s="6">
        <f>[1]Hybrid!CB19</f>
        <v>97.58325936</v>
      </c>
      <c r="CD364" s="6">
        <f>[1]Hybrid!CC19</f>
        <v>89.993716379999995</v>
      </c>
      <c r="CE364" s="6">
        <f>[1]Hybrid!CD19</f>
        <v>82.993310530000002</v>
      </c>
      <c r="CF364" s="6">
        <f>[1]Hybrid!CE19</f>
        <v>76.536659790000002</v>
      </c>
      <c r="CG364" s="6">
        <f>[1]Hybrid!CF19</f>
        <v>70.581778839999998</v>
      </c>
      <c r="CH364" s="6">
        <f>[1]Hybrid!CG19</f>
        <v>65.089849639999997</v>
      </c>
      <c r="CI364" s="6">
        <f>[1]Hybrid!CH19</f>
        <v>60.025004439999996</v>
      </c>
      <c r="CJ364" s="6">
        <f>[1]Hybrid!CI19</f>
        <v>55.354114959999997</v>
      </c>
    </row>
    <row r="365" spans="1:88" x14ac:dyDescent="0.3">
      <c r="A365" t="s">
        <v>26</v>
      </c>
      <c r="B365" s="6" t="str">
        <f>[1]Hybrid!A21</f>
        <v>auto_cb_cfut_0</v>
      </c>
      <c r="C365" s="6">
        <f>[1]Hybrid!B21</f>
        <v>8251.256421</v>
      </c>
      <c r="D365" s="6">
        <f>[1]Hybrid!C21</f>
        <v>8178.6981720000003</v>
      </c>
      <c r="E365" s="6">
        <f>[1]Hybrid!D21</f>
        <v>8161.3879070000003</v>
      </c>
      <c r="F365" s="6">
        <f>[1]Hybrid!E21</f>
        <v>8172.2417450000003</v>
      </c>
      <c r="G365" s="6">
        <f>[1]Hybrid!F21</f>
        <v>8203.5860429999993</v>
      </c>
      <c r="H365" s="6">
        <f>[1]Hybrid!G21</f>
        <v>8245.5087810000005</v>
      </c>
      <c r="I365" s="6">
        <f>[1]Hybrid!H21</f>
        <v>8275.2818040000002</v>
      </c>
      <c r="J365" s="6">
        <f>[1]Hybrid!I21</f>
        <v>8277.3122010000006</v>
      </c>
      <c r="K365" s="6">
        <f>[1]Hybrid!J21</f>
        <v>8257.3159080000005</v>
      </c>
      <c r="L365" s="6">
        <f>[1]Hybrid!K21</f>
        <v>8215.9802139999993</v>
      </c>
      <c r="M365" s="6">
        <f>[1]Hybrid!L21</f>
        <v>8141.6153850000001</v>
      </c>
      <c r="N365" s="6">
        <f>[1]Hybrid!M21</f>
        <v>8033.4914859999999</v>
      </c>
      <c r="O365" s="6">
        <f>[1]Hybrid!N21</f>
        <v>7888.4635129999997</v>
      </c>
      <c r="P365" s="6">
        <f>[1]Hybrid!O21</f>
        <v>7704.8276070000002</v>
      </c>
      <c r="Q365" s="6">
        <f>[1]Hybrid!P21</f>
        <v>7486.3975710000004</v>
      </c>
      <c r="R365" s="6">
        <f>[1]Hybrid!Q21</f>
        <v>7238.7752650000002</v>
      </c>
      <c r="S365" s="6">
        <f>[1]Hybrid!R21</f>
        <v>6969.6062140000004</v>
      </c>
      <c r="T365" s="6">
        <f>[1]Hybrid!S21</f>
        <v>6685.2286219999996</v>
      </c>
      <c r="U365" s="6">
        <f>[1]Hybrid!T21</f>
        <v>6392.0578750000004</v>
      </c>
      <c r="V365" s="6">
        <f>[1]Hybrid!U21</f>
        <v>6094.5610740000002</v>
      </c>
      <c r="W365" s="6">
        <f>[1]Hybrid!V21</f>
        <v>5796.5053479999997</v>
      </c>
      <c r="X365" s="6">
        <f>[1]Hybrid!W21</f>
        <v>5500.8547390000003</v>
      </c>
      <c r="Y365" s="6">
        <f>[1]Hybrid!X21</f>
        <v>5210.223841</v>
      </c>
      <c r="Z365" s="6">
        <f>[1]Hybrid!Y21</f>
        <v>4926.2075779999996</v>
      </c>
      <c r="AA365" s="6">
        <f>[1]Hybrid!Z21</f>
        <v>4650.2493759999998</v>
      </c>
      <c r="AB365" s="6">
        <f>[1]Hybrid!AA21</f>
        <v>4383.5523080000003</v>
      </c>
      <c r="AC365" s="6">
        <f>[1]Hybrid!AB21</f>
        <v>4127.048178</v>
      </c>
      <c r="AD365" s="6">
        <f>[1]Hybrid!AC21</f>
        <v>3881.5130210000002</v>
      </c>
      <c r="AE365" s="6">
        <f>[1]Hybrid!AD21</f>
        <v>3647.1247859999999</v>
      </c>
      <c r="AF365" s="6">
        <f>[1]Hybrid!AE21</f>
        <v>3424.1716609999999</v>
      </c>
      <c r="AG365" s="6">
        <f>[1]Hybrid!AF21</f>
        <v>3212.8066840000001</v>
      </c>
      <c r="AH365" s="6">
        <f>[1]Hybrid!AG21</f>
        <v>3012.7650789999998</v>
      </c>
      <c r="AI365" s="6">
        <f>[1]Hybrid!AH21</f>
        <v>2823.7240830000001</v>
      </c>
      <c r="AJ365" s="6">
        <f>[1]Hybrid!AI21</f>
        <v>2645.3234480000001</v>
      </c>
      <c r="AK365" s="6">
        <f>[1]Hybrid!AJ21</f>
        <v>2477.2619089999998</v>
      </c>
      <c r="AL365" s="6">
        <f>[1]Hybrid!AK21</f>
        <v>2319.0949089999999</v>
      </c>
      <c r="AM365" s="6">
        <f>[1]Hybrid!AL21</f>
        <v>2170.231949</v>
      </c>
      <c r="AN365" s="6">
        <f>[1]Hybrid!AM21</f>
        <v>2030.1894199999999</v>
      </c>
      <c r="AO365" s="6">
        <f>[1]Hybrid!AN21</f>
        <v>1898.5079940000001</v>
      </c>
      <c r="AP365" s="6">
        <f>[1]Hybrid!AO21</f>
        <v>1774.7084749999999</v>
      </c>
      <c r="AQ365" s="6">
        <f>[1]Hybrid!AP21</f>
        <v>1658.2652049999999</v>
      </c>
      <c r="AR365" s="6">
        <f>[1]Hybrid!AQ21</f>
        <v>1548.7214530000001</v>
      </c>
      <c r="AS365" s="6">
        <f>[1]Hybrid!AR21</f>
        <v>1445.6369890000001</v>
      </c>
      <c r="AT365" s="6">
        <f>[1]Hybrid!AS21</f>
        <v>1348.6093900000001</v>
      </c>
      <c r="AU365" s="6">
        <f>[1]Hybrid!AT21</f>
        <v>1257.2930530000001</v>
      </c>
      <c r="AV365" s="6">
        <f>[1]Hybrid!AU21</f>
        <v>1171.3937169999999</v>
      </c>
      <c r="AW365" s="6">
        <f>[1]Hybrid!AV21</f>
        <v>1090.65203</v>
      </c>
      <c r="AX365" s="6">
        <f>[1]Hybrid!AW21</f>
        <v>1014.824496</v>
      </c>
      <c r="AY365" s="6">
        <f>[1]Hybrid!AX21</f>
        <v>943.67349430000002</v>
      </c>
      <c r="AZ365" s="6">
        <f>[1]Hybrid!AY21</f>
        <v>876.97445470000002</v>
      </c>
      <c r="BA365" s="6">
        <f>[1]Hybrid!AZ21</f>
        <v>814.49035830000003</v>
      </c>
      <c r="BB365" s="6">
        <f>[1]Hybrid!BA21</f>
        <v>755.98998730000005</v>
      </c>
      <c r="BC365" s="6">
        <f>[1]Hybrid!BB21</f>
        <v>701.27289340000004</v>
      </c>
      <c r="BD365" s="6">
        <f>[1]Hybrid!BC21</f>
        <v>650.14569800000004</v>
      </c>
      <c r="BE365" s="6">
        <f>[1]Hybrid!BD21</f>
        <v>602.42670669999995</v>
      </c>
      <c r="BF365" s="6">
        <f>[1]Hybrid!BE21</f>
        <v>557.9309015</v>
      </c>
      <c r="BG365" s="6">
        <f>[1]Hybrid!BF21</f>
        <v>516.48244769999997</v>
      </c>
      <c r="BH365" s="6">
        <f>[1]Hybrid!BG21</f>
        <v>477.90524729999998</v>
      </c>
      <c r="BI365" s="6">
        <f>[1]Hybrid!BH21</f>
        <v>442.03032239999999</v>
      </c>
      <c r="BJ365" s="6">
        <f>[1]Hybrid!BI21</f>
        <v>408.6954197</v>
      </c>
      <c r="BK365" s="6">
        <f>[1]Hybrid!BJ21</f>
        <v>377.74530179999999</v>
      </c>
      <c r="BL365" s="6">
        <f>[1]Hybrid!BK21</f>
        <v>349.02956519999998</v>
      </c>
      <c r="BM365" s="6">
        <f>[1]Hybrid!BL21</f>
        <v>322.40643130000001</v>
      </c>
      <c r="BN365" s="6">
        <f>[1]Hybrid!BM21</f>
        <v>297.7391634</v>
      </c>
      <c r="BO365" s="6">
        <f>[1]Hybrid!BN21</f>
        <v>274.89845830000002</v>
      </c>
      <c r="BP365" s="6">
        <f>[1]Hybrid!BO21</f>
        <v>253.7605925</v>
      </c>
      <c r="BQ365" s="6">
        <f>[1]Hybrid!BP21</f>
        <v>234.20847119999999</v>
      </c>
      <c r="BR365" s="6">
        <f>[1]Hybrid!BQ21</f>
        <v>216.1311638</v>
      </c>
      <c r="BS365" s="6">
        <f>[1]Hybrid!BR21</f>
        <v>199.42395719999999</v>
      </c>
      <c r="BT365" s="6">
        <f>[1]Hybrid!BS21</f>
        <v>183.98835360000001</v>
      </c>
      <c r="BU365" s="6">
        <f>[1]Hybrid!BT21</f>
        <v>169.73208310000001</v>
      </c>
      <c r="BV365" s="6">
        <f>[1]Hybrid!BU21</f>
        <v>156.56859320000001</v>
      </c>
      <c r="BW365" s="6">
        <f>[1]Hybrid!BV21</f>
        <v>144.41700599999999</v>
      </c>
      <c r="BX365" s="6">
        <f>[1]Hybrid!BW21</f>
        <v>133.20173729999999</v>
      </c>
      <c r="BY365" s="6">
        <f>[1]Hybrid!BX21</f>
        <v>122.8523952</v>
      </c>
      <c r="BZ365" s="6">
        <f>[1]Hybrid!BY21</f>
        <v>113.30347159999999</v>
      </c>
      <c r="CA365" s="6">
        <f>[1]Hybrid!BZ21</f>
        <v>104.494083</v>
      </c>
      <c r="CB365" s="6">
        <f>[1]Hybrid!CA21</f>
        <v>96.36771684</v>
      </c>
      <c r="CC365" s="6">
        <f>[1]Hybrid!CB21</f>
        <v>88.871976459999999</v>
      </c>
      <c r="CD365" s="6">
        <f>[1]Hybrid!CC21</f>
        <v>81.958332130000002</v>
      </c>
      <c r="CE365" s="6">
        <f>[1]Hybrid!CD21</f>
        <v>75.58187264</v>
      </c>
      <c r="CF365" s="6">
        <f>[1]Hybrid!CE21</f>
        <v>69.701065959999994</v>
      </c>
      <c r="CG365" s="6">
        <f>[1]Hybrid!CF21</f>
        <v>64.277529849999993</v>
      </c>
      <c r="CH365" s="6">
        <f>[1]Hybrid!CG21</f>
        <v>59.275809240000001</v>
      </c>
      <c r="CI365" s="6">
        <f>[1]Hybrid!CH21</f>
        <v>54.663166680000003</v>
      </c>
      <c r="CJ365" s="6">
        <f>[1]Hybrid!CI21</f>
        <v>50.409382559999997</v>
      </c>
    </row>
    <row r="366" spans="1:88" x14ac:dyDescent="0.3">
      <c r="B366" s="6" t="str">
        <f>[1]Hybrid!A23</f>
        <v>auto_cc_cfut_0</v>
      </c>
      <c r="C366" s="6">
        <f>[1]Hybrid!B23</f>
        <v>6777.6024520000001</v>
      </c>
      <c r="D366" s="6">
        <f>[1]Hybrid!C23</f>
        <v>6643.9310720000003</v>
      </c>
      <c r="E366" s="6">
        <f>[1]Hybrid!D23</f>
        <v>6554.29144</v>
      </c>
      <c r="F366" s="6">
        <f>[1]Hybrid!E23</f>
        <v>6489.3041370000001</v>
      </c>
      <c r="G366" s="6">
        <f>[1]Hybrid!F23</f>
        <v>6443.1386819999998</v>
      </c>
      <c r="H366" s="6">
        <f>[1]Hybrid!G23</f>
        <v>6408.6611380000004</v>
      </c>
      <c r="I366" s="6">
        <f>[1]Hybrid!H23</f>
        <v>6369.7221060000002</v>
      </c>
      <c r="J366" s="6">
        <f>[1]Hybrid!I23</f>
        <v>6314.5859090000004</v>
      </c>
      <c r="K366" s="6">
        <f>[1]Hybrid!J23</f>
        <v>6246.1570240000001</v>
      </c>
      <c r="L366" s="6">
        <f>[1]Hybrid!K23</f>
        <v>6164.7589159999998</v>
      </c>
      <c r="M366" s="6">
        <f>[1]Hybrid!L23</f>
        <v>6062.664624</v>
      </c>
      <c r="N366" s="6">
        <f>[1]Hybrid!M23</f>
        <v>5939.877023</v>
      </c>
      <c r="O366" s="6">
        <f>[1]Hybrid!N23</f>
        <v>5794.9823299999998</v>
      </c>
      <c r="P366" s="6">
        <f>[1]Hybrid!O23</f>
        <v>5627.2600519999996</v>
      </c>
      <c r="Q366" s="6">
        <f>[1]Hybrid!P23</f>
        <v>5439.425448</v>
      </c>
      <c r="R366" s="6">
        <f>[1]Hybrid!Q23</f>
        <v>5235.2197230000002</v>
      </c>
      <c r="S366" s="6">
        <f>[1]Hybrid!R23</f>
        <v>5019.6313250000003</v>
      </c>
      <c r="T366" s="6">
        <f>[1]Hybrid!S23</f>
        <v>4796.7427610000004</v>
      </c>
      <c r="U366" s="6">
        <f>[1]Hybrid!T23</f>
        <v>4570.6539199999997</v>
      </c>
      <c r="V366" s="6">
        <f>[1]Hybrid!U23</f>
        <v>4344.1798310000004</v>
      </c>
      <c r="W366" s="6">
        <f>[1]Hybrid!V23</f>
        <v>4119.6712719999996</v>
      </c>
      <c r="X366" s="6">
        <f>[1]Hybrid!W23</f>
        <v>3898.9503410000002</v>
      </c>
      <c r="Y366" s="6">
        <f>[1]Hybrid!X23</f>
        <v>3683.5999320000001</v>
      </c>
      <c r="Z366" s="6">
        <f>[1]Hybrid!Y23</f>
        <v>3474.5360660000001</v>
      </c>
      <c r="AA366" s="6">
        <f>[1]Hybrid!Z23</f>
        <v>3272.5701949999998</v>
      </c>
      <c r="AB366" s="6">
        <f>[1]Hybrid!AA23</f>
        <v>3078.3575300000002</v>
      </c>
      <c r="AC366" s="6">
        <f>[1]Hybrid!AB23</f>
        <v>2892.3801210000001</v>
      </c>
      <c r="AD366" s="6">
        <f>[1]Hybrid!AC23</f>
        <v>2715.0206269999999</v>
      </c>
      <c r="AE366" s="6">
        <f>[1]Hybrid!AD23</f>
        <v>2546.287417</v>
      </c>
      <c r="AF366" s="6">
        <f>[1]Hybrid!AE23</f>
        <v>2386.2651949999999</v>
      </c>
      <c r="AG366" s="6">
        <f>[1]Hybrid!AF23</f>
        <v>2234.9583170000001</v>
      </c>
      <c r="AH366" s="6">
        <f>[1]Hybrid!AG23</f>
        <v>2092.1123539999999</v>
      </c>
      <c r="AI366" s="6">
        <f>[1]Hybrid!AH23</f>
        <v>1957.4388080000001</v>
      </c>
      <c r="AJ366" s="6">
        <f>[1]Hybrid!AI23</f>
        <v>1830.6283209999999</v>
      </c>
      <c r="AK366" s="6">
        <f>[1]Hybrid!AJ23</f>
        <v>1711.4104480000001</v>
      </c>
      <c r="AL366" s="6">
        <f>[1]Hybrid!AK23</f>
        <v>1599.4299100000001</v>
      </c>
      <c r="AM366" s="6">
        <f>[1]Hybrid!AL23</f>
        <v>1494.2389659999999</v>
      </c>
      <c r="AN366" s="6">
        <f>[1]Hybrid!AM23</f>
        <v>1395.458253</v>
      </c>
      <c r="AO366" s="6">
        <f>[1]Hybrid!AN23</f>
        <v>1302.735289</v>
      </c>
      <c r="AP366" s="6">
        <f>[1]Hybrid!AO23</f>
        <v>1215.7147500000001</v>
      </c>
      <c r="AQ366" s="6">
        <f>[1]Hybrid!AP23</f>
        <v>1134.020706</v>
      </c>
      <c r="AR366" s="6">
        <f>[1]Hybrid!AQ23</f>
        <v>1057.3236460000001</v>
      </c>
      <c r="AS366" s="6">
        <f>[1]Hybrid!AR23</f>
        <v>985.30717440000001</v>
      </c>
      <c r="AT366" s="6">
        <f>[1]Hybrid!AS23</f>
        <v>917.67980509999995</v>
      </c>
      <c r="AU366" s="6">
        <f>[1]Hybrid!AT23</f>
        <v>854.18608870000003</v>
      </c>
      <c r="AV366" s="6">
        <f>[1]Hybrid!AU23</f>
        <v>794.60351170000001</v>
      </c>
      <c r="AW366" s="6">
        <f>[1]Hybrid!AV23</f>
        <v>738.73289109999996</v>
      </c>
      <c r="AX366" s="6">
        <f>[1]Hybrid!AW23</f>
        <v>686.38710479999997</v>
      </c>
      <c r="AY366" s="6">
        <f>[1]Hybrid!AX23</f>
        <v>637.38496799999996</v>
      </c>
      <c r="AZ366" s="6">
        <f>[1]Hybrid!AY23</f>
        <v>591.55475000000001</v>
      </c>
      <c r="BA366" s="6">
        <f>[1]Hybrid!AZ23</f>
        <v>548.71964839999998</v>
      </c>
      <c r="BB366" s="6">
        <f>[1]Hybrid!BA23</f>
        <v>508.70821749999999</v>
      </c>
      <c r="BC366" s="6">
        <f>[1]Hybrid!BB23</f>
        <v>471.36812629999997</v>
      </c>
      <c r="BD366" s="6">
        <f>[1]Hybrid!BC23</f>
        <v>436.5528486</v>
      </c>
      <c r="BE366" s="6">
        <f>[1]Hybrid!BD23</f>
        <v>404.12423899999999</v>
      </c>
      <c r="BF366" s="6">
        <f>[1]Hybrid!BE23</f>
        <v>373.94444129999999</v>
      </c>
      <c r="BG366" s="6">
        <f>[1]Hybrid!BF23</f>
        <v>345.88258819999999</v>
      </c>
      <c r="BH366" s="6">
        <f>[1]Hybrid!BG23</f>
        <v>319.80973640000002</v>
      </c>
      <c r="BI366" s="6">
        <f>[1]Hybrid!BH23</f>
        <v>295.60274170000002</v>
      </c>
      <c r="BJ366" s="6">
        <f>[1]Hybrid!BI23</f>
        <v>273.14398</v>
      </c>
      <c r="BK366" s="6">
        <f>[1]Hybrid!BJ23</f>
        <v>252.32141440000001</v>
      </c>
      <c r="BL366" s="6">
        <f>[1]Hybrid!BK23</f>
        <v>233.0274479</v>
      </c>
      <c r="BM366" s="6">
        <f>[1]Hybrid!BL23</f>
        <v>215.1608062</v>
      </c>
      <c r="BN366" s="6">
        <f>[1]Hybrid!BM23</f>
        <v>198.62468770000001</v>
      </c>
      <c r="BO366" s="6">
        <f>[1]Hybrid!BN23</f>
        <v>183.32788729999999</v>
      </c>
      <c r="BP366" s="6">
        <f>[1]Hybrid!BO23</f>
        <v>169.18380550000001</v>
      </c>
      <c r="BQ366" s="6">
        <f>[1]Hybrid!BP23</f>
        <v>156.1108739</v>
      </c>
      <c r="BR366" s="6">
        <f>[1]Hybrid!BQ23</f>
        <v>144.03223990000001</v>
      </c>
      <c r="BS366" s="6">
        <f>[1]Hybrid!BR23</f>
        <v>132.87570690000001</v>
      </c>
      <c r="BT366" s="6">
        <f>[1]Hybrid!BS23</f>
        <v>122.5736464</v>
      </c>
      <c r="BU366" s="6">
        <f>[1]Hybrid!BT23</f>
        <v>113.06291</v>
      </c>
      <c r="BV366" s="6">
        <f>[1]Hybrid!BU23</f>
        <v>104.2844999</v>
      </c>
      <c r="BW366" s="6">
        <f>[1]Hybrid!BV23</f>
        <v>96.183454080000004</v>
      </c>
      <c r="BX366" s="6">
        <f>[1]Hybrid!BW23</f>
        <v>88.708581480000007</v>
      </c>
      <c r="BY366" s="6">
        <f>[1]Hybrid!BX23</f>
        <v>81.812323939999999</v>
      </c>
      <c r="BZ366" s="6">
        <f>[1]Hybrid!BY23</f>
        <v>75.450529799999998</v>
      </c>
      <c r="CA366" s="6">
        <f>[1]Hybrid!BZ23</f>
        <v>69.582252740000001</v>
      </c>
      <c r="CB366" s="6">
        <f>[1]Hybrid!CA23</f>
        <v>64.169555000000003</v>
      </c>
      <c r="CC366" s="6">
        <f>[1]Hybrid!CB23</f>
        <v>59.177332470000003</v>
      </c>
      <c r="CD366" s="6">
        <f>[1]Hybrid!CC23</f>
        <v>54.573091519999998</v>
      </c>
      <c r="CE366" s="6">
        <f>[1]Hybrid!CD23</f>
        <v>50.326804199999998</v>
      </c>
      <c r="CF366" s="6">
        <f>[1]Hybrid!CE23</f>
        <v>46.410736360000001</v>
      </c>
      <c r="CG366" s="6">
        <f>[1]Hybrid!CF23</f>
        <v>42.799269359999997</v>
      </c>
      <c r="CH366" s="6">
        <f>[1]Hybrid!CG23</f>
        <v>39.468752420000001</v>
      </c>
      <c r="CI366" s="6">
        <f>[1]Hybrid!CH23</f>
        <v>36.397357720000002</v>
      </c>
      <c r="CJ366" s="6">
        <f>[1]Hybrid!CI23</f>
        <v>33.564943929999998</v>
      </c>
    </row>
    <row r="367" spans="1:88" x14ac:dyDescent="0.3">
      <c r="B367" s="6" t="str">
        <f>[1]Hybrid!A25</f>
        <v>auto_cd_cfut_0</v>
      </c>
      <c r="C367" s="6">
        <f>[1]Hybrid!B25</f>
        <v>4159.6639080000004</v>
      </c>
      <c r="D367" s="6">
        <f>[1]Hybrid!C25</f>
        <v>4053.748619</v>
      </c>
      <c r="E367" s="6">
        <f>[1]Hybrid!D25</f>
        <v>3974.0876429999998</v>
      </c>
      <c r="F367" s="6">
        <f>[1]Hybrid!E25</f>
        <v>3909.928269</v>
      </c>
      <c r="G367" s="6">
        <f>[1]Hybrid!F25</f>
        <v>3858.0428830000001</v>
      </c>
      <c r="H367" s="6">
        <f>[1]Hybrid!G25</f>
        <v>3814.4163699999999</v>
      </c>
      <c r="I367" s="6">
        <f>[1]Hybrid!H25</f>
        <v>3770.1354849999998</v>
      </c>
      <c r="J367" s="6">
        <f>[1]Hybrid!I25</f>
        <v>3719.2571560000001</v>
      </c>
      <c r="K367" s="6">
        <f>[1]Hybrid!J25</f>
        <v>3665.3905030000001</v>
      </c>
      <c r="L367" s="6">
        <f>[1]Hybrid!K25</f>
        <v>3611.4080859999999</v>
      </c>
      <c r="M367" s="6">
        <f>[1]Hybrid!L25</f>
        <v>3556.0904999999998</v>
      </c>
      <c r="N367" s="6">
        <f>[1]Hybrid!M25</f>
        <v>3501.3392220000001</v>
      </c>
      <c r="O367" s="6">
        <f>[1]Hybrid!N25</f>
        <v>3445.5258349999999</v>
      </c>
      <c r="P367" s="6">
        <f>[1]Hybrid!O25</f>
        <v>3386.370903</v>
      </c>
      <c r="Q367" s="6">
        <f>[1]Hybrid!P25</f>
        <v>3323.1465720000001</v>
      </c>
      <c r="R367" s="6">
        <f>[1]Hybrid!Q25</f>
        <v>3255.490135</v>
      </c>
      <c r="S367" s="6">
        <f>[1]Hybrid!R25</f>
        <v>3184.076646</v>
      </c>
      <c r="T367" s="6">
        <f>[1]Hybrid!S25</f>
        <v>3109.0801510000001</v>
      </c>
      <c r="U367" s="6">
        <f>[1]Hybrid!T25</f>
        <v>3031.3080009999999</v>
      </c>
      <c r="V367" s="6">
        <f>[1]Hybrid!U25</f>
        <v>2950.9349520000001</v>
      </c>
      <c r="W367" s="6">
        <f>[1]Hybrid!V25</f>
        <v>2868.2857869999998</v>
      </c>
      <c r="X367" s="6">
        <f>[1]Hybrid!W25</f>
        <v>2783.6588059999999</v>
      </c>
      <c r="Y367" s="6">
        <f>[1]Hybrid!X25</f>
        <v>2697.5597419999999</v>
      </c>
      <c r="Z367" s="6">
        <f>[1]Hybrid!Y25</f>
        <v>2609.959922</v>
      </c>
      <c r="AA367" s="6">
        <f>[1]Hybrid!Z25</f>
        <v>2521.0287509999998</v>
      </c>
      <c r="AB367" s="6">
        <f>[1]Hybrid!AA25</f>
        <v>2431.0642160000002</v>
      </c>
      <c r="AC367" s="6">
        <f>[1]Hybrid!AB25</f>
        <v>2340.4344759999999</v>
      </c>
      <c r="AD367" s="6">
        <f>[1]Hybrid!AC25</f>
        <v>2249.657776</v>
      </c>
      <c r="AE367" s="6">
        <f>[1]Hybrid!AD25</f>
        <v>2158.8435279999999</v>
      </c>
      <c r="AF367" s="6">
        <f>[1]Hybrid!AE25</f>
        <v>2068.5181200000002</v>
      </c>
      <c r="AG367" s="6">
        <f>[1]Hybrid!AF25</f>
        <v>1979.270743</v>
      </c>
      <c r="AH367" s="6">
        <f>[1]Hybrid!AG25</f>
        <v>1891.2890319999999</v>
      </c>
      <c r="AI367" s="6">
        <f>[1]Hybrid!AH25</f>
        <v>1804.7538509999999</v>
      </c>
      <c r="AJ367" s="6">
        <f>[1]Hybrid!AI25</f>
        <v>1719.8417380000001</v>
      </c>
      <c r="AK367" s="6">
        <f>[1]Hybrid!AJ25</f>
        <v>1636.8353959999999</v>
      </c>
      <c r="AL367" s="6">
        <f>[1]Hybrid!AK25</f>
        <v>1555.843813</v>
      </c>
      <c r="AM367" s="6">
        <f>[1]Hybrid!AL25</f>
        <v>1476.6873439999999</v>
      </c>
      <c r="AN367" s="6">
        <f>[1]Hybrid!AM25</f>
        <v>1399.347064</v>
      </c>
      <c r="AO367" s="6">
        <f>[1]Hybrid!AN25</f>
        <v>1323.9957469999999</v>
      </c>
      <c r="AP367" s="6">
        <f>[1]Hybrid!AO25</f>
        <v>1250.8289560000001</v>
      </c>
      <c r="AQ367" s="6">
        <f>[1]Hybrid!AP25</f>
        <v>1179.9709069999999</v>
      </c>
      <c r="AR367" s="6">
        <f>[1]Hybrid!AQ25</f>
        <v>1111.5756590000001</v>
      </c>
      <c r="AS367" s="6">
        <f>[1]Hybrid!AR25</f>
        <v>1045.73396</v>
      </c>
      <c r="AT367" s="6">
        <f>[1]Hybrid!AS25</f>
        <v>982.49089900000001</v>
      </c>
      <c r="AU367" s="6">
        <f>[1]Hybrid!AT25</f>
        <v>921.87858310000001</v>
      </c>
      <c r="AV367" s="6">
        <f>[1]Hybrid!AU25</f>
        <v>863.92754769999999</v>
      </c>
      <c r="AW367" s="6">
        <f>[1]Hybrid!AV25</f>
        <v>808.66460210000002</v>
      </c>
      <c r="AX367" s="6">
        <f>[1]Hybrid!AW25</f>
        <v>756.10169029999997</v>
      </c>
      <c r="AY367" s="6">
        <f>[1]Hybrid!AX25</f>
        <v>706.22867350000001</v>
      </c>
      <c r="AZ367" s="6">
        <f>[1]Hybrid!AY25</f>
        <v>659.02070170000002</v>
      </c>
      <c r="BA367" s="6">
        <f>[1]Hybrid!AZ25</f>
        <v>614.40931060000003</v>
      </c>
      <c r="BB367" s="6">
        <f>[1]Hybrid!BA25</f>
        <v>572.30730500000004</v>
      </c>
      <c r="BC367" s="6">
        <f>[1]Hybrid!BB25</f>
        <v>532.64307140000005</v>
      </c>
      <c r="BD367" s="6">
        <f>[1]Hybrid!BC25</f>
        <v>495.33564410000002</v>
      </c>
      <c r="BE367" s="6">
        <f>[1]Hybrid!BD25</f>
        <v>460.30587750000001</v>
      </c>
      <c r="BF367" s="6">
        <f>[1]Hybrid!BE25</f>
        <v>427.46109769999998</v>
      </c>
      <c r="BG367" s="6">
        <f>[1]Hybrid!BF25</f>
        <v>396.71134890000002</v>
      </c>
      <c r="BH367" s="6">
        <f>[1]Hybrid!BG25</f>
        <v>367.95801219999998</v>
      </c>
      <c r="BI367" s="6">
        <f>[1]Hybrid!BH25</f>
        <v>341.10320309999997</v>
      </c>
      <c r="BJ367" s="6">
        <f>[1]Hybrid!BI25</f>
        <v>316.04976199999999</v>
      </c>
      <c r="BK367" s="6">
        <f>[1]Hybrid!BJ25</f>
        <v>292.70171720000002</v>
      </c>
      <c r="BL367" s="6">
        <f>[1]Hybrid!BK25</f>
        <v>270.96155040000002</v>
      </c>
      <c r="BM367" s="6">
        <f>[1]Hybrid!BL25</f>
        <v>250.7368678</v>
      </c>
      <c r="BN367" s="6">
        <f>[1]Hybrid!BM25</f>
        <v>231.93623869999999</v>
      </c>
      <c r="BO367" s="6">
        <f>[1]Hybrid!BN25</f>
        <v>214.47346479999999</v>
      </c>
      <c r="BP367" s="6">
        <f>[1]Hybrid!BO25</f>
        <v>198.2647206</v>
      </c>
      <c r="BQ367" s="6">
        <f>[1]Hybrid!BP25</f>
        <v>183.2302976</v>
      </c>
      <c r="BR367" s="6">
        <f>[1]Hybrid!BQ25</f>
        <v>169.29360980000001</v>
      </c>
      <c r="BS367" s="6">
        <f>[1]Hybrid!BR25</f>
        <v>156.38131960000001</v>
      </c>
      <c r="BT367" s="6">
        <f>[1]Hybrid!BS25</f>
        <v>144.42376820000001</v>
      </c>
      <c r="BU367" s="6">
        <f>[1]Hybrid!BT25</f>
        <v>133.35558109999999</v>
      </c>
      <c r="BV367" s="6">
        <f>[1]Hybrid!BU25</f>
        <v>123.1148809</v>
      </c>
      <c r="BW367" s="6">
        <f>[1]Hybrid!BV25</f>
        <v>113.643626</v>
      </c>
      <c r="BX367" s="6">
        <f>[1]Hybrid!BW25</f>
        <v>104.88700540000001</v>
      </c>
      <c r="BY367" s="6">
        <f>[1]Hybrid!BX25</f>
        <v>96.793718729999995</v>
      </c>
      <c r="BZ367" s="6">
        <f>[1]Hybrid!BY25</f>
        <v>89.315666300000004</v>
      </c>
      <c r="CA367" s="6">
        <f>[1]Hybrid!BZ25</f>
        <v>82.40782514</v>
      </c>
      <c r="CB367" s="6">
        <f>[1]Hybrid!CA25</f>
        <v>76.028160200000002</v>
      </c>
      <c r="CC367" s="6">
        <f>[1]Hybrid!CB25</f>
        <v>70.137488910000002</v>
      </c>
      <c r="CD367" s="6">
        <f>[1]Hybrid!CC25</f>
        <v>64.699324930000003</v>
      </c>
      <c r="CE367" s="6">
        <f>[1]Hybrid!CD25</f>
        <v>59.679720500000002</v>
      </c>
      <c r="CF367" s="6">
        <f>[1]Hybrid!CE25</f>
        <v>55.047116539999998</v>
      </c>
      <c r="CG367" s="6">
        <f>[1]Hybrid!CF25</f>
        <v>50.772201580000001</v>
      </c>
      <c r="CH367" s="6">
        <f>[1]Hybrid!CG25</f>
        <v>46.827773200000003</v>
      </c>
      <c r="CI367" s="6">
        <f>[1]Hybrid!CH25</f>
        <v>43.188622010000003</v>
      </c>
      <c r="CJ367" s="6">
        <f>[1]Hybrid!CI25</f>
        <v>39.831387890000002</v>
      </c>
    </row>
    <row r="368" spans="1:88" x14ac:dyDescent="0.3">
      <c r="B368" s="6" t="str">
        <f>[1]Hybrid!A27</f>
        <v>auto_ce_cfut_0</v>
      </c>
      <c r="C368" s="6">
        <f>[1]Hybrid!B27</f>
        <v>2503.7292430000002</v>
      </c>
      <c r="D368" s="6">
        <f>[1]Hybrid!C27</f>
        <v>2442.4138830000002</v>
      </c>
      <c r="E368" s="6">
        <f>[1]Hybrid!D27</f>
        <v>2396.2972329999998</v>
      </c>
      <c r="F368" s="6">
        <f>[1]Hybrid!E27</f>
        <v>2358.7135069999999</v>
      </c>
      <c r="G368" s="6">
        <f>[1]Hybrid!F27</f>
        <v>2327.64327</v>
      </c>
      <c r="H368" s="6">
        <f>[1]Hybrid!G27</f>
        <v>2300.691112</v>
      </c>
      <c r="I368" s="6">
        <f>[1]Hybrid!H27</f>
        <v>2272.4278119999999</v>
      </c>
      <c r="J368" s="6">
        <f>[1]Hybrid!I27</f>
        <v>2239.0036690000002</v>
      </c>
      <c r="K368" s="6">
        <f>[1]Hybrid!J27</f>
        <v>2202.3452200000002</v>
      </c>
      <c r="L368" s="6">
        <f>[1]Hybrid!K27</f>
        <v>2164.3627660000002</v>
      </c>
      <c r="M368" s="6">
        <f>[1]Hybrid!L27</f>
        <v>2124.741892</v>
      </c>
      <c r="N368" s="6">
        <f>[1]Hybrid!M27</f>
        <v>2085.032103</v>
      </c>
      <c r="O368" s="6">
        <f>[1]Hybrid!N27</f>
        <v>2044.767028</v>
      </c>
      <c r="P368" s="6">
        <f>[1]Hybrid!O27</f>
        <v>2002.984222</v>
      </c>
      <c r="Q368" s="6">
        <f>[1]Hybrid!P27</f>
        <v>1959.454291</v>
      </c>
      <c r="R368" s="6">
        <f>[1]Hybrid!Q27</f>
        <v>1914.0353809999999</v>
      </c>
      <c r="S368" s="6">
        <f>[1]Hybrid!R27</f>
        <v>1867.092347</v>
      </c>
      <c r="T368" s="6">
        <f>[1]Hybrid!S27</f>
        <v>1818.67362</v>
      </c>
      <c r="U368" s="6">
        <f>[1]Hybrid!T27</f>
        <v>1769.1812460000001</v>
      </c>
      <c r="V368" s="6">
        <f>[1]Hybrid!U27</f>
        <v>1718.679496</v>
      </c>
      <c r="W368" s="6">
        <f>[1]Hybrid!V27</f>
        <v>1667.336288</v>
      </c>
      <c r="X368" s="6">
        <f>[1]Hybrid!W27</f>
        <v>1615.3144010000001</v>
      </c>
      <c r="Y368" s="6">
        <f>[1]Hybrid!X27</f>
        <v>1562.8781280000001</v>
      </c>
      <c r="Z368" s="6">
        <f>[1]Hybrid!Y27</f>
        <v>1509.968192</v>
      </c>
      <c r="AA368" s="6">
        <f>[1]Hybrid!Z27</f>
        <v>1456.617332</v>
      </c>
      <c r="AB368" s="6">
        <f>[1]Hybrid!AA27</f>
        <v>1402.926512</v>
      </c>
      <c r="AC368" s="6">
        <f>[1]Hybrid!AB27</f>
        <v>1349.0389500000001</v>
      </c>
      <c r="AD368" s="6">
        <f>[1]Hybrid!AC27</f>
        <v>1295.1843980000001</v>
      </c>
      <c r="AE368" s="6">
        <f>[1]Hybrid!AD27</f>
        <v>1241.3805139999999</v>
      </c>
      <c r="AF368" s="6">
        <f>[1]Hybrid!AE27</f>
        <v>1187.9063189999999</v>
      </c>
      <c r="AG368" s="6">
        <f>[1]Hybrid!AF27</f>
        <v>1135.094611</v>
      </c>
      <c r="AH368" s="6">
        <f>[1]Hybrid!AG27</f>
        <v>1083.0601200000001</v>
      </c>
      <c r="AI368" s="6">
        <f>[1]Hybrid!AH27</f>
        <v>1031.911235</v>
      </c>
      <c r="AJ368" s="6">
        <f>[1]Hybrid!AI27</f>
        <v>981.7516273</v>
      </c>
      <c r="AK368" s="6">
        <f>[1]Hybrid!AJ27</f>
        <v>932.73999879999997</v>
      </c>
      <c r="AL368" s="6">
        <f>[1]Hybrid!AK27</f>
        <v>884.941599</v>
      </c>
      <c r="AM368" s="6">
        <f>[1]Hybrid!AL27</f>
        <v>838.24449730000003</v>
      </c>
      <c r="AN368" s="6">
        <f>[1]Hybrid!AM27</f>
        <v>792.62706530000003</v>
      </c>
      <c r="AO368" s="6">
        <f>[1]Hybrid!AN27</f>
        <v>748.19920569999999</v>
      </c>
      <c r="AP368" s="6">
        <f>[1]Hybrid!AO27</f>
        <v>705.09660940000003</v>
      </c>
      <c r="AQ368" s="6">
        <f>[1]Hybrid!AP27</f>
        <v>663.42169799999999</v>
      </c>
      <c r="AR368" s="6">
        <f>[1]Hybrid!AQ27</f>
        <v>623.28586680000001</v>
      </c>
      <c r="AS368" s="6">
        <f>[1]Hybrid!AR27</f>
        <v>584.75747049999995</v>
      </c>
      <c r="AT368" s="6">
        <f>[1]Hybrid!AS27</f>
        <v>547.87041309999995</v>
      </c>
      <c r="AU368" s="6">
        <f>[1]Hybrid!AT27</f>
        <v>512.64302829999997</v>
      </c>
      <c r="AV368" s="6">
        <f>[1]Hybrid!AU27</f>
        <v>479.08694170000001</v>
      </c>
      <c r="AW368" s="6">
        <f>[1]Hybrid!AV27</f>
        <v>447.20837169999999</v>
      </c>
      <c r="AX368" s="6">
        <f>[1]Hybrid!AW27</f>
        <v>417.00389330000002</v>
      </c>
      <c r="AY368" s="6">
        <f>[1]Hybrid!AX27</f>
        <v>388.45718979999998</v>
      </c>
      <c r="AZ368" s="6">
        <f>[1]Hybrid!AY27</f>
        <v>361.54173420000001</v>
      </c>
      <c r="BA368" s="6">
        <f>[1]Hybrid!AZ27</f>
        <v>336.20880849999998</v>
      </c>
      <c r="BB368" s="6">
        <f>[1]Hybrid!BA27</f>
        <v>312.39962809999997</v>
      </c>
      <c r="BC368" s="6">
        <f>[1]Hybrid!BB27</f>
        <v>290.06049030000003</v>
      </c>
      <c r="BD368" s="6">
        <f>[1]Hybrid!BC27</f>
        <v>269.13270770000003</v>
      </c>
      <c r="BE368" s="6">
        <f>[1]Hybrid!BD27</f>
        <v>249.55797810000001</v>
      </c>
      <c r="BF368" s="6">
        <f>[1]Hybrid!BE27</f>
        <v>231.27286670000001</v>
      </c>
      <c r="BG368" s="6">
        <f>[1]Hybrid!BF27</f>
        <v>214.2154036</v>
      </c>
      <c r="BH368" s="6">
        <f>[1]Hybrid!BG27</f>
        <v>198.3209506</v>
      </c>
      <c r="BI368" s="6">
        <f>[1]Hybrid!BH27</f>
        <v>183.52592089999999</v>
      </c>
      <c r="BJ368" s="6">
        <f>[1]Hybrid!BI27</f>
        <v>169.7678751</v>
      </c>
      <c r="BK368" s="6">
        <f>[1]Hybrid!BJ27</f>
        <v>156.98572569999999</v>
      </c>
      <c r="BL368" s="6">
        <f>[1]Hybrid!BK27</f>
        <v>145.11896400000001</v>
      </c>
      <c r="BM368" s="6">
        <f>[1]Hybrid!BL27</f>
        <v>134.11011579999999</v>
      </c>
      <c r="BN368" s="6">
        <f>[1]Hybrid!BM27</f>
        <v>123.9034626</v>
      </c>
      <c r="BO368" s="6">
        <f>[1]Hybrid!BN27</f>
        <v>114.4464832</v>
      </c>
      <c r="BP368" s="6">
        <f>[1]Hybrid!BO27</f>
        <v>105.6889165</v>
      </c>
      <c r="BQ368" s="6">
        <f>[1]Hybrid!BP27</f>
        <v>97.583259049999995</v>
      </c>
      <c r="BR368" s="6">
        <f>[1]Hybrid!BQ27</f>
        <v>90.084395380000004</v>
      </c>
      <c r="BS368" s="6">
        <f>[1]Hybrid!BR27</f>
        <v>83.149596130000006</v>
      </c>
      <c r="BT368" s="6">
        <f>[1]Hybrid!BS27</f>
        <v>76.738619659999998</v>
      </c>
      <c r="BU368" s="6">
        <f>[1]Hybrid!BT27</f>
        <v>70.813832110000007</v>
      </c>
      <c r="BV368" s="6">
        <f>[1]Hybrid!BU27</f>
        <v>65.339921090000004</v>
      </c>
      <c r="BW368" s="6">
        <f>[1]Hybrid!BV27</f>
        <v>60.283915739999998</v>
      </c>
      <c r="BX368" s="6">
        <f>[1]Hybrid!BW27</f>
        <v>55.614952449999997</v>
      </c>
      <c r="BY368" s="6">
        <f>[1]Hybrid!BX27</f>
        <v>51.304275459999999</v>
      </c>
      <c r="BZ368" s="6">
        <f>[1]Hybrid!BY27</f>
        <v>47.325085299999998</v>
      </c>
      <c r="CA368" s="6">
        <f>[1]Hybrid!BZ27</f>
        <v>43.652439700000002</v>
      </c>
      <c r="CB368" s="6">
        <f>[1]Hybrid!CA27</f>
        <v>40.263164690000004</v>
      </c>
      <c r="CC368" s="6">
        <f>[1]Hybrid!CB27</f>
        <v>37.13575367</v>
      </c>
      <c r="CD368" s="6">
        <f>[1]Hybrid!CC27</f>
        <v>34.250262630000002</v>
      </c>
      <c r="CE368" s="6">
        <f>[1]Hybrid!CD27</f>
        <v>31.58820755</v>
      </c>
      <c r="CF368" s="6">
        <f>[1]Hybrid!CE27</f>
        <v>29.132467200000001</v>
      </c>
      <c r="CG368" s="6">
        <f>[1]Hybrid!CF27</f>
        <v>26.867191869999999</v>
      </c>
      <c r="CH368" s="6">
        <f>[1]Hybrid!CG27</f>
        <v>24.777716860000002</v>
      </c>
      <c r="CI368" s="6">
        <f>[1]Hybrid!CH27</f>
        <v>22.850483740000001</v>
      </c>
      <c r="CJ368" s="6">
        <f>[1]Hybrid!CI27</f>
        <v>21.072959310000002</v>
      </c>
    </row>
    <row r="369" spans="2:88" x14ac:dyDescent="0.3">
      <c r="B369" s="6" t="str">
        <f>[1]Hybrid!A29</f>
        <v>auto_cf_cfut_0</v>
      </c>
      <c r="C369" s="6">
        <f>[1]Hybrid!B29</f>
        <v>1243.6668460000001</v>
      </c>
      <c r="D369" s="6">
        <f>[1]Hybrid!C29</f>
        <v>1210.7840799999999</v>
      </c>
      <c r="E369" s="6">
        <f>[1]Hybrid!D29</f>
        <v>1184.5404490000001</v>
      </c>
      <c r="F369" s="6">
        <f>[1]Hybrid!E29</f>
        <v>1161.6266410000001</v>
      </c>
      <c r="G369" s="6">
        <f>[1]Hybrid!F29</f>
        <v>1140.988157</v>
      </c>
      <c r="H369" s="6">
        <f>[1]Hybrid!G29</f>
        <v>1121.5055950000001</v>
      </c>
      <c r="I369" s="6">
        <f>[1]Hybrid!H29</f>
        <v>1100.6542030000001</v>
      </c>
      <c r="J369" s="6">
        <f>[1]Hybrid!I29</f>
        <v>1076.4939039999999</v>
      </c>
      <c r="K369" s="6">
        <f>[1]Hybrid!J29</f>
        <v>1049.779317</v>
      </c>
      <c r="L369" s="6">
        <f>[1]Hybrid!K29</f>
        <v>1021.674895</v>
      </c>
      <c r="M369" s="6">
        <f>[1]Hybrid!L29</f>
        <v>992.57818120000002</v>
      </c>
      <c r="N369" s="6">
        <f>[1]Hybrid!M29</f>
        <v>963.61747060000005</v>
      </c>
      <c r="O369" s="6">
        <f>[1]Hybrid!N29</f>
        <v>935.05983560000004</v>
      </c>
      <c r="P369" s="6">
        <f>[1]Hybrid!O29</f>
        <v>906.85452889999999</v>
      </c>
      <c r="Q369" s="6">
        <f>[1]Hybrid!P29</f>
        <v>879.07593750000001</v>
      </c>
      <c r="R369" s="6">
        <f>[1]Hybrid!Q29</f>
        <v>851.69917869999995</v>
      </c>
      <c r="S369" s="6">
        <f>[1]Hybrid!R29</f>
        <v>824.8068217</v>
      </c>
      <c r="T369" s="6">
        <f>[1]Hybrid!S29</f>
        <v>798.31935669999996</v>
      </c>
      <c r="U369" s="6">
        <f>[1]Hybrid!T29</f>
        <v>772.29758609999999</v>
      </c>
      <c r="V369" s="6">
        <f>[1]Hybrid!U29</f>
        <v>746.69710840000005</v>
      </c>
      <c r="W369" s="6">
        <f>[1]Hybrid!V29</f>
        <v>721.54243020000001</v>
      </c>
      <c r="X369" s="6">
        <f>[1]Hybrid!W29</f>
        <v>696.87084670000002</v>
      </c>
      <c r="Y369" s="6">
        <f>[1]Hybrid!X29</f>
        <v>672.74113390000002</v>
      </c>
      <c r="Z369" s="6">
        <f>[1]Hybrid!Y29</f>
        <v>649.04507790000002</v>
      </c>
      <c r="AA369" s="6">
        <f>[1]Hybrid!Z29</f>
        <v>625.67957560000002</v>
      </c>
      <c r="AB369" s="6">
        <f>[1]Hybrid!AA29</f>
        <v>602.55889830000001</v>
      </c>
      <c r="AC369" s="6">
        <f>[1]Hybrid!AB29</f>
        <v>579.61487639999996</v>
      </c>
      <c r="AD369" s="6">
        <f>[1]Hybrid!AC29</f>
        <v>556.81769840000004</v>
      </c>
      <c r="AE369" s="6">
        <f>[1]Hybrid!AD29</f>
        <v>534.06937059999996</v>
      </c>
      <c r="AF369" s="6">
        <f>[1]Hybrid!AE29</f>
        <v>511.4296683</v>
      </c>
      <c r="AG369" s="6">
        <f>[1]Hybrid!AF29</f>
        <v>489.01622800000001</v>
      </c>
      <c r="AH369" s="6">
        <f>[1]Hybrid!AG29</f>
        <v>466.863496</v>
      </c>
      <c r="AI369" s="6">
        <f>[1]Hybrid!AH29</f>
        <v>445.00361359999999</v>
      </c>
      <c r="AJ369" s="6">
        <f>[1]Hybrid!AI29</f>
        <v>423.46801740000001</v>
      </c>
      <c r="AK369" s="6">
        <f>[1]Hybrid!AJ29</f>
        <v>402.31396840000002</v>
      </c>
      <c r="AL369" s="6">
        <f>[1]Hybrid!AK29</f>
        <v>381.56502949999998</v>
      </c>
      <c r="AM369" s="6">
        <f>[1]Hybrid!AL29</f>
        <v>361.13359969999999</v>
      </c>
      <c r="AN369" s="6">
        <f>[1]Hybrid!AM29</f>
        <v>340.97970500000002</v>
      </c>
      <c r="AO369" s="6">
        <f>[1]Hybrid!AN29</f>
        <v>321.17683779999999</v>
      </c>
      <c r="AP369" s="6">
        <f>[1]Hybrid!AO29</f>
        <v>301.83619670000002</v>
      </c>
      <c r="AQ369" s="6">
        <f>[1]Hybrid!AP29</f>
        <v>283.06288380000001</v>
      </c>
      <c r="AR369" s="6">
        <f>[1]Hybrid!AQ29</f>
        <v>264.95715910000001</v>
      </c>
      <c r="AS369" s="6">
        <f>[1]Hybrid!AR29</f>
        <v>247.5884159</v>
      </c>
      <c r="AT369" s="6">
        <f>[1]Hybrid!AS29</f>
        <v>230.9982344</v>
      </c>
      <c r="AU369" s="6">
        <f>[1]Hybrid!AT29</f>
        <v>215.2104898</v>
      </c>
      <c r="AV369" s="6">
        <f>[1]Hybrid!AU29</f>
        <v>200.23823920000001</v>
      </c>
      <c r="AW369" s="6">
        <f>[1]Hybrid!AV29</f>
        <v>186.08677850000001</v>
      </c>
      <c r="AX369" s="6">
        <f>[1]Hybrid!AW29</f>
        <v>172.75362419999999</v>
      </c>
      <c r="AY369" s="6">
        <f>[1]Hybrid!AX29</f>
        <v>160.228094</v>
      </c>
      <c r="AZ369" s="6">
        <f>[1]Hybrid!AY29</f>
        <v>148.4921196</v>
      </c>
      <c r="BA369" s="6">
        <f>[1]Hybrid!AZ29</f>
        <v>137.5185496</v>
      </c>
      <c r="BB369" s="6">
        <f>[1]Hybrid!BA29</f>
        <v>127.2754616</v>
      </c>
      <c r="BC369" s="6">
        <f>[1]Hybrid!BB29</f>
        <v>117.7302514</v>
      </c>
      <c r="BD369" s="6">
        <f>[1]Hybrid!BC29</f>
        <v>108.84820019999999</v>
      </c>
      <c r="BE369" s="6">
        <f>[1]Hybrid!BD29</f>
        <v>100.5942555</v>
      </c>
      <c r="BF369" s="6">
        <f>[1]Hybrid!BE29</f>
        <v>92.932647500000002</v>
      </c>
      <c r="BG369" s="6">
        <f>[1]Hybrid!BF29</f>
        <v>85.828272510000005</v>
      </c>
      <c r="BH369" s="6">
        <f>[1]Hybrid!BG29</f>
        <v>79.246340619999998</v>
      </c>
      <c r="BI369" s="6">
        <f>[1]Hybrid!BH29</f>
        <v>73.153106030000004</v>
      </c>
      <c r="BJ369" s="6">
        <f>[1]Hybrid!BI29</f>
        <v>67.516017000000005</v>
      </c>
      <c r="BK369" s="6">
        <f>[1]Hybrid!BJ29</f>
        <v>62.3038381</v>
      </c>
      <c r="BL369" s="6">
        <f>[1]Hybrid!BK29</f>
        <v>57.486690709999998</v>
      </c>
      <c r="BM369" s="6">
        <f>[1]Hybrid!BL29</f>
        <v>53.036366080000001</v>
      </c>
      <c r="BN369" s="6">
        <f>[1]Hybrid!BM29</f>
        <v>48.926238050000002</v>
      </c>
      <c r="BO369" s="6">
        <f>[1]Hybrid!BN29</f>
        <v>45.131367490000002</v>
      </c>
      <c r="BP369" s="6">
        <f>[1]Hybrid!BO29</f>
        <v>41.628389439999999</v>
      </c>
      <c r="BQ369" s="6">
        <f>[1]Hybrid!BP29</f>
        <v>38.395491190000001</v>
      </c>
      <c r="BR369" s="6">
        <f>[1]Hybrid!BQ29</f>
        <v>35.412326640000003</v>
      </c>
      <c r="BS369" s="6">
        <f>[1]Hybrid!BR29</f>
        <v>32.659954640000002</v>
      </c>
      <c r="BT369" s="6">
        <f>[1]Hybrid!BS29</f>
        <v>30.12077996</v>
      </c>
      <c r="BU369" s="6">
        <f>[1]Hybrid!BT29</f>
        <v>27.778487519999999</v>
      </c>
      <c r="BV369" s="6">
        <f>[1]Hybrid!BU29</f>
        <v>25.61795789</v>
      </c>
      <c r="BW369" s="6">
        <f>[1]Hybrid!BV29</f>
        <v>23.625195829999999</v>
      </c>
      <c r="BX369" s="6">
        <f>[1]Hybrid!BW29</f>
        <v>21.787252259999999</v>
      </c>
      <c r="BY369" s="6">
        <f>[1]Hybrid!BX29</f>
        <v>20.092156419999998</v>
      </c>
      <c r="BZ369" s="6">
        <f>[1]Hybrid!BY29</f>
        <v>18.528846519999998</v>
      </c>
      <c r="CA369" s="6">
        <f>[1]Hybrid!BZ29</f>
        <v>17.087105439999998</v>
      </c>
      <c r="CB369" s="6">
        <f>[1]Hybrid!CA29</f>
        <v>15.75749991</v>
      </c>
      <c r="CC369" s="6">
        <f>[1]Hybrid!CB29</f>
        <v>14.531322790000001</v>
      </c>
      <c r="CD369" s="6">
        <f>[1]Hybrid!CC29</f>
        <v>13.40053882</v>
      </c>
      <c r="CE369" s="6">
        <f>[1]Hybrid!CD29</f>
        <v>12.35773388</v>
      </c>
      <c r="CF369" s="6">
        <f>[1]Hybrid!CE29</f>
        <v>11.396067889999999</v>
      </c>
      <c r="CG369" s="6">
        <f>[1]Hybrid!CF29</f>
        <v>10.509230929999999</v>
      </c>
      <c r="CH369" s="6">
        <f>[1]Hybrid!CG29</f>
        <v>9.6914027069999999</v>
      </c>
      <c r="CI369" s="6">
        <f>[1]Hybrid!CH29</f>
        <v>8.9372148899999999</v>
      </c>
      <c r="CJ369" s="6">
        <f>[1]Hybrid!CI29</f>
        <v>8.2417162410000007</v>
      </c>
    </row>
    <row r="370" spans="2:88" x14ac:dyDescent="0.3">
      <c r="B370" s="6" t="str">
        <f>[1]Hybrid!A31</f>
        <v>auto_cg_cfut_0</v>
      </c>
      <c r="C370" s="6">
        <f>[1]Hybrid!B31</f>
        <v>2239.620606</v>
      </c>
      <c r="D370" s="6">
        <f>[1]Hybrid!C31</f>
        <v>2184.1413830000001</v>
      </c>
      <c r="E370" s="6">
        <f>[1]Hybrid!D31</f>
        <v>2139.0231330000001</v>
      </c>
      <c r="F370" s="6">
        <f>[1]Hybrid!E31</f>
        <v>2097.994459</v>
      </c>
      <c r="G370" s="6">
        <f>[1]Hybrid!F31</f>
        <v>2059.049078</v>
      </c>
      <c r="H370" s="6">
        <f>[1]Hybrid!G31</f>
        <v>2020.2760579999999</v>
      </c>
      <c r="I370" s="6">
        <f>[1]Hybrid!H31</f>
        <v>1977.2266030000001</v>
      </c>
      <c r="J370" s="6">
        <f>[1]Hybrid!I31</f>
        <v>1926.260976</v>
      </c>
      <c r="K370" s="6">
        <f>[1]Hybrid!J31</f>
        <v>1868.569814</v>
      </c>
      <c r="L370" s="6">
        <f>[1]Hybrid!K31</f>
        <v>1806.6177110000001</v>
      </c>
      <c r="M370" s="6">
        <f>[1]Hybrid!L31</f>
        <v>1741.746146</v>
      </c>
      <c r="N370" s="6">
        <f>[1]Hybrid!M31</f>
        <v>1676.3768660000001</v>
      </c>
      <c r="O370" s="6">
        <f>[1]Hybrid!N31</f>
        <v>1611.589444</v>
      </c>
      <c r="P370" s="6">
        <f>[1]Hybrid!O31</f>
        <v>1547.815928</v>
      </c>
      <c r="Q370" s="6">
        <f>[1]Hybrid!P31</f>
        <v>1485.4628620000001</v>
      </c>
      <c r="R370" s="6">
        <f>[1]Hybrid!Q31</f>
        <v>1424.633953</v>
      </c>
      <c r="S370" s="6">
        <f>[1]Hybrid!R31</f>
        <v>1365.47217</v>
      </c>
      <c r="T370" s="6">
        <f>[1]Hybrid!S31</f>
        <v>1307.858937</v>
      </c>
      <c r="U370" s="6">
        <f>[1]Hybrid!T31</f>
        <v>1251.858483</v>
      </c>
      <c r="V370" s="6">
        <f>[1]Hybrid!U31</f>
        <v>1197.423135</v>
      </c>
      <c r="W370" s="6">
        <f>[1]Hybrid!V31</f>
        <v>1144.6171440000001</v>
      </c>
      <c r="X370" s="6">
        <f>[1]Hybrid!W31</f>
        <v>1093.528356</v>
      </c>
      <c r="Y370" s="6">
        <f>[1]Hybrid!X31</f>
        <v>1044.2419150000001</v>
      </c>
      <c r="Z370" s="6">
        <f>[1]Hybrid!Y31</f>
        <v>996.60456710000005</v>
      </c>
      <c r="AA370" s="6">
        <f>[1]Hybrid!Z31</f>
        <v>950.44040170000005</v>
      </c>
      <c r="AB370" s="6">
        <f>[1]Hybrid!AA31</f>
        <v>905.58580529999995</v>
      </c>
      <c r="AC370" s="6">
        <f>[1]Hybrid!AB31</f>
        <v>861.89872549999995</v>
      </c>
      <c r="AD370" s="6">
        <f>[1]Hybrid!AC31</f>
        <v>819.28119709999999</v>
      </c>
      <c r="AE370" s="6">
        <f>[1]Hybrid!AD31</f>
        <v>777.58328310000002</v>
      </c>
      <c r="AF370" s="6">
        <f>[1]Hybrid!AE31</f>
        <v>736.86287789999994</v>
      </c>
      <c r="AG370" s="6">
        <f>[1]Hybrid!AF31</f>
        <v>697.25645989999998</v>
      </c>
      <c r="AH370" s="6">
        <f>[1]Hybrid!AG31</f>
        <v>658.81207540000003</v>
      </c>
      <c r="AI370" s="6">
        <f>[1]Hybrid!AH31</f>
        <v>621.5659627</v>
      </c>
      <c r="AJ370" s="6">
        <f>[1]Hybrid!AI31</f>
        <v>585.54554329999996</v>
      </c>
      <c r="AK370" s="6">
        <f>[1]Hybrid!AJ31</f>
        <v>550.7951726</v>
      </c>
      <c r="AL370" s="6">
        <f>[1]Hybrid!AK31</f>
        <v>517.32476810000003</v>
      </c>
      <c r="AM370" s="6">
        <f>[1]Hybrid!AL31</f>
        <v>485.02971960000002</v>
      </c>
      <c r="AN370" s="6">
        <f>[1]Hybrid!AM31</f>
        <v>453.858858</v>
      </c>
      <c r="AO370" s="6">
        <f>[1]Hybrid!AN31</f>
        <v>423.8751499</v>
      </c>
      <c r="AP370" s="6">
        <f>[1]Hybrid!AO31</f>
        <v>395.17353580000002</v>
      </c>
      <c r="AQ370" s="6">
        <f>[1]Hybrid!AP31</f>
        <v>367.83533130000001</v>
      </c>
      <c r="AR370" s="6">
        <f>[1]Hybrid!AQ31</f>
        <v>341.92340969999998</v>
      </c>
      <c r="AS370" s="6">
        <f>[1]Hybrid!AR31</f>
        <v>317.46284159999999</v>
      </c>
      <c r="AT370" s="6">
        <f>[1]Hybrid!AS31</f>
        <v>294.44707519999997</v>
      </c>
      <c r="AU370" s="6">
        <f>[1]Hybrid!AT31</f>
        <v>272.8496786</v>
      </c>
      <c r="AV370" s="6">
        <f>[1]Hybrid!AU31</f>
        <v>252.63260579999999</v>
      </c>
      <c r="AW370" s="6">
        <f>[1]Hybrid!AV31</f>
        <v>233.75039480000001</v>
      </c>
      <c r="AX370" s="6">
        <f>[1]Hybrid!AW31</f>
        <v>216.1514234</v>
      </c>
      <c r="AY370" s="6">
        <f>[1]Hybrid!AX31</f>
        <v>199.7785599</v>
      </c>
      <c r="AZ370" s="6">
        <f>[1]Hybrid!AY31</f>
        <v>184.57038080000001</v>
      </c>
      <c r="BA370" s="6">
        <f>[1]Hybrid!AZ31</f>
        <v>170.46147199999999</v>
      </c>
      <c r="BB370" s="6">
        <f>[1]Hybrid!BA31</f>
        <v>157.38554479999999</v>
      </c>
      <c r="BC370" s="6">
        <f>[1]Hybrid!BB31</f>
        <v>145.27786829999999</v>
      </c>
      <c r="BD370" s="6">
        <f>[1]Hybrid!BC31</f>
        <v>134.07505789999999</v>
      </c>
      <c r="BE370" s="6">
        <f>[1]Hybrid!BD31</f>
        <v>123.7161231</v>
      </c>
      <c r="BF370" s="6">
        <f>[1]Hybrid!BE31</f>
        <v>114.1425109</v>
      </c>
      <c r="BG370" s="6">
        <f>[1]Hybrid!BF31</f>
        <v>105.29865719999999</v>
      </c>
      <c r="BH370" s="6">
        <f>[1]Hybrid!BG31</f>
        <v>97.131881309999997</v>
      </c>
      <c r="BI370" s="6">
        <f>[1]Hybrid!BH31</f>
        <v>89.592583980000001</v>
      </c>
      <c r="BJ370" s="6">
        <f>[1]Hybrid!BI31</f>
        <v>82.63422095</v>
      </c>
      <c r="BK370" s="6">
        <f>[1]Hybrid!BJ31</f>
        <v>76.213242780000002</v>
      </c>
      <c r="BL370" s="6">
        <f>[1]Hybrid!BK31</f>
        <v>70.289002179999997</v>
      </c>
      <c r="BM370" s="6">
        <f>[1]Hybrid!BL31</f>
        <v>64.823702749999995</v>
      </c>
      <c r="BN370" s="6">
        <f>[1]Hybrid!BM31</f>
        <v>59.782241730000003</v>
      </c>
      <c r="BO370" s="6">
        <f>[1]Hybrid!BN31</f>
        <v>55.132085400000001</v>
      </c>
      <c r="BP370" s="6">
        <f>[1]Hybrid!BO31</f>
        <v>50.843100749999998</v>
      </c>
      <c r="BQ370" s="6">
        <f>[1]Hybrid!BP31</f>
        <v>46.887407379999999</v>
      </c>
      <c r="BR370" s="6">
        <f>[1]Hybrid!BQ31</f>
        <v>43.239224219999997</v>
      </c>
      <c r="BS370" s="6">
        <f>[1]Hybrid!BR31</f>
        <v>39.87472666</v>
      </c>
      <c r="BT370" s="6">
        <f>[1]Hybrid!BS31</f>
        <v>36.771910409999997</v>
      </c>
      <c r="BU370" s="6">
        <f>[1]Hybrid!BT31</f>
        <v>33.91046103</v>
      </c>
      <c r="BV370" s="6">
        <f>[1]Hybrid!BU31</f>
        <v>31.271628580000002</v>
      </c>
      <c r="BW370" s="6">
        <f>[1]Hybrid!BV31</f>
        <v>28.838111309999999</v>
      </c>
      <c r="BX370" s="6">
        <f>[1]Hybrid!BW31</f>
        <v>26.593946079999998</v>
      </c>
      <c r="BY370" s="6">
        <f>[1]Hybrid!BX31</f>
        <v>24.524407</v>
      </c>
      <c r="BZ370" s="6">
        <f>[1]Hybrid!BY31</f>
        <v>22.615910700000001</v>
      </c>
      <c r="CA370" s="6">
        <f>[1]Hybrid!BZ31</f>
        <v>20.855928670000001</v>
      </c>
      <c r="CB370" s="6">
        <f>[1]Hybrid!CA31</f>
        <v>19.23290592</v>
      </c>
      <c r="CC370" s="6">
        <f>[1]Hybrid!CB31</f>
        <v>17.73618579</v>
      </c>
      <c r="CD370" s="6">
        <f>[1]Hybrid!CC31</f>
        <v>16.355940289999999</v>
      </c>
      <c r="CE370" s="6">
        <f>[1]Hybrid!CD31</f>
        <v>15.08310591</v>
      </c>
      <c r="CF370" s="6">
        <f>[1]Hybrid!CE31</f>
        <v>13.90932419</v>
      </c>
      <c r="CG370" s="6">
        <f>[1]Hybrid!CF31</f>
        <v>12.82688701</v>
      </c>
      <c r="CH370" s="6">
        <f>[1]Hybrid!CG31</f>
        <v>11.82868597</v>
      </c>
      <c r="CI370" s="6">
        <f>[1]Hybrid!CH31</f>
        <v>10.908165820000001</v>
      </c>
      <c r="CJ370" s="6">
        <f>[1]Hybrid!CI31</f>
        <v>10.059281410000001</v>
      </c>
    </row>
    <row r="371" spans="2:88" x14ac:dyDescent="0.3">
      <c r="B371" s="6" t="str">
        <f>[1]Hybrid!A33</f>
        <v>auto_ca_cele_0</v>
      </c>
      <c r="C371" s="6">
        <f>[1]Hybrid!B33</f>
        <v>9.8427898650000003</v>
      </c>
      <c r="D371" s="6">
        <f>[1]Hybrid!C33</f>
        <v>16.333445650000002</v>
      </c>
      <c r="E371" s="6">
        <f>[1]Hybrid!D33</f>
        <v>25.21270088</v>
      </c>
      <c r="F371" s="6">
        <f>[1]Hybrid!E33</f>
        <v>37.598514979999997</v>
      </c>
      <c r="G371" s="6">
        <f>[1]Hybrid!F33</f>
        <v>54.709712510000003</v>
      </c>
      <c r="H371" s="6">
        <f>[1]Hybrid!G33</f>
        <v>76.660174819999995</v>
      </c>
      <c r="I371" s="6">
        <f>[1]Hybrid!H33</f>
        <v>103.9901299</v>
      </c>
      <c r="J371" s="6">
        <f>[1]Hybrid!I33</f>
        <v>141.63948310000001</v>
      </c>
      <c r="K371" s="6">
        <f>[1]Hybrid!J33</f>
        <v>202.46098330000001</v>
      </c>
      <c r="L371" s="6">
        <f>[1]Hybrid!K33</f>
        <v>300.21625269999998</v>
      </c>
      <c r="M371" s="6">
        <f>[1]Hybrid!L33</f>
        <v>449.95357139999999</v>
      </c>
      <c r="N371" s="6">
        <f>[1]Hybrid!M33</f>
        <v>663.69626000000005</v>
      </c>
      <c r="O371" s="6">
        <f>[1]Hybrid!N33</f>
        <v>938.86441760000002</v>
      </c>
      <c r="P371" s="6">
        <f>[1]Hybrid!O33</f>
        <v>1268.193837</v>
      </c>
      <c r="Q371" s="6">
        <f>[1]Hybrid!P33</f>
        <v>1643.8881739999999</v>
      </c>
      <c r="R371" s="6">
        <f>[1]Hybrid!Q33</f>
        <v>2057.5111109999998</v>
      </c>
      <c r="S371" s="6">
        <f>[1]Hybrid!R33</f>
        <v>2502.6766950000001</v>
      </c>
      <c r="T371" s="6">
        <f>[1]Hybrid!S33</f>
        <v>2971.8417399999998</v>
      </c>
      <c r="U371" s="6">
        <f>[1]Hybrid!T33</f>
        <v>3460.2043629999998</v>
      </c>
      <c r="V371" s="6">
        <f>[1]Hybrid!U33</f>
        <v>3961.7749389999999</v>
      </c>
      <c r="W371" s="6">
        <f>[1]Hybrid!V33</f>
        <v>4471.7271600000004</v>
      </c>
      <c r="X371" s="6">
        <f>[1]Hybrid!W33</f>
        <v>4985.687774</v>
      </c>
      <c r="Y371" s="6">
        <f>[1]Hybrid!X33</f>
        <v>5501.0362100000002</v>
      </c>
      <c r="Z371" s="6">
        <f>[1]Hybrid!Y33</f>
        <v>6012.9899560000003</v>
      </c>
      <c r="AA371" s="6">
        <f>[1]Hybrid!Z33</f>
        <v>6518.1848179999997</v>
      </c>
      <c r="AB371" s="6">
        <f>[1]Hybrid!AA33</f>
        <v>7014.4752529999996</v>
      </c>
      <c r="AC371" s="6">
        <f>[1]Hybrid!AB33</f>
        <v>7500.7362999999996</v>
      </c>
      <c r="AD371" s="6">
        <f>[1]Hybrid!AC33</f>
        <v>7977.8334109999996</v>
      </c>
      <c r="AE371" s="6">
        <f>[1]Hybrid!AD33</f>
        <v>8443.672536</v>
      </c>
      <c r="AF371" s="6">
        <f>[1]Hybrid!AE33</f>
        <v>8899.7379089999995</v>
      </c>
      <c r="AG371" s="6">
        <f>[1]Hybrid!AF33</f>
        <v>9348.7499950000001</v>
      </c>
      <c r="AH371" s="6">
        <f>[1]Hybrid!AG33</f>
        <v>9789.7149009999994</v>
      </c>
      <c r="AI371" s="6">
        <f>[1]Hybrid!AH33</f>
        <v>10221.725839999999</v>
      </c>
      <c r="AJ371" s="6">
        <f>[1]Hybrid!AI33</f>
        <v>10644.081039999999</v>
      </c>
      <c r="AK371" s="6">
        <f>[1]Hybrid!AJ33</f>
        <v>11058.21716</v>
      </c>
      <c r="AL371" s="6">
        <f>[1]Hybrid!AK33</f>
        <v>11463.42794</v>
      </c>
      <c r="AM371" s="6">
        <f>[1]Hybrid!AL33</f>
        <v>11857.816709999999</v>
      </c>
      <c r="AN371" s="6">
        <f>[1]Hybrid!AM33</f>
        <v>12244.61717</v>
      </c>
      <c r="AO371" s="6">
        <f>[1]Hybrid!AN33</f>
        <v>12627.53069</v>
      </c>
      <c r="AP371" s="6">
        <f>[1]Hybrid!AO33</f>
        <v>13009.19101</v>
      </c>
      <c r="AQ371" s="6">
        <f>[1]Hybrid!AP33</f>
        <v>13389.32927</v>
      </c>
      <c r="AR371" s="6">
        <f>[1]Hybrid!AQ33</f>
        <v>13768.44418</v>
      </c>
      <c r="AS371" s="6">
        <f>[1]Hybrid!AR33</f>
        <v>14145.56704</v>
      </c>
      <c r="AT371" s="6">
        <f>[1]Hybrid!AS33</f>
        <v>14518.870510000001</v>
      </c>
      <c r="AU371" s="6">
        <f>[1]Hybrid!AT33</f>
        <v>14886.96156</v>
      </c>
      <c r="AV371" s="6">
        <f>[1]Hybrid!AU33</f>
        <v>15249.48762</v>
      </c>
      <c r="AW371" s="6">
        <f>[1]Hybrid!AV33</f>
        <v>15607.158890000001</v>
      </c>
      <c r="AX371" s="6">
        <f>[1]Hybrid!AW33</f>
        <v>15961.09735</v>
      </c>
      <c r="AY371" s="6">
        <f>[1]Hybrid!AX33</f>
        <v>16312.20138</v>
      </c>
      <c r="AZ371" s="6">
        <f>[1]Hybrid!AY33</f>
        <v>16662.098170000001</v>
      </c>
      <c r="BA371" s="6">
        <f>[1]Hybrid!AZ33</f>
        <v>17009.206470000001</v>
      </c>
      <c r="BB371" s="6">
        <f>[1]Hybrid!BA33</f>
        <v>17349.967130000001</v>
      </c>
      <c r="BC371" s="6">
        <f>[1]Hybrid!BB33</f>
        <v>17684.122729999999</v>
      </c>
      <c r="BD371" s="6">
        <f>[1]Hybrid!BC33</f>
        <v>18011.485619999999</v>
      </c>
      <c r="BE371" s="6">
        <f>[1]Hybrid!BD33</f>
        <v>18334.159619999999</v>
      </c>
      <c r="BF371" s="6">
        <f>[1]Hybrid!BE33</f>
        <v>18652.16157</v>
      </c>
      <c r="BG371" s="6">
        <f>[1]Hybrid!BF33</f>
        <v>18967.567749999998</v>
      </c>
      <c r="BH371" s="6">
        <f>[1]Hybrid!BG33</f>
        <v>19280.02763</v>
      </c>
      <c r="BI371" s="6">
        <f>[1]Hybrid!BH33</f>
        <v>19589.512900000002</v>
      </c>
      <c r="BJ371" s="6">
        <f>[1]Hybrid!BI33</f>
        <v>19896.250069999998</v>
      </c>
      <c r="BK371" s="6">
        <f>[1]Hybrid!BJ33</f>
        <v>20201.175029999999</v>
      </c>
      <c r="BL371" s="6">
        <f>[1]Hybrid!BK33</f>
        <v>20502.800999999999</v>
      </c>
      <c r="BM371" s="6">
        <f>[1]Hybrid!BL33</f>
        <v>20802.331389999999</v>
      </c>
      <c r="BN371" s="6">
        <f>[1]Hybrid!BM33</f>
        <v>21098.820469999999</v>
      </c>
      <c r="BO371" s="6">
        <f>[1]Hybrid!BN33</f>
        <v>21394.133109999999</v>
      </c>
      <c r="BP371" s="6">
        <f>[1]Hybrid!BO33</f>
        <v>21688.46845</v>
      </c>
      <c r="BQ371" s="6">
        <f>[1]Hybrid!BP33</f>
        <v>21983.427179999999</v>
      </c>
      <c r="BR371" s="6">
        <f>[1]Hybrid!BQ33</f>
        <v>22279.89776</v>
      </c>
      <c r="BS371" s="6">
        <f>[1]Hybrid!BR33</f>
        <v>22577.459770000001</v>
      </c>
      <c r="BT371" s="6">
        <f>[1]Hybrid!BS33</f>
        <v>22874.69182</v>
      </c>
      <c r="BU371" s="6">
        <f>[1]Hybrid!BT33</f>
        <v>23172.410090000001</v>
      </c>
      <c r="BV371" s="6">
        <f>[1]Hybrid!BU33</f>
        <v>23470.11622</v>
      </c>
      <c r="BW371" s="6">
        <f>[1]Hybrid!BV33</f>
        <v>23769.31194</v>
      </c>
      <c r="BX371" s="6">
        <f>[1]Hybrid!BW33</f>
        <v>24069.086770000002</v>
      </c>
      <c r="BY371" s="6">
        <f>[1]Hybrid!BX33</f>
        <v>24370.143169999999</v>
      </c>
      <c r="BZ371" s="6">
        <f>[1]Hybrid!BY33</f>
        <v>24672.93418</v>
      </c>
      <c r="CA371" s="6">
        <f>[1]Hybrid!BZ33</f>
        <v>24977.415359999999</v>
      </c>
      <c r="CB371" s="6">
        <f>[1]Hybrid!CA33</f>
        <v>25283.766899999999</v>
      </c>
      <c r="CC371" s="6">
        <f>[1]Hybrid!CB33</f>
        <v>25592.566650000001</v>
      </c>
      <c r="CD371" s="6">
        <f>[1]Hybrid!CC33</f>
        <v>25904.624250000001</v>
      </c>
      <c r="CE371" s="6">
        <f>[1]Hybrid!CD33</f>
        <v>26220.646509999999</v>
      </c>
      <c r="CF371" s="6">
        <f>[1]Hybrid!CE33</f>
        <v>26540.95117</v>
      </c>
      <c r="CG371" s="6">
        <f>[1]Hybrid!CF33</f>
        <v>26865.390220000001</v>
      </c>
      <c r="CH371" s="6">
        <f>[1]Hybrid!CG33</f>
        <v>27192.462650000001</v>
      </c>
      <c r="CI371" s="6">
        <f>[1]Hybrid!CH33</f>
        <v>27522.461739999999</v>
      </c>
      <c r="CJ371" s="6">
        <f>[1]Hybrid!CI33</f>
        <v>27855.25374</v>
      </c>
    </row>
    <row r="372" spans="2:88" x14ac:dyDescent="0.3">
      <c r="B372" s="6" t="str">
        <f>[1]Hybrid!A35</f>
        <v>auto_cb_cele_0</v>
      </c>
      <c r="C372" s="6">
        <f>[1]Hybrid!B35</f>
        <v>11.44571741</v>
      </c>
      <c r="D372" s="6">
        <f>[1]Hybrid!C35</f>
        <v>17.653034080000001</v>
      </c>
      <c r="E372" s="6">
        <f>[1]Hybrid!D35</f>
        <v>26.23614993</v>
      </c>
      <c r="F372" s="6">
        <f>[1]Hybrid!E35</f>
        <v>38.310654020000001</v>
      </c>
      <c r="G372" s="6">
        <f>[1]Hybrid!F35</f>
        <v>55.079460840000003</v>
      </c>
      <c r="H372" s="6">
        <f>[1]Hybrid!G35</f>
        <v>76.652768570000006</v>
      </c>
      <c r="I372" s="6">
        <f>[1]Hybrid!H35</f>
        <v>103.54401919999999</v>
      </c>
      <c r="J372" s="6">
        <f>[1]Hybrid!I35</f>
        <v>140.49678689999999</v>
      </c>
      <c r="K372" s="6">
        <f>[1]Hybrid!J35</f>
        <v>199.7234402</v>
      </c>
      <c r="L372" s="6">
        <f>[1]Hybrid!K35</f>
        <v>294.02669850000001</v>
      </c>
      <c r="M372" s="6">
        <f>[1]Hybrid!L35</f>
        <v>437.11196819999998</v>
      </c>
      <c r="N372" s="6">
        <f>[1]Hybrid!M35</f>
        <v>639.76860920000001</v>
      </c>
      <c r="O372" s="6">
        <f>[1]Hybrid!N35</f>
        <v>899.33159439999997</v>
      </c>
      <c r="P372" s="6">
        <f>[1]Hybrid!O35</f>
        <v>1208.9042589999999</v>
      </c>
      <c r="Q372" s="6">
        <f>[1]Hybrid!P35</f>
        <v>1561.188834</v>
      </c>
      <c r="R372" s="6">
        <f>[1]Hybrid!Q35</f>
        <v>1948.299231</v>
      </c>
      <c r="S372" s="6">
        <f>[1]Hybrid!R35</f>
        <v>2364.2546969999999</v>
      </c>
      <c r="T372" s="6">
        <f>[1]Hybrid!S35</f>
        <v>2801.9727790000002</v>
      </c>
      <c r="U372" s="6">
        <f>[1]Hybrid!T35</f>
        <v>3256.9235239999998</v>
      </c>
      <c r="V372" s="6">
        <f>[1]Hybrid!U35</f>
        <v>3723.4780219999998</v>
      </c>
      <c r="W372" s="6">
        <f>[1]Hybrid!V35</f>
        <v>4197.1295600000003</v>
      </c>
      <c r="X372" s="6">
        <f>[1]Hybrid!W35</f>
        <v>4673.8325759999998</v>
      </c>
      <c r="Y372" s="6">
        <f>[1]Hybrid!X35</f>
        <v>5151.1685360000001</v>
      </c>
      <c r="Z372" s="6">
        <f>[1]Hybrid!Y35</f>
        <v>5624.6699269999999</v>
      </c>
      <c r="AA372" s="6">
        <f>[1]Hybrid!Z35</f>
        <v>6091.1360679999998</v>
      </c>
      <c r="AB372" s="6">
        <f>[1]Hybrid!AA35</f>
        <v>6548.4613669999999</v>
      </c>
      <c r="AC372" s="6">
        <f>[1]Hybrid!AB35</f>
        <v>6995.4569929999998</v>
      </c>
      <c r="AD372" s="6">
        <f>[1]Hybrid!AC35</f>
        <v>7432.7313389999999</v>
      </c>
      <c r="AE372" s="6">
        <f>[1]Hybrid!AD35</f>
        <v>7858.1635720000004</v>
      </c>
      <c r="AF372" s="6">
        <f>[1]Hybrid!AE35</f>
        <v>8273.0010669999992</v>
      </c>
      <c r="AG372" s="6">
        <f>[1]Hybrid!AF35</f>
        <v>8679.6882050000004</v>
      </c>
      <c r="AH372" s="6">
        <f>[1]Hybrid!AG35</f>
        <v>9077.2815659999997</v>
      </c>
      <c r="AI372" s="6">
        <f>[1]Hybrid!AH35</f>
        <v>9464.9077269999998</v>
      </c>
      <c r="AJ372" s="6">
        <f>[1]Hybrid!AI35</f>
        <v>9841.8620050000009</v>
      </c>
      <c r="AK372" s="6">
        <f>[1]Hybrid!AJ35</f>
        <v>10209.35217</v>
      </c>
      <c r="AL372" s="6">
        <f>[1]Hybrid!AK35</f>
        <v>10566.62356</v>
      </c>
      <c r="AM372" s="6">
        <f>[1]Hybrid!AL35</f>
        <v>10911.638269999999</v>
      </c>
      <c r="AN372" s="6">
        <f>[1]Hybrid!AM35</f>
        <v>11246.903749999999</v>
      </c>
      <c r="AO372" s="6">
        <f>[1]Hybrid!AN35</f>
        <v>11575.50747</v>
      </c>
      <c r="AP372" s="6">
        <f>[1]Hybrid!AO35</f>
        <v>11899.716850000001</v>
      </c>
      <c r="AQ372" s="6">
        <f>[1]Hybrid!AP35</f>
        <v>12219.34381</v>
      </c>
      <c r="AR372" s="6">
        <f>[1]Hybrid!AQ35</f>
        <v>12534.95163</v>
      </c>
      <c r="AS372" s="6">
        <f>[1]Hybrid!AR35</f>
        <v>12845.79335</v>
      </c>
      <c r="AT372" s="6">
        <f>[1]Hybrid!AS35</f>
        <v>13150.29364</v>
      </c>
      <c r="AU372" s="6">
        <f>[1]Hybrid!AT35</f>
        <v>13447.178519999999</v>
      </c>
      <c r="AV372" s="6">
        <f>[1]Hybrid!AU35</f>
        <v>13736.0393</v>
      </c>
      <c r="AW372" s="6">
        <f>[1]Hybrid!AV35</f>
        <v>14017.40185</v>
      </c>
      <c r="AX372" s="6">
        <f>[1]Hybrid!AW35</f>
        <v>14292.202600000001</v>
      </c>
      <c r="AY372" s="6">
        <f>[1]Hybrid!AX35</f>
        <v>14561.252130000001</v>
      </c>
      <c r="AZ372" s="6">
        <f>[1]Hybrid!AY35</f>
        <v>14825.992829999999</v>
      </c>
      <c r="BA372" s="6">
        <f>[1]Hybrid!AZ35</f>
        <v>15085.12391</v>
      </c>
      <c r="BB372" s="6">
        <f>[1]Hybrid!BA35</f>
        <v>15335.674580000001</v>
      </c>
      <c r="BC372" s="6">
        <f>[1]Hybrid!BB35</f>
        <v>15577.438920000001</v>
      </c>
      <c r="BD372" s="6">
        <f>[1]Hybrid!BC35</f>
        <v>15810.216689999999</v>
      </c>
      <c r="BE372" s="6">
        <f>[1]Hybrid!BD35</f>
        <v>16035.684219999999</v>
      </c>
      <c r="BF372" s="6">
        <f>[1]Hybrid!BE35</f>
        <v>16253.80719</v>
      </c>
      <c r="BG372" s="6">
        <f>[1]Hybrid!BF35</f>
        <v>16466.258089999999</v>
      </c>
      <c r="BH372" s="6">
        <f>[1]Hybrid!BG35</f>
        <v>16672.75822</v>
      </c>
      <c r="BI372" s="6">
        <f>[1]Hybrid!BH35</f>
        <v>16873.325649999999</v>
      </c>
      <c r="BJ372" s="6">
        <f>[1]Hybrid!BI35</f>
        <v>17068.206310000001</v>
      </c>
      <c r="BK372" s="6">
        <f>[1]Hybrid!BJ35</f>
        <v>17258.173129999999</v>
      </c>
      <c r="BL372" s="6">
        <f>[1]Hybrid!BK35</f>
        <v>17442.013599999998</v>
      </c>
      <c r="BM372" s="6">
        <f>[1]Hybrid!BL35</f>
        <v>17620.580620000001</v>
      </c>
      <c r="BN372" s="6">
        <f>[1]Hybrid!BM35</f>
        <v>17793.021629999999</v>
      </c>
      <c r="BO372" s="6">
        <f>[1]Hybrid!BN35</f>
        <v>17960.683730000001</v>
      </c>
      <c r="BP372" s="6">
        <f>[1]Hybrid!BO35</f>
        <v>18123.665519999999</v>
      </c>
      <c r="BQ372" s="6">
        <f>[1]Hybrid!BP35</f>
        <v>18283.175910000002</v>
      </c>
      <c r="BR372" s="6">
        <f>[1]Hybrid!BQ35</f>
        <v>18439.866010000002</v>
      </c>
      <c r="BS372" s="6">
        <f>[1]Hybrid!BR35</f>
        <v>18593.346850000002</v>
      </c>
      <c r="BT372" s="6">
        <f>[1]Hybrid!BS35</f>
        <v>18742.464459999999</v>
      </c>
      <c r="BU372" s="6">
        <f>[1]Hybrid!BT35</f>
        <v>18887.73976</v>
      </c>
      <c r="BV372" s="6">
        <f>[1]Hybrid!BU35</f>
        <v>19028.748319999999</v>
      </c>
      <c r="BW372" s="6">
        <f>[1]Hybrid!BV35</f>
        <v>19166.554029999999</v>
      </c>
      <c r="BX372" s="6">
        <f>[1]Hybrid!BW35</f>
        <v>19300.481540000001</v>
      </c>
      <c r="BY372" s="6">
        <f>[1]Hybrid!BX35</f>
        <v>19431.01038</v>
      </c>
      <c r="BZ372" s="6">
        <f>[1]Hybrid!BY35</f>
        <v>19558.3848</v>
      </c>
      <c r="CA372" s="6">
        <f>[1]Hybrid!BZ35</f>
        <v>19682.427530000001</v>
      </c>
      <c r="CB372" s="6">
        <f>[1]Hybrid!CA35</f>
        <v>19803.080569999998</v>
      </c>
      <c r="CC372" s="6">
        <f>[1]Hybrid!CB35</f>
        <v>19920.565149999999</v>
      </c>
      <c r="CD372" s="6">
        <f>[1]Hybrid!CC35</f>
        <v>20035.298620000001</v>
      </c>
      <c r="CE372" s="6">
        <f>[1]Hybrid!CD35</f>
        <v>20147.675719999999</v>
      </c>
      <c r="CF372" s="6">
        <f>[1]Hybrid!CE35</f>
        <v>20257.86147</v>
      </c>
      <c r="CG372" s="6">
        <f>[1]Hybrid!CF35</f>
        <v>20365.71255</v>
      </c>
      <c r="CH372" s="6">
        <f>[1]Hybrid!CG35</f>
        <v>20470.205569999998</v>
      </c>
      <c r="CI372" s="6">
        <f>[1]Hybrid!CH35</f>
        <v>20571.500810000001</v>
      </c>
      <c r="CJ372" s="6">
        <f>[1]Hybrid!CI35</f>
        <v>20669.429459999999</v>
      </c>
    </row>
    <row r="373" spans="2:88" x14ac:dyDescent="0.3">
      <c r="B373" s="6" t="str">
        <f>[1]Hybrid!A37</f>
        <v>auto_cc_cele_0</v>
      </c>
      <c r="C373" s="6">
        <f>[1]Hybrid!B37</f>
        <v>9.4015406210000005</v>
      </c>
      <c r="D373" s="6">
        <f>[1]Hybrid!C37</f>
        <v>13.674433349999999</v>
      </c>
      <c r="E373" s="6">
        <f>[1]Hybrid!D37</f>
        <v>19.644185490000002</v>
      </c>
      <c r="F373" s="6">
        <f>[1]Hybrid!E37</f>
        <v>28.108889019999999</v>
      </c>
      <c r="G373" s="6">
        <f>[1]Hybrid!F37</f>
        <v>39.920403759999999</v>
      </c>
      <c r="H373" s="6">
        <f>[1]Hybrid!G37</f>
        <v>55.15442419</v>
      </c>
      <c r="I373" s="6">
        <f>[1]Hybrid!H37</f>
        <v>74.160297270000001</v>
      </c>
      <c r="J373" s="6">
        <f>[1]Hybrid!I37</f>
        <v>100.2109785</v>
      </c>
      <c r="K373" s="6">
        <f>[1]Hybrid!J37</f>
        <v>141.6537046</v>
      </c>
      <c r="L373" s="6">
        <f>[1]Hybrid!K37</f>
        <v>207.06110570000001</v>
      </c>
      <c r="M373" s="6">
        <f>[1]Hybrid!L37</f>
        <v>305.4191859</v>
      </c>
      <c r="N373" s="6">
        <f>[1]Hybrid!M37</f>
        <v>443.69598530000002</v>
      </c>
      <c r="O373" s="6">
        <f>[1]Hybrid!N37</f>
        <v>619.93236639999998</v>
      </c>
      <c r="P373" s="6">
        <f>[1]Hybrid!O37</f>
        <v>829.42019270000003</v>
      </c>
      <c r="Q373" s="6">
        <f>[1]Hybrid!P37</f>
        <v>1067.2461129999999</v>
      </c>
      <c r="R373" s="6">
        <f>[1]Hybrid!Q37</f>
        <v>1328.1081899999999</v>
      </c>
      <c r="S373" s="6">
        <f>[1]Hybrid!R37</f>
        <v>1607.980337</v>
      </c>
      <c r="T373" s="6">
        <f>[1]Hybrid!S37</f>
        <v>1902.0825319999999</v>
      </c>
      <c r="U373" s="6">
        <f>[1]Hybrid!T37</f>
        <v>2207.3465099999999</v>
      </c>
      <c r="V373" s="6">
        <f>[1]Hybrid!U37</f>
        <v>2519.9708799999999</v>
      </c>
      <c r="W373" s="6">
        <f>[1]Hybrid!V37</f>
        <v>2836.9311299999999</v>
      </c>
      <c r="X373" s="6">
        <f>[1]Hybrid!W37</f>
        <v>3155.5360719999999</v>
      </c>
      <c r="Y373" s="6">
        <f>[1]Hybrid!X37</f>
        <v>3474.180824</v>
      </c>
      <c r="Z373" s="6">
        <f>[1]Hybrid!Y37</f>
        <v>3789.8602639999999</v>
      </c>
      <c r="AA373" s="6">
        <f>[1]Hybrid!Z37</f>
        <v>4100.3820269999997</v>
      </c>
      <c r="AB373" s="6">
        <f>[1]Hybrid!AA37</f>
        <v>4404.2613309999997</v>
      </c>
      <c r="AC373" s="6">
        <f>[1]Hybrid!AB37</f>
        <v>4700.6061360000003</v>
      </c>
      <c r="AD373" s="6">
        <f>[1]Hybrid!AC37</f>
        <v>4989.6943270000002</v>
      </c>
      <c r="AE373" s="6">
        <f>[1]Hybrid!AD37</f>
        <v>5269.9900100000004</v>
      </c>
      <c r="AF373" s="6">
        <f>[1]Hybrid!AE37</f>
        <v>5542.2429499999998</v>
      </c>
      <c r="AG373" s="6">
        <f>[1]Hybrid!AF37</f>
        <v>5808.0375780000004</v>
      </c>
      <c r="AH373" s="6">
        <f>[1]Hybrid!AG37</f>
        <v>6066.7309429999996</v>
      </c>
      <c r="AI373" s="6">
        <f>[1]Hybrid!AH37</f>
        <v>6317.7210759999998</v>
      </c>
      <c r="AJ373" s="6">
        <f>[1]Hybrid!AI37</f>
        <v>6560.5063499999997</v>
      </c>
      <c r="AK373" s="6">
        <f>[1]Hybrid!AJ37</f>
        <v>6795.820557</v>
      </c>
      <c r="AL373" s="6">
        <f>[1]Hybrid!AK37</f>
        <v>7023.1028710000001</v>
      </c>
      <c r="AM373" s="6">
        <f>[1]Hybrid!AL37</f>
        <v>7240.8162140000004</v>
      </c>
      <c r="AN373" s="6">
        <f>[1]Hybrid!AM37</f>
        <v>7450.3286609999996</v>
      </c>
      <c r="AO373" s="6">
        <f>[1]Hybrid!AN37</f>
        <v>7653.5005289999999</v>
      </c>
      <c r="AP373" s="6">
        <f>[1]Hybrid!AO37</f>
        <v>7851.7564940000002</v>
      </c>
      <c r="AQ373" s="6">
        <f>[1]Hybrid!AP37</f>
        <v>8045.028695</v>
      </c>
      <c r="AR373" s="6">
        <f>[1]Hybrid!AQ37</f>
        <v>8233.7758290000002</v>
      </c>
      <c r="AS373" s="6">
        <f>[1]Hybrid!AR37</f>
        <v>8417.6127039999992</v>
      </c>
      <c r="AT373" s="6">
        <f>[1]Hybrid!AS37</f>
        <v>8595.5829439999998</v>
      </c>
      <c r="AU373" s="6">
        <f>[1]Hybrid!AT37</f>
        <v>8766.8726160000006</v>
      </c>
      <c r="AV373" s="6">
        <f>[1]Hybrid!AU37</f>
        <v>8931.1878710000001</v>
      </c>
      <c r="AW373" s="6">
        <f>[1]Hybrid!AV37</f>
        <v>9088.8292849999998</v>
      </c>
      <c r="AX373" s="6">
        <f>[1]Hybrid!AW37</f>
        <v>9240.3877900000007</v>
      </c>
      <c r="AY373" s="6">
        <f>[1]Hybrid!AX37</f>
        <v>9386.4165379999995</v>
      </c>
      <c r="AZ373" s="6">
        <f>[1]Hybrid!AY37</f>
        <v>9527.8635389999999</v>
      </c>
      <c r="BA373" s="6">
        <f>[1]Hybrid!AZ37</f>
        <v>9663.9837950000001</v>
      </c>
      <c r="BB373" s="6">
        <f>[1]Hybrid!BA37</f>
        <v>9793.0146839999998</v>
      </c>
      <c r="BC373" s="6">
        <f>[1]Hybrid!BB37</f>
        <v>9914.8656030000002</v>
      </c>
      <c r="BD373" s="6">
        <f>[1]Hybrid!BC37</f>
        <v>10029.4193</v>
      </c>
      <c r="BE373" s="6">
        <f>[1]Hybrid!BD37</f>
        <v>10137.66964</v>
      </c>
      <c r="BF373" s="6">
        <f>[1]Hybrid!BE37</f>
        <v>10239.59952</v>
      </c>
      <c r="BG373" s="6">
        <f>[1]Hybrid!BF37</f>
        <v>10336.214260000001</v>
      </c>
      <c r="BH373" s="6">
        <f>[1]Hybrid!BG37</f>
        <v>10427.38715</v>
      </c>
      <c r="BI373" s="6">
        <f>[1]Hybrid!BH37</f>
        <v>10513.18599</v>
      </c>
      <c r="BJ373" s="6">
        <f>[1]Hybrid!BI37</f>
        <v>10593.82381</v>
      </c>
      <c r="BK373" s="6">
        <f>[1]Hybrid!BJ37</f>
        <v>10669.795050000001</v>
      </c>
      <c r="BL373" s="6">
        <f>[1]Hybrid!BK37</f>
        <v>10740.42136</v>
      </c>
      <c r="BM373" s="6">
        <f>[1]Hybrid!BL37</f>
        <v>10806.171329999999</v>
      </c>
      <c r="BN373" s="6">
        <f>[1]Hybrid!BM37</f>
        <v>10866.538699999999</v>
      </c>
      <c r="BO373" s="6">
        <f>[1]Hybrid!BN37</f>
        <v>10922.26354</v>
      </c>
      <c r="BP373" s="6">
        <f>[1]Hybrid!BO37</f>
        <v>10973.4123</v>
      </c>
      <c r="BQ373" s="6">
        <f>[1]Hybrid!BP37</f>
        <v>11020.687470000001</v>
      </c>
      <c r="BR373" s="6">
        <f>[1]Hybrid!BQ37</f>
        <v>11064.477349999999</v>
      </c>
      <c r="BS373" s="6">
        <f>[1]Hybrid!BR37</f>
        <v>11104.57653</v>
      </c>
      <c r="BT373" s="6">
        <f>[1]Hybrid!BS37</f>
        <v>11140.359689999999</v>
      </c>
      <c r="BU373" s="6">
        <f>[1]Hybrid!BT37</f>
        <v>11172.109909999999</v>
      </c>
      <c r="BV373" s="6">
        <f>[1]Hybrid!BU37</f>
        <v>11199.62111</v>
      </c>
      <c r="BW373" s="6">
        <f>[1]Hybrid!BV37</f>
        <v>11223.488939999999</v>
      </c>
      <c r="BX373" s="6">
        <f>[1]Hybrid!BW37</f>
        <v>11243.403550000001</v>
      </c>
      <c r="BY373" s="6">
        <f>[1]Hybrid!BX37</f>
        <v>11259.654060000001</v>
      </c>
      <c r="BZ373" s="6">
        <f>[1]Hybrid!BY37</f>
        <v>11272.38069</v>
      </c>
      <c r="CA373" s="6">
        <f>[1]Hybrid!BZ37</f>
        <v>11281.475909999999</v>
      </c>
      <c r="CB373" s="6">
        <f>[1]Hybrid!CA37</f>
        <v>11286.87772</v>
      </c>
      <c r="CC373" s="6">
        <f>[1]Hybrid!CB37</f>
        <v>11288.67058</v>
      </c>
      <c r="CD373" s="6">
        <f>[1]Hybrid!CC37</f>
        <v>11287.058859999999</v>
      </c>
      <c r="CE373" s="6">
        <f>[1]Hybrid!CD37</f>
        <v>11282.262049999999</v>
      </c>
      <c r="CF373" s="6">
        <f>[1]Hybrid!CE37</f>
        <v>11274.40545</v>
      </c>
      <c r="CG373" s="6">
        <f>[1]Hybrid!CF37</f>
        <v>11263.468220000001</v>
      </c>
      <c r="CH373" s="6">
        <f>[1]Hybrid!CG37</f>
        <v>11249.016600000001</v>
      </c>
      <c r="CI373" s="6">
        <f>[1]Hybrid!CH37</f>
        <v>11231.18283</v>
      </c>
      <c r="CJ373" s="6">
        <f>[1]Hybrid!CI37</f>
        <v>11209.92231</v>
      </c>
    </row>
    <row r="374" spans="2:88" x14ac:dyDescent="0.3">
      <c r="B374" s="6" t="str">
        <f>[1]Hybrid!A39</f>
        <v>auto_cd_cele_0</v>
      </c>
      <c r="C374" s="6">
        <f>[1]Hybrid!B39</f>
        <v>5.770071272</v>
      </c>
      <c r="D374" s="6">
        <f>[1]Hybrid!C39</f>
        <v>7.7505617060000001</v>
      </c>
      <c r="E374" s="6">
        <f>[1]Hybrid!D39</f>
        <v>10.114884050000001</v>
      </c>
      <c r="F374" s="6">
        <f>[1]Hybrid!E39</f>
        <v>12.94910602</v>
      </c>
      <c r="G374" s="6">
        <f>[1]Hybrid!F39</f>
        <v>16.386661709999998</v>
      </c>
      <c r="H374" s="6">
        <f>[1]Hybrid!G39</f>
        <v>20.41163938</v>
      </c>
      <c r="I374" s="6">
        <f>[1]Hybrid!H39</f>
        <v>25.023767540000001</v>
      </c>
      <c r="J374" s="6">
        <f>[1]Hybrid!I39</f>
        <v>30.741847620000001</v>
      </c>
      <c r="K374" s="6">
        <f>[1]Hybrid!J39</f>
        <v>38.981500459999999</v>
      </c>
      <c r="L374" s="6">
        <f>[1]Hybrid!K39</f>
        <v>51.228418439999999</v>
      </c>
      <c r="M374" s="6">
        <f>[1]Hybrid!L39</f>
        <v>69.129202899999996</v>
      </c>
      <c r="N374" s="6">
        <f>[1]Hybrid!M39</f>
        <v>94.236126440000007</v>
      </c>
      <c r="O374" s="6">
        <f>[1]Hybrid!N39</f>
        <v>126.7236693</v>
      </c>
      <c r="P374" s="6">
        <f>[1]Hybrid!O39</f>
        <v>166.32057080000001</v>
      </c>
      <c r="Q374" s="6">
        <f>[1]Hybrid!P39</f>
        <v>212.70226829999999</v>
      </c>
      <c r="R374" s="6">
        <f>[1]Hybrid!Q39</f>
        <v>265.39237659999998</v>
      </c>
      <c r="S374" s="6">
        <f>[1]Hybrid!R39</f>
        <v>324.0584637</v>
      </c>
      <c r="T374" s="6">
        <f>[1]Hybrid!S39</f>
        <v>388.08548719999999</v>
      </c>
      <c r="U374" s="6">
        <f>[1]Hybrid!T39</f>
        <v>457.09394950000001</v>
      </c>
      <c r="V374" s="6">
        <f>[1]Hybrid!U39</f>
        <v>530.43411649999996</v>
      </c>
      <c r="W374" s="6">
        <f>[1]Hybrid!V39</f>
        <v>607.52945269999998</v>
      </c>
      <c r="X374" s="6">
        <f>[1]Hybrid!W39</f>
        <v>687.79219379999995</v>
      </c>
      <c r="Y374" s="6">
        <f>[1]Hybrid!X39</f>
        <v>770.7956911</v>
      </c>
      <c r="Z374" s="6">
        <f>[1]Hybrid!Y39</f>
        <v>855.65246030000003</v>
      </c>
      <c r="AA374" s="6">
        <f>[1]Hybrid!Z39</f>
        <v>941.55159939999999</v>
      </c>
      <c r="AB374" s="6">
        <f>[1]Hybrid!AA39</f>
        <v>1027.768836</v>
      </c>
      <c r="AC374" s="6">
        <f>[1]Hybrid!AB39</f>
        <v>1113.663935</v>
      </c>
      <c r="AD374" s="6">
        <f>[1]Hybrid!AC39</f>
        <v>1198.847086</v>
      </c>
      <c r="AE374" s="6">
        <f>[1]Hybrid!AD39</f>
        <v>1282.419122</v>
      </c>
      <c r="AF374" s="6">
        <f>[1]Hybrid!AE39</f>
        <v>1364.145401</v>
      </c>
      <c r="AG374" s="6">
        <f>[1]Hybrid!AF39</f>
        <v>1444.086689</v>
      </c>
      <c r="AH374" s="6">
        <f>[1]Hybrid!AG39</f>
        <v>1521.7291849999999</v>
      </c>
      <c r="AI374" s="6">
        <f>[1]Hybrid!AH39</f>
        <v>1596.5820209999999</v>
      </c>
      <c r="AJ374" s="6">
        <f>[1]Hybrid!AI39</f>
        <v>1668.193317</v>
      </c>
      <c r="AK374" s="6">
        <f>[1]Hybrid!AJ39</f>
        <v>1736.4576669999999</v>
      </c>
      <c r="AL374" s="6">
        <f>[1]Hybrid!AK39</f>
        <v>1800.94039</v>
      </c>
      <c r="AM374" s="6">
        <f>[1]Hybrid!AL39</f>
        <v>1860.492821</v>
      </c>
      <c r="AN374" s="6">
        <f>[1]Hybrid!AM39</f>
        <v>1914.473191</v>
      </c>
      <c r="AO374" s="6">
        <f>[1]Hybrid!AN39</f>
        <v>1962.862484</v>
      </c>
      <c r="AP374" s="6">
        <f>[1]Hybrid!AO39</f>
        <v>2005.8457129999999</v>
      </c>
      <c r="AQ374" s="6">
        <f>[1]Hybrid!AP39</f>
        <v>2043.4602199999999</v>
      </c>
      <c r="AR374" s="6">
        <f>[1]Hybrid!AQ39</f>
        <v>2075.996842</v>
      </c>
      <c r="AS374" s="6">
        <f>[1]Hybrid!AR39</f>
        <v>2103.5945769999998</v>
      </c>
      <c r="AT374" s="6">
        <f>[1]Hybrid!AS39</f>
        <v>2126.2549789999998</v>
      </c>
      <c r="AU374" s="6">
        <f>[1]Hybrid!AT39</f>
        <v>2143.986543</v>
      </c>
      <c r="AV374" s="6">
        <f>[1]Hybrid!AU39</f>
        <v>2156.8945279999998</v>
      </c>
      <c r="AW374" s="6">
        <f>[1]Hybrid!AV39</f>
        <v>2165.2116179999998</v>
      </c>
      <c r="AX374" s="6">
        <f>[1]Hybrid!AW39</f>
        <v>2169.2492299999999</v>
      </c>
      <c r="AY374" s="6">
        <f>[1]Hybrid!AX39</f>
        <v>2169.3360299999999</v>
      </c>
      <c r="AZ374" s="6">
        <f>[1]Hybrid!AY39</f>
        <v>2165.8638900000001</v>
      </c>
      <c r="BA374" s="6">
        <f>[1]Hybrid!AZ39</f>
        <v>2158.9301390000001</v>
      </c>
      <c r="BB374" s="6">
        <f>[1]Hybrid!BA39</f>
        <v>2148.4786730000001</v>
      </c>
      <c r="BC374" s="6">
        <f>[1]Hybrid!BB39</f>
        <v>2134.7133570000001</v>
      </c>
      <c r="BD374" s="6">
        <f>[1]Hybrid!BC39</f>
        <v>2117.8106509999998</v>
      </c>
      <c r="BE374" s="6">
        <f>[1]Hybrid!BD39</f>
        <v>2098.086683</v>
      </c>
      <c r="BF374" s="6">
        <f>[1]Hybrid!BE39</f>
        <v>2075.7239070000001</v>
      </c>
      <c r="BG374" s="6">
        <f>[1]Hybrid!BF39</f>
        <v>2051.0326500000001</v>
      </c>
      <c r="BH374" s="6">
        <f>[1]Hybrid!BG39</f>
        <v>2024.1907819999999</v>
      </c>
      <c r="BI374" s="6">
        <f>[1]Hybrid!BH39</f>
        <v>1995.4028229999999</v>
      </c>
      <c r="BJ374" s="6">
        <f>[1]Hybrid!BI39</f>
        <v>1964.8867</v>
      </c>
      <c r="BK374" s="6">
        <f>[1]Hybrid!BJ39</f>
        <v>1932.868481</v>
      </c>
      <c r="BL374" s="6">
        <f>[1]Hybrid!BK39</f>
        <v>1899.4412460000001</v>
      </c>
      <c r="BM374" s="6">
        <f>[1]Hybrid!BL39</f>
        <v>1864.7845139999999</v>
      </c>
      <c r="BN374" s="6">
        <f>[1]Hybrid!BM39</f>
        <v>1828.986373</v>
      </c>
      <c r="BO374" s="6">
        <f>[1]Hybrid!BN39</f>
        <v>1792.2344900000001</v>
      </c>
      <c r="BP374" s="6">
        <f>[1]Hybrid!BO39</f>
        <v>1754.6670180000001</v>
      </c>
      <c r="BQ374" s="6">
        <f>[1]Hybrid!BP39</f>
        <v>1716.466128</v>
      </c>
      <c r="BR374" s="6">
        <f>[1]Hybrid!BQ39</f>
        <v>1677.781207</v>
      </c>
      <c r="BS374" s="6">
        <f>[1]Hybrid!BR39</f>
        <v>1638.709429</v>
      </c>
      <c r="BT374" s="6">
        <f>[1]Hybrid!BS39</f>
        <v>1599.3167570000001</v>
      </c>
      <c r="BU374" s="6">
        <f>[1]Hybrid!BT39</f>
        <v>1559.717361</v>
      </c>
      <c r="BV374" s="6">
        <f>[1]Hybrid!BU39</f>
        <v>1519.997752</v>
      </c>
      <c r="BW374" s="6">
        <f>[1]Hybrid!BV39</f>
        <v>1480.279849</v>
      </c>
      <c r="BX374" s="6">
        <f>[1]Hybrid!BW39</f>
        <v>1440.6384929999999</v>
      </c>
      <c r="BY374" s="6">
        <f>[1]Hybrid!BX39</f>
        <v>1401.167115</v>
      </c>
      <c r="BZ374" s="6">
        <f>[1]Hybrid!BY39</f>
        <v>1361.941638</v>
      </c>
      <c r="CA374" s="6">
        <f>[1]Hybrid!BZ39</f>
        <v>1323.0178330000001</v>
      </c>
      <c r="CB374" s="6">
        <f>[1]Hybrid!CA39</f>
        <v>1284.4465270000001</v>
      </c>
      <c r="CC374" s="6">
        <f>[1]Hybrid!CB39</f>
        <v>1246.2806579999999</v>
      </c>
      <c r="CD374" s="6">
        <f>[1]Hybrid!CC39</f>
        <v>1208.5758780000001</v>
      </c>
      <c r="CE374" s="6">
        <f>[1]Hybrid!CD39</f>
        <v>1171.3868809999999</v>
      </c>
      <c r="CF374" s="6">
        <f>[1]Hybrid!CE39</f>
        <v>1134.7627869999999</v>
      </c>
      <c r="CG374" s="6">
        <f>[1]Hybrid!CF39</f>
        <v>1098.744279</v>
      </c>
      <c r="CH374" s="6">
        <f>[1]Hybrid!CG39</f>
        <v>1063.3589649999999</v>
      </c>
      <c r="CI374" s="6">
        <f>[1]Hybrid!CH39</f>
        <v>1028.6417750000001</v>
      </c>
      <c r="CJ374" s="6">
        <f>[1]Hybrid!CI39</f>
        <v>994.61817989999997</v>
      </c>
    </row>
    <row r="375" spans="2:88" x14ac:dyDescent="0.3">
      <c r="B375" s="6" t="str">
        <f>[1]Hybrid!A41</f>
        <v>auto_ce_cele_0</v>
      </c>
      <c r="C375" s="6">
        <f>[1]Hybrid!B41</f>
        <v>3.4730440960000002</v>
      </c>
      <c r="D375" s="6">
        <f>[1]Hybrid!C41</f>
        <v>4.6891919700000004</v>
      </c>
      <c r="E375" s="6">
        <f>[1]Hybrid!D41</f>
        <v>6.1317162930000002</v>
      </c>
      <c r="F375" s="6">
        <f>[1]Hybrid!E41</f>
        <v>7.8467115339999998</v>
      </c>
      <c r="G375" s="6">
        <f>[1]Hybrid!F41</f>
        <v>9.9077126199999999</v>
      </c>
      <c r="H375" s="6">
        <f>[1]Hybrid!G41</f>
        <v>12.30144222</v>
      </c>
      <c r="I375" s="6">
        <f>[1]Hybrid!H41</f>
        <v>15.01777148</v>
      </c>
      <c r="J375" s="6">
        <f>[1]Hybrid!I41</f>
        <v>18.321906689999999</v>
      </c>
      <c r="K375" s="6">
        <f>[1]Hybrid!J41</f>
        <v>22.93123937</v>
      </c>
      <c r="L375" s="6">
        <f>[1]Hybrid!K41</f>
        <v>29.559910689999999</v>
      </c>
      <c r="M375" s="6">
        <f>[1]Hybrid!L41</f>
        <v>38.95937644</v>
      </c>
      <c r="N375" s="6">
        <f>[1]Hybrid!M41</f>
        <v>51.837526050000001</v>
      </c>
      <c r="O375" s="6">
        <f>[1]Hybrid!N41</f>
        <v>68.255966470000004</v>
      </c>
      <c r="P375" s="6">
        <f>[1]Hybrid!O41</f>
        <v>88.076452900000007</v>
      </c>
      <c r="Q375" s="6">
        <f>[1]Hybrid!P41</f>
        <v>111.14869330000001</v>
      </c>
      <c r="R375" s="6">
        <f>[1]Hybrid!Q41</f>
        <v>137.2475379</v>
      </c>
      <c r="S375" s="6">
        <f>[1]Hybrid!R41</f>
        <v>166.21553919999999</v>
      </c>
      <c r="T375" s="6">
        <f>[1]Hybrid!S41</f>
        <v>197.7502503</v>
      </c>
      <c r="U375" s="6">
        <f>[1]Hybrid!T41</f>
        <v>231.6652938</v>
      </c>
      <c r="V375" s="6">
        <f>[1]Hybrid!U41</f>
        <v>267.64586539999999</v>
      </c>
      <c r="W375" s="6">
        <f>[1]Hybrid!V41</f>
        <v>305.42382709999998</v>
      </c>
      <c r="X375" s="6">
        <f>[1]Hybrid!W41</f>
        <v>344.7350859</v>
      </c>
      <c r="Y375" s="6">
        <f>[1]Hybrid!X41</f>
        <v>385.39032959999997</v>
      </c>
      <c r="Z375" s="6">
        <f>[1]Hybrid!Y41</f>
        <v>426.95686619999998</v>
      </c>
      <c r="AA375" s="6">
        <f>[1]Hybrid!Z41</f>
        <v>469.0179018</v>
      </c>
      <c r="AB375" s="6">
        <f>[1]Hybrid!AA41</f>
        <v>511.18255210000001</v>
      </c>
      <c r="AC375" s="6">
        <f>[1]Hybrid!AB41</f>
        <v>553.08699430000001</v>
      </c>
      <c r="AD375" s="6">
        <f>[1]Hybrid!AC41</f>
        <v>594.47295410000004</v>
      </c>
      <c r="AE375" s="6">
        <f>[1]Hybrid!AD41</f>
        <v>634.83248149999997</v>
      </c>
      <c r="AF375" s="6">
        <f>[1]Hybrid!AE41</f>
        <v>674.00491620000003</v>
      </c>
      <c r="AG375" s="6">
        <f>[1]Hybrid!AF41</f>
        <v>711.99493180000002</v>
      </c>
      <c r="AH375" s="6">
        <f>[1]Hybrid!AG41</f>
        <v>748.53704449999998</v>
      </c>
      <c r="AI375" s="6">
        <f>[1]Hybrid!AH41</f>
        <v>783.37504669999998</v>
      </c>
      <c r="AJ375" s="6">
        <f>[1]Hybrid!AI41</f>
        <v>816.26918509999996</v>
      </c>
      <c r="AK375" s="6">
        <f>[1]Hybrid!AJ41</f>
        <v>847.14031580000005</v>
      </c>
      <c r="AL375" s="6">
        <f>[1]Hybrid!AK41</f>
        <v>875.75666790000002</v>
      </c>
      <c r="AM375" s="6">
        <f>[1]Hybrid!AL41</f>
        <v>901.49211000000003</v>
      </c>
      <c r="AN375" s="6">
        <f>[1]Hybrid!AM41</f>
        <v>923.95017859999996</v>
      </c>
      <c r="AO375" s="6">
        <f>[1]Hybrid!AN41</f>
        <v>943.09951130000002</v>
      </c>
      <c r="AP375" s="6">
        <f>[1]Hybrid!AO41</f>
        <v>959.05839879999996</v>
      </c>
      <c r="AQ375" s="6">
        <f>[1]Hybrid!AP41</f>
        <v>971.92017759999999</v>
      </c>
      <c r="AR375" s="6">
        <f>[1]Hybrid!AQ41</f>
        <v>981.90660790000004</v>
      </c>
      <c r="AS375" s="6">
        <f>[1]Hybrid!AR41</f>
        <v>989.16847789999997</v>
      </c>
      <c r="AT375" s="6">
        <f>[1]Hybrid!AS41</f>
        <v>993.7823022</v>
      </c>
      <c r="AU375" s="6">
        <f>[1]Hybrid!AT41</f>
        <v>995.81430580000006</v>
      </c>
      <c r="AV375" s="6">
        <f>[1]Hybrid!AU41</f>
        <v>995.36632410000004</v>
      </c>
      <c r="AW375" s="6">
        <f>[1]Hybrid!AV41</f>
        <v>992.59592840000005</v>
      </c>
      <c r="AX375" s="6">
        <f>[1]Hybrid!AW41</f>
        <v>987.69949369999995</v>
      </c>
      <c r="AY375" s="6">
        <f>[1]Hybrid!AX41</f>
        <v>980.88527439999996</v>
      </c>
      <c r="AZ375" s="6">
        <f>[1]Hybrid!AY41</f>
        <v>972.38095740000006</v>
      </c>
      <c r="BA375" s="6">
        <f>[1]Hybrid!AZ41</f>
        <v>962.29611560000001</v>
      </c>
      <c r="BB375" s="6">
        <f>[1]Hybrid!BA41</f>
        <v>950.67996719999996</v>
      </c>
      <c r="BC375" s="6">
        <f>[1]Hybrid!BB41</f>
        <v>937.67074060000004</v>
      </c>
      <c r="BD375" s="6">
        <f>[1]Hybrid!BC41</f>
        <v>923.38884989999997</v>
      </c>
      <c r="BE375" s="6">
        <f>[1]Hybrid!BD41</f>
        <v>907.99769690000005</v>
      </c>
      <c r="BF375" s="6">
        <f>[1]Hybrid!BE41</f>
        <v>891.61388099999999</v>
      </c>
      <c r="BG375" s="6">
        <f>[1]Hybrid!BF41</f>
        <v>874.39360739999995</v>
      </c>
      <c r="BH375" s="6">
        <f>[1]Hybrid!BG41</f>
        <v>856.44818329999998</v>
      </c>
      <c r="BI375" s="6">
        <f>[1]Hybrid!BH41</f>
        <v>837.89459509999995</v>
      </c>
      <c r="BJ375" s="6">
        <f>[1]Hybrid!BI41</f>
        <v>818.84963819999996</v>
      </c>
      <c r="BK375" s="6">
        <f>[1]Hybrid!BJ41</f>
        <v>799.4247623</v>
      </c>
      <c r="BL375" s="6">
        <f>[1]Hybrid!BK41</f>
        <v>779.68575759999999</v>
      </c>
      <c r="BM375" s="6">
        <f>[1]Hybrid!BL41</f>
        <v>759.71691410000005</v>
      </c>
      <c r="BN375" s="6">
        <f>[1]Hybrid!BM41</f>
        <v>739.57394439999996</v>
      </c>
      <c r="BO375" s="6">
        <f>[1]Hybrid!BN41</f>
        <v>719.33685070000001</v>
      </c>
      <c r="BP375" s="6">
        <f>[1]Hybrid!BO41</f>
        <v>699.07099800000003</v>
      </c>
      <c r="BQ375" s="6">
        <f>[1]Hybrid!BP41</f>
        <v>678.85008919999996</v>
      </c>
      <c r="BR375" s="6">
        <f>[1]Hybrid!BQ41</f>
        <v>658.73546999999996</v>
      </c>
      <c r="BS375" s="6">
        <f>[1]Hybrid!BR41</f>
        <v>638.77146440000001</v>
      </c>
      <c r="BT375" s="6">
        <f>[1]Hybrid!BS41</f>
        <v>618.99216039999999</v>
      </c>
      <c r="BU375" s="6">
        <f>[1]Hybrid!BT41</f>
        <v>599.43983739999999</v>
      </c>
      <c r="BV375" s="6">
        <f>[1]Hybrid!BU41</f>
        <v>580.14851250000004</v>
      </c>
      <c r="BW375" s="6">
        <f>[1]Hybrid!BV41</f>
        <v>561.15701979999994</v>
      </c>
      <c r="BX375" s="6">
        <f>[1]Hybrid!BW41</f>
        <v>542.49199620000002</v>
      </c>
      <c r="BY375" s="6">
        <f>[1]Hybrid!BX41</f>
        <v>524.18086819999996</v>
      </c>
      <c r="BZ375" s="6">
        <f>[1]Hybrid!BY41</f>
        <v>506.24466919999998</v>
      </c>
      <c r="CA375" s="6">
        <f>[1]Hybrid!BZ41</f>
        <v>488.69807429999997</v>
      </c>
      <c r="CB375" s="6">
        <f>[1]Hybrid!CA41</f>
        <v>471.55293</v>
      </c>
      <c r="CC375" s="6">
        <f>[1]Hybrid!CB41</f>
        <v>454.82001709999997</v>
      </c>
      <c r="CD375" s="6">
        <f>[1]Hybrid!CC41</f>
        <v>438.5093425</v>
      </c>
      <c r="CE375" s="6">
        <f>[1]Hybrid!CD41</f>
        <v>422.62949200000003</v>
      </c>
      <c r="CF375" s="6">
        <f>[1]Hybrid!CE41</f>
        <v>407.1867901</v>
      </c>
      <c r="CG375" s="6">
        <f>[1]Hybrid!CF41</f>
        <v>392.18483509999999</v>
      </c>
      <c r="CH375" s="6">
        <f>[1]Hybrid!CG41</f>
        <v>377.62411759999998</v>
      </c>
      <c r="CI375" s="6">
        <f>[1]Hybrid!CH41</f>
        <v>363.50487079999999</v>
      </c>
      <c r="CJ375" s="6">
        <f>[1]Hybrid!CI41</f>
        <v>349.82487909999998</v>
      </c>
    </row>
    <row r="376" spans="2:88" x14ac:dyDescent="0.3">
      <c r="B376" s="6" t="str">
        <f>[1]Hybrid!A43</f>
        <v>auto_cf_cele_0</v>
      </c>
      <c r="C376" s="6">
        <f>[1]Hybrid!B43</f>
        <v>1.7251505170000001</v>
      </c>
      <c r="D376" s="6">
        <f>[1]Hybrid!C43</f>
        <v>2.2727351910000002</v>
      </c>
      <c r="E376" s="6">
        <f>[1]Hybrid!D43</f>
        <v>2.872549475</v>
      </c>
      <c r="F376" s="6">
        <f>[1]Hybrid!E43</f>
        <v>3.5157194199999999</v>
      </c>
      <c r="G376" s="6">
        <f>[1]Hybrid!F43</f>
        <v>4.2087568270000002</v>
      </c>
      <c r="H376" s="6">
        <f>[1]Hybrid!G43</f>
        <v>4.9409229850000003</v>
      </c>
      <c r="I376" s="6">
        <f>[1]Hybrid!H43</f>
        <v>5.6926838100000001</v>
      </c>
      <c r="J376" s="6">
        <f>[1]Hybrid!I43</f>
        <v>6.488151341</v>
      </c>
      <c r="K376" s="6">
        <f>[1]Hybrid!J43</f>
        <v>7.422769561</v>
      </c>
      <c r="L376" s="6">
        <f>[1]Hybrid!K43</f>
        <v>8.5814004879999999</v>
      </c>
      <c r="M376" s="6">
        <f>[1]Hybrid!L43</f>
        <v>10.03795914</v>
      </c>
      <c r="N376" s="6">
        <f>[1]Hybrid!M43</f>
        <v>11.867824300000001</v>
      </c>
      <c r="O376" s="6">
        <f>[1]Hybrid!N43</f>
        <v>14.07399844</v>
      </c>
      <c r="P376" s="6">
        <f>[1]Hybrid!O43</f>
        <v>16.640463709999999</v>
      </c>
      <c r="Q376" s="6">
        <f>[1]Hybrid!P43</f>
        <v>19.554894839999999</v>
      </c>
      <c r="R376" s="6">
        <f>[1]Hybrid!Q43</f>
        <v>22.795173370000001</v>
      </c>
      <c r="S376" s="6">
        <f>[1]Hybrid!R43</f>
        <v>26.346791939999999</v>
      </c>
      <c r="T376" s="6">
        <f>[1]Hybrid!S43</f>
        <v>30.175419219999998</v>
      </c>
      <c r="U376" s="6">
        <f>[1]Hybrid!T43</f>
        <v>34.26264303</v>
      </c>
      <c r="V376" s="6">
        <f>[1]Hybrid!U43</f>
        <v>38.577361799999998</v>
      </c>
      <c r="W376" s="6">
        <f>[1]Hybrid!V43</f>
        <v>43.099855599999998</v>
      </c>
      <c r="X376" s="6">
        <f>[1]Hybrid!W43</f>
        <v>47.815762069999998</v>
      </c>
      <c r="Y376" s="6">
        <f>[1]Hybrid!X43</f>
        <v>52.718777350000003</v>
      </c>
      <c r="Z376" s="6">
        <f>[1]Hybrid!Y43</f>
        <v>57.765743299999997</v>
      </c>
      <c r="AA376" s="6">
        <f>[1]Hybrid!Z43</f>
        <v>62.906226019999998</v>
      </c>
      <c r="AB376" s="6">
        <f>[1]Hybrid!AA43</f>
        <v>68.085477569999995</v>
      </c>
      <c r="AC376" s="6">
        <f>[1]Hybrid!AB43</f>
        <v>73.245155960000005</v>
      </c>
      <c r="AD376" s="6">
        <f>[1]Hybrid!AC43</f>
        <v>78.331646430000006</v>
      </c>
      <c r="AE376" s="6">
        <f>[1]Hybrid!AD43</f>
        <v>83.258359069999997</v>
      </c>
      <c r="AF376" s="6">
        <f>[1]Hybrid!AE43</f>
        <v>87.990434039999997</v>
      </c>
      <c r="AG376" s="6">
        <f>[1]Hybrid!AF43</f>
        <v>92.52190358</v>
      </c>
      <c r="AH376" s="6">
        <f>[1]Hybrid!AG43</f>
        <v>96.815479159999995</v>
      </c>
      <c r="AI376" s="6">
        <f>[1]Hybrid!AH43</f>
        <v>100.8328058</v>
      </c>
      <c r="AJ376" s="6">
        <f>[1]Hybrid!AI43</f>
        <v>104.5353454</v>
      </c>
      <c r="AK376" s="6">
        <f>[1]Hybrid!AJ43</f>
        <v>107.90163010000001</v>
      </c>
      <c r="AL376" s="6">
        <f>[1]Hybrid!AK43</f>
        <v>110.8927407</v>
      </c>
      <c r="AM376" s="6">
        <f>[1]Hybrid!AL43</f>
        <v>113.39143869999999</v>
      </c>
      <c r="AN376" s="6">
        <f>[1]Hybrid!AM43</f>
        <v>115.30010559999999</v>
      </c>
      <c r="AO376" s="6">
        <f>[1]Hybrid!AN43</f>
        <v>116.6022298</v>
      </c>
      <c r="AP376" s="6">
        <f>[1]Hybrid!AO43</f>
        <v>117.32479189999999</v>
      </c>
      <c r="AQ376" s="6">
        <f>[1]Hybrid!AP43</f>
        <v>117.5093703</v>
      </c>
      <c r="AR376" s="6">
        <f>[1]Hybrid!AQ43</f>
        <v>117.21671569999999</v>
      </c>
      <c r="AS376" s="6">
        <f>[1]Hybrid!AR43</f>
        <v>116.499331</v>
      </c>
      <c r="AT376" s="6">
        <f>[1]Hybrid!AS43</f>
        <v>115.3982281</v>
      </c>
      <c r="AU376" s="6">
        <f>[1]Hybrid!AT43</f>
        <v>113.9494278</v>
      </c>
      <c r="AV376" s="6">
        <f>[1]Hybrid!AU43</f>
        <v>112.1898599</v>
      </c>
      <c r="AW376" s="6">
        <f>[1]Hybrid!AV43</f>
        <v>110.1602401</v>
      </c>
      <c r="AX376" s="6">
        <f>[1]Hybrid!AW43</f>
        <v>107.90369870000001</v>
      </c>
      <c r="AY376" s="6">
        <f>[1]Hybrid!AX43</f>
        <v>105.4627936</v>
      </c>
      <c r="AZ376" s="6">
        <f>[1]Hybrid!AY43</f>
        <v>102.87788449999999</v>
      </c>
      <c r="BA376" s="6">
        <f>[1]Hybrid!AZ43</f>
        <v>100.1790584</v>
      </c>
      <c r="BB376" s="6">
        <f>[1]Hybrid!BA43</f>
        <v>97.390587269999997</v>
      </c>
      <c r="BC376" s="6">
        <f>[1]Hybrid!BB43</f>
        <v>94.538382749999997</v>
      </c>
      <c r="BD376" s="6">
        <f>[1]Hybrid!BC43</f>
        <v>91.644570459999997</v>
      </c>
      <c r="BE376" s="6">
        <f>[1]Hybrid!BD43</f>
        <v>88.730535020000005</v>
      </c>
      <c r="BF376" s="6">
        <f>[1]Hybrid!BE43</f>
        <v>85.813917020000005</v>
      </c>
      <c r="BG376" s="6">
        <f>[1]Hybrid!BF43</f>
        <v>82.911685640000002</v>
      </c>
      <c r="BH376" s="6">
        <f>[1]Hybrid!BG43</f>
        <v>80.037503999999998</v>
      </c>
      <c r="BI376" s="6">
        <f>[1]Hybrid!BH43</f>
        <v>77.203357179999998</v>
      </c>
      <c r="BJ376" s="6">
        <f>[1]Hybrid!BI43</f>
        <v>74.419369459999999</v>
      </c>
      <c r="BK376" s="6">
        <f>[1]Hybrid!BJ43</f>
        <v>71.693653159999997</v>
      </c>
      <c r="BL376" s="6">
        <f>[1]Hybrid!BK43</f>
        <v>69.03183052</v>
      </c>
      <c r="BM376" s="6">
        <f>[1]Hybrid!BL43</f>
        <v>66.438554069999995</v>
      </c>
      <c r="BN376" s="6">
        <f>[1]Hybrid!BM43</f>
        <v>63.916984169999999</v>
      </c>
      <c r="BO376" s="6">
        <f>[1]Hybrid!BN43</f>
        <v>61.46975458</v>
      </c>
      <c r="BP376" s="6">
        <f>[1]Hybrid!BO43</f>
        <v>59.098548100000002</v>
      </c>
      <c r="BQ376" s="6">
        <f>[1]Hybrid!BP43</f>
        <v>56.804428190000003</v>
      </c>
      <c r="BR376" s="6">
        <f>[1]Hybrid!BQ43</f>
        <v>54.587687709999997</v>
      </c>
      <c r="BS376" s="6">
        <f>[1]Hybrid!BR43</f>
        <v>52.447937830000001</v>
      </c>
      <c r="BT376" s="6">
        <f>[1]Hybrid!BS43</f>
        <v>50.384308249999997</v>
      </c>
      <c r="BU376" s="6">
        <f>[1]Hybrid!BT43</f>
        <v>48.395653080000002</v>
      </c>
      <c r="BV376" s="6">
        <f>[1]Hybrid!BU43</f>
        <v>46.480516719999997</v>
      </c>
      <c r="BW376" s="6">
        <f>[1]Hybrid!BV43</f>
        <v>44.637253270000002</v>
      </c>
      <c r="BX376" s="6">
        <f>[1]Hybrid!BW43</f>
        <v>42.864003400000001</v>
      </c>
      <c r="BY376" s="6">
        <f>[1]Hybrid!BX43</f>
        <v>41.158792419999997</v>
      </c>
      <c r="BZ376" s="6">
        <f>[1]Hybrid!BY43</f>
        <v>39.519545010000002</v>
      </c>
      <c r="CA376" s="6">
        <f>[1]Hybrid!BZ43</f>
        <v>37.944125020000001</v>
      </c>
      <c r="CB376" s="6">
        <f>[1]Hybrid!CA43</f>
        <v>36.430375650000002</v>
      </c>
      <c r="CC376" s="6">
        <f>[1]Hybrid!CB43</f>
        <v>34.976145119999998</v>
      </c>
      <c r="CD376" s="6">
        <f>[1]Hybrid!CC43</f>
        <v>33.579302259999999</v>
      </c>
      <c r="CE376" s="6">
        <f>[1]Hybrid!CD43</f>
        <v>32.237746639999997</v>
      </c>
      <c r="CF376" s="6">
        <f>[1]Hybrid!CE43</f>
        <v>30.949416639999999</v>
      </c>
      <c r="CG376" s="6">
        <f>[1]Hybrid!CF43</f>
        <v>29.712296649999999</v>
      </c>
      <c r="CH376" s="6">
        <f>[1]Hybrid!CG43</f>
        <v>28.524423079999998</v>
      </c>
      <c r="CI376" s="6">
        <f>[1]Hybrid!CH43</f>
        <v>27.383890269999998</v>
      </c>
      <c r="CJ376" s="6">
        <f>[1]Hybrid!CI43</f>
        <v>26.288851820000001</v>
      </c>
    </row>
    <row r="377" spans="2:88" x14ac:dyDescent="0.3">
      <c r="B377" s="6" t="str">
        <f>[1]Hybrid!A45</f>
        <v>auto_cg_cele_0</v>
      </c>
      <c r="C377" s="6">
        <f>[1]Hybrid!B45</f>
        <v>3.1066862139999998</v>
      </c>
      <c r="D377" s="6">
        <f>[1]Hybrid!C45</f>
        <v>4.1269785629999998</v>
      </c>
      <c r="E377" s="6">
        <f>[1]Hybrid!D45</f>
        <v>5.2256925130000003</v>
      </c>
      <c r="F377" s="6">
        <f>[1]Hybrid!E45</f>
        <v>6.3796201620000001</v>
      </c>
      <c r="G377" s="6">
        <f>[1]Hybrid!F45</f>
        <v>7.5936899379999998</v>
      </c>
      <c r="H377" s="6">
        <f>[1]Hybrid!G45</f>
        <v>8.8454255820000007</v>
      </c>
      <c r="I377" s="6">
        <f>[1]Hybrid!H45</f>
        <v>10.09382939</v>
      </c>
      <c r="J377" s="6">
        <f>[1]Hybrid!I45</f>
        <v>11.35688852</v>
      </c>
      <c r="K377" s="6">
        <f>[1]Hybrid!J45</f>
        <v>12.74890701</v>
      </c>
      <c r="L377" s="6">
        <f>[1]Hybrid!K45</f>
        <v>14.36289404</v>
      </c>
      <c r="M377" s="6">
        <f>[1]Hybrid!L45</f>
        <v>16.26645663</v>
      </c>
      <c r="N377" s="6">
        <f>[1]Hybrid!M45</f>
        <v>18.532875050000001</v>
      </c>
      <c r="O377" s="6">
        <f>[1]Hybrid!N45</f>
        <v>21.156689480000001</v>
      </c>
      <c r="P377" s="6">
        <f>[1]Hybrid!O45</f>
        <v>24.115021370000001</v>
      </c>
      <c r="Q377" s="6">
        <f>[1]Hybrid!P45</f>
        <v>27.391150450000001</v>
      </c>
      <c r="R377" s="6">
        <f>[1]Hybrid!Q45</f>
        <v>30.954061299999999</v>
      </c>
      <c r="S377" s="6">
        <f>[1]Hybrid!R45</f>
        <v>34.778128559999999</v>
      </c>
      <c r="T377" s="6">
        <f>[1]Hybrid!S45</f>
        <v>38.813061939999997</v>
      </c>
      <c r="U377" s="6">
        <f>[1]Hybrid!T45</f>
        <v>43.027469590000003</v>
      </c>
      <c r="V377" s="6">
        <f>[1]Hybrid!U45</f>
        <v>47.380120689999998</v>
      </c>
      <c r="W377" s="6">
        <f>[1]Hybrid!V45</f>
        <v>51.848173520000003</v>
      </c>
      <c r="X377" s="6">
        <f>[1]Hybrid!W45</f>
        <v>56.4197007</v>
      </c>
      <c r="Y377" s="6">
        <f>[1]Hybrid!X45</f>
        <v>61.090615759999999</v>
      </c>
      <c r="Z377" s="6">
        <f>[1]Hybrid!Y45</f>
        <v>65.814914849999994</v>
      </c>
      <c r="AA377" s="6">
        <f>[1]Hybrid!Z45</f>
        <v>70.534192099999999</v>
      </c>
      <c r="AB377" s="6">
        <f>[1]Hybrid!AA45</f>
        <v>75.183079750000005</v>
      </c>
      <c r="AC377" s="6">
        <f>[1]Hybrid!AB45</f>
        <v>79.691331829999996</v>
      </c>
      <c r="AD377" s="6">
        <f>[1]Hybrid!AC45</f>
        <v>83.99121427</v>
      </c>
      <c r="AE377" s="6">
        <f>[1]Hybrid!AD45</f>
        <v>87.988861279999995</v>
      </c>
      <c r="AF377" s="6">
        <f>[1]Hybrid!AE45</f>
        <v>91.650117679999994</v>
      </c>
      <c r="AG377" s="6">
        <f>[1]Hybrid!AF45</f>
        <v>94.976010259999995</v>
      </c>
      <c r="AH377" s="6">
        <f>[1]Hybrid!AG45</f>
        <v>97.943883510000006</v>
      </c>
      <c r="AI377" s="6">
        <f>[1]Hybrid!AH45</f>
        <v>100.5312078</v>
      </c>
      <c r="AJ377" s="6">
        <f>[1]Hybrid!AI45</f>
        <v>102.7162428</v>
      </c>
      <c r="AK377" s="6">
        <f>[1]Hybrid!AJ45</f>
        <v>104.4915295</v>
      </c>
      <c r="AL377" s="6">
        <f>[1]Hybrid!AK45</f>
        <v>105.8381854</v>
      </c>
      <c r="AM377" s="6">
        <f>[1]Hybrid!AL45</f>
        <v>106.67237110000001</v>
      </c>
      <c r="AN377" s="6">
        <f>[1]Hybrid!AM45</f>
        <v>106.9342067</v>
      </c>
      <c r="AO377" s="6">
        <f>[1]Hybrid!AN45</f>
        <v>106.6387062</v>
      </c>
      <c r="AP377" s="6">
        <f>[1]Hybrid!AO45</f>
        <v>105.8398674</v>
      </c>
      <c r="AQ377" s="6">
        <f>[1]Hybrid!AP45</f>
        <v>104.6040577</v>
      </c>
      <c r="AR377" s="6">
        <f>[1]Hybrid!AQ45</f>
        <v>103.0067502</v>
      </c>
      <c r="AS377" s="6">
        <f>[1]Hybrid!AR45</f>
        <v>101.1120107</v>
      </c>
      <c r="AT377" s="6">
        <f>[1]Hybrid!AS45</f>
        <v>98.970569150000003</v>
      </c>
      <c r="AU377" s="6">
        <f>[1]Hybrid!AT45</f>
        <v>96.625182899999999</v>
      </c>
      <c r="AV377" s="6">
        <f>[1]Hybrid!AU45</f>
        <v>94.115478440000004</v>
      </c>
      <c r="AW377" s="6">
        <f>[1]Hybrid!AV45</f>
        <v>91.480238479999997</v>
      </c>
      <c r="AX377" s="6">
        <f>[1]Hybrid!AW45</f>
        <v>88.756687450000001</v>
      </c>
      <c r="AY377" s="6">
        <f>[1]Hybrid!AX45</f>
        <v>85.978727550000002</v>
      </c>
      <c r="AZ377" s="6">
        <f>[1]Hybrid!AY45</f>
        <v>83.175813140000002</v>
      </c>
      <c r="BA377" s="6">
        <f>[1]Hybrid!AZ45</f>
        <v>80.370011000000005</v>
      </c>
      <c r="BB377" s="6">
        <f>[1]Hybrid!BA45</f>
        <v>77.578590289999994</v>
      </c>
      <c r="BC377" s="6">
        <f>[1]Hybrid!BB45</f>
        <v>74.817176290000006</v>
      </c>
      <c r="BD377" s="6">
        <f>[1]Hybrid!BC45</f>
        <v>72.098078360000002</v>
      </c>
      <c r="BE377" s="6">
        <f>[1]Hybrid!BD45</f>
        <v>69.431720260000006</v>
      </c>
      <c r="BF377" s="6">
        <f>[1]Hybrid!BE45</f>
        <v>66.826028480000005</v>
      </c>
      <c r="BG377" s="6">
        <f>[1]Hybrid!BF45</f>
        <v>64.287526490000005</v>
      </c>
      <c r="BH377" s="6">
        <f>[1]Hybrid!BG45</f>
        <v>61.820801250000002</v>
      </c>
      <c r="BI377" s="6">
        <f>[1]Hybrid!BH45</f>
        <v>59.429116630000003</v>
      </c>
      <c r="BJ377" s="6">
        <f>[1]Hybrid!BI45</f>
        <v>57.114524729999999</v>
      </c>
      <c r="BK377" s="6">
        <f>[1]Hybrid!BJ45</f>
        <v>54.877985049999999</v>
      </c>
      <c r="BL377" s="6">
        <f>[1]Hybrid!BK45</f>
        <v>52.719455549999999</v>
      </c>
      <c r="BM377" s="6">
        <f>[1]Hybrid!BL45</f>
        <v>50.638337470000003</v>
      </c>
      <c r="BN377" s="6">
        <f>[1]Hybrid!BM45</f>
        <v>48.633499489999998</v>
      </c>
      <c r="BO377" s="6">
        <f>[1]Hybrid!BN45</f>
        <v>46.703521500000001</v>
      </c>
      <c r="BP377" s="6">
        <f>[1]Hybrid!BO45</f>
        <v>44.846691239999998</v>
      </c>
      <c r="BQ377" s="6">
        <f>[1]Hybrid!BP45</f>
        <v>43.061103000000003</v>
      </c>
      <c r="BR377" s="6">
        <f>[1]Hybrid!BQ45</f>
        <v>41.344683150000002</v>
      </c>
      <c r="BS377" s="6">
        <f>[1]Hybrid!BR45</f>
        <v>39.695244600000002</v>
      </c>
      <c r="BT377" s="6">
        <f>[1]Hybrid!BS45</f>
        <v>38.110544529999999</v>
      </c>
      <c r="BU377" s="6">
        <f>[1]Hybrid!BT45</f>
        <v>36.588329049999999</v>
      </c>
      <c r="BV377" s="6">
        <f>[1]Hybrid!BU45</f>
        <v>35.126348249999999</v>
      </c>
      <c r="BW377" s="6">
        <f>[1]Hybrid!BV45</f>
        <v>33.722379910000001</v>
      </c>
      <c r="BX377" s="6">
        <f>[1]Hybrid!BW45</f>
        <v>32.374238290000001</v>
      </c>
      <c r="BY377" s="6">
        <f>[1]Hybrid!BX45</f>
        <v>31.079788650000001</v>
      </c>
      <c r="BZ377" s="6">
        <f>[1]Hybrid!BY45</f>
        <v>29.83695324</v>
      </c>
      <c r="CA377" s="6">
        <f>[1]Hybrid!BZ45</f>
        <v>28.64371689</v>
      </c>
      <c r="CB377" s="6">
        <f>[1]Hybrid!CA45</f>
        <v>27.498130719999999</v>
      </c>
      <c r="CC377" s="6">
        <f>[1]Hybrid!CB45</f>
        <v>26.398313609999999</v>
      </c>
      <c r="CD377" s="6">
        <f>[1]Hybrid!CC45</f>
        <v>25.342452340000001</v>
      </c>
      <c r="CE377" s="6">
        <f>[1]Hybrid!CD45</f>
        <v>24.328800829999999</v>
      </c>
      <c r="CF377" s="6">
        <f>[1]Hybrid!CE45</f>
        <v>23.355679030000001</v>
      </c>
      <c r="CG377" s="6">
        <f>[1]Hybrid!CF45</f>
        <v>22.421471329999999</v>
      </c>
      <c r="CH377" s="6">
        <f>[1]Hybrid!CG45</f>
        <v>21.52462491</v>
      </c>
      <c r="CI377" s="6">
        <f>[1]Hybrid!CH45</f>
        <v>20.6636478</v>
      </c>
      <c r="CJ377" s="6">
        <f>[1]Hybrid!CI45</f>
        <v>19.837106859999999</v>
      </c>
    </row>
    <row r="378" spans="2:88" x14ac:dyDescent="0.3">
      <c r="B378" s="6" t="str">
        <f>[1]Hybrid!A47</f>
        <v>auto_ca_cgas_0</v>
      </c>
      <c r="C378" s="6">
        <f>[1]Hybrid!B47</f>
        <v>0.42568169729999999</v>
      </c>
      <c r="D378" s="6">
        <f>[1]Hybrid!C47</f>
        <v>0.44897816699999998</v>
      </c>
      <c r="E378" s="6">
        <f>[1]Hybrid!D47</f>
        <v>0.4752491707</v>
      </c>
      <c r="F378" s="6">
        <f>[1]Hybrid!E47</f>
        <v>0.50233886240000003</v>
      </c>
      <c r="G378" s="6">
        <f>[1]Hybrid!F47</f>
        <v>0.52973227099999998</v>
      </c>
      <c r="H378" s="6">
        <f>[1]Hybrid!G47</f>
        <v>0.55667197570000004</v>
      </c>
      <c r="I378" s="6">
        <f>[1]Hybrid!H47</f>
        <v>0.58128064830000004</v>
      </c>
      <c r="J378" s="6">
        <f>[1]Hybrid!I47</f>
        <v>0.60234193359999999</v>
      </c>
      <c r="K378" s="6">
        <f>[1]Hybrid!J47</f>
        <v>0.62050063509999998</v>
      </c>
      <c r="L378" s="6">
        <f>[1]Hybrid!K47</f>
        <v>0.63585296920000001</v>
      </c>
      <c r="M378" s="6">
        <f>[1]Hybrid!L47</f>
        <v>0.6473428805</v>
      </c>
      <c r="N378" s="6">
        <f>[1]Hybrid!M47</f>
        <v>0.65483416790000004</v>
      </c>
      <c r="O378" s="6">
        <f>[1]Hybrid!N47</f>
        <v>0.65794092839999996</v>
      </c>
      <c r="P378" s="6">
        <f>[1]Hybrid!O47</f>
        <v>0.65643817339999999</v>
      </c>
      <c r="Q378" s="6">
        <f>[1]Hybrid!P47</f>
        <v>0.65063279839999999</v>
      </c>
      <c r="R378" s="6">
        <f>[1]Hybrid!Q47</f>
        <v>0.6410227382</v>
      </c>
      <c r="S378" s="6">
        <f>[1]Hybrid!R47</f>
        <v>0.62831593529999996</v>
      </c>
      <c r="T378" s="6">
        <f>[1]Hybrid!S47</f>
        <v>0.61311704960000002</v>
      </c>
      <c r="U378" s="6">
        <f>[1]Hybrid!T47</f>
        <v>0.59605099780000004</v>
      </c>
      <c r="V378" s="6">
        <f>[1]Hybrid!U47</f>
        <v>0.57757164890000001</v>
      </c>
      <c r="W378" s="6">
        <f>[1]Hybrid!V47</f>
        <v>0.55807380979999999</v>
      </c>
      <c r="X378" s="6">
        <f>[1]Hybrid!W47</f>
        <v>0.53788200740000003</v>
      </c>
      <c r="Y378" s="6">
        <f>[1]Hybrid!X47</f>
        <v>0.51729234749999997</v>
      </c>
      <c r="Z378" s="6">
        <f>[1]Hybrid!Y47</f>
        <v>0.49650816269999998</v>
      </c>
      <c r="AA378" s="6">
        <f>[1]Hybrid!Z47</f>
        <v>0.47571986189999999</v>
      </c>
      <c r="AB378" s="6">
        <f>[1]Hybrid!AA47</f>
        <v>0.45509553470000003</v>
      </c>
      <c r="AC378" s="6">
        <f>[1]Hybrid!AB47</f>
        <v>0.43477725119999999</v>
      </c>
      <c r="AD378" s="6">
        <f>[1]Hybrid!AC47</f>
        <v>0.41489168269999999</v>
      </c>
      <c r="AE378" s="6">
        <f>[1]Hybrid!AD47</f>
        <v>0.39550664200000002</v>
      </c>
      <c r="AF378" s="6">
        <f>[1]Hybrid!AE47</f>
        <v>0.37669790860000002</v>
      </c>
      <c r="AG378" s="6">
        <f>[1]Hybrid!AF47</f>
        <v>0.35852610299999998</v>
      </c>
      <c r="AH378" s="6">
        <f>[1]Hybrid!AG47</f>
        <v>0.3410093112</v>
      </c>
      <c r="AI378" s="6">
        <f>[1]Hybrid!AH47</f>
        <v>0.32415759280000001</v>
      </c>
      <c r="AJ378" s="6">
        <f>[1]Hybrid!AI47</f>
        <v>0.30797495279999998</v>
      </c>
      <c r="AK378" s="6">
        <f>[1]Hybrid!AJ47</f>
        <v>0.29246888519999997</v>
      </c>
      <c r="AL378" s="6">
        <f>[1]Hybrid!AK47</f>
        <v>0.27763045240000001</v>
      </c>
      <c r="AM378" s="6">
        <f>[1]Hybrid!AL47</f>
        <v>0.26343486300000002</v>
      </c>
      <c r="AN378" s="6">
        <f>[1]Hybrid!AM47</f>
        <v>0.2498655843</v>
      </c>
      <c r="AO378" s="6">
        <f>[1]Hybrid!AN47</f>
        <v>0.23690495040000001</v>
      </c>
      <c r="AP378" s="6">
        <f>[1]Hybrid!AO47</f>
        <v>0.22453025770000001</v>
      </c>
      <c r="AQ378" s="6">
        <f>[1]Hybrid!AP47</f>
        <v>0.21271136539999999</v>
      </c>
      <c r="AR378" s="6">
        <f>[1]Hybrid!AQ47</f>
        <v>0.20142276370000001</v>
      </c>
      <c r="AS378" s="6">
        <f>[1]Hybrid!AR47</f>
        <v>0.19063875150000001</v>
      </c>
      <c r="AT378" s="6">
        <f>[1]Hybrid!AS47</f>
        <v>0.18033587370000001</v>
      </c>
      <c r="AU378" s="6">
        <f>[1]Hybrid!AT47</f>
        <v>0.17049503420000001</v>
      </c>
      <c r="AV378" s="6">
        <f>[1]Hybrid!AU47</f>
        <v>0.1611010625</v>
      </c>
      <c r="AW378" s="6">
        <f>[1]Hybrid!AV47</f>
        <v>0.15214113309999999</v>
      </c>
      <c r="AX378" s="6">
        <f>[1]Hybrid!AW47</f>
        <v>0.14360290110000001</v>
      </c>
      <c r="AY378" s="6">
        <f>[1]Hybrid!AX47</f>
        <v>0.13547357469999999</v>
      </c>
      <c r="AZ378" s="6">
        <f>[1]Hybrid!AY47</f>
        <v>0.12774083689999999</v>
      </c>
      <c r="BA378" s="6">
        <f>[1]Hybrid!AZ47</f>
        <v>0.12039017120000001</v>
      </c>
      <c r="BB378" s="6">
        <f>[1]Hybrid!BA47</f>
        <v>0.11340681919999999</v>
      </c>
      <c r="BC378" s="6">
        <f>[1]Hybrid!BB47</f>
        <v>0.1067785834</v>
      </c>
      <c r="BD378" s="6">
        <f>[1]Hybrid!BC47</f>
        <v>0.10049333320000001</v>
      </c>
      <c r="BE378" s="6">
        <f>[1]Hybrid!BD47</f>
        <v>9.4539542300000001E-2</v>
      </c>
      <c r="BF378" s="6">
        <f>[1]Hybrid!BE47</f>
        <v>8.8904625799999998E-2</v>
      </c>
      <c r="BG378" s="6">
        <f>[1]Hybrid!BF47</f>
        <v>8.3576374100000003E-2</v>
      </c>
      <c r="BH378" s="6">
        <f>[1]Hybrid!BG47</f>
        <v>7.8541904300000007E-2</v>
      </c>
      <c r="BI378" s="6">
        <f>[1]Hybrid!BH47</f>
        <v>7.37885291E-2</v>
      </c>
      <c r="BJ378" s="6">
        <f>[1]Hybrid!BI47</f>
        <v>6.9303747799999996E-2</v>
      </c>
      <c r="BK378" s="6">
        <f>[1]Hybrid!BJ47</f>
        <v>6.5075318699999996E-2</v>
      </c>
      <c r="BL378" s="6">
        <f>[1]Hybrid!BK47</f>
        <v>6.10910229E-2</v>
      </c>
      <c r="BM378" s="6">
        <f>[1]Hybrid!BL47</f>
        <v>5.7339142000000003E-2</v>
      </c>
      <c r="BN378" s="6">
        <f>[1]Hybrid!BM47</f>
        <v>5.38080508E-2</v>
      </c>
      <c r="BO378" s="6">
        <f>[1]Hybrid!BN47</f>
        <v>5.0486534499999999E-2</v>
      </c>
      <c r="BP378" s="6">
        <f>[1]Hybrid!BO47</f>
        <v>4.7363588900000003E-2</v>
      </c>
      <c r="BQ378" s="6">
        <f>[1]Hybrid!BP47</f>
        <v>4.4428580299999999E-2</v>
      </c>
      <c r="BR378" s="6">
        <f>[1]Hybrid!BQ47</f>
        <v>4.1671217199999999E-2</v>
      </c>
      <c r="BS378" s="6">
        <f>[1]Hybrid!BR47</f>
        <v>3.9081584900000001E-2</v>
      </c>
      <c r="BT378" s="6">
        <f>[1]Hybrid!BS47</f>
        <v>3.6650173299999998E-2</v>
      </c>
      <c r="BU378" s="6">
        <f>[1]Hybrid!BT47</f>
        <v>3.43679073E-2</v>
      </c>
      <c r="BV378" s="6">
        <f>[1]Hybrid!BU47</f>
        <v>3.22261093E-2</v>
      </c>
      <c r="BW378" s="6">
        <f>[1]Hybrid!BV47</f>
        <v>3.0216520899999998E-2</v>
      </c>
      <c r="BX378" s="6">
        <f>[1]Hybrid!BW47</f>
        <v>2.833128E-2</v>
      </c>
      <c r="BY378" s="6">
        <f>[1]Hybrid!BX47</f>
        <v>2.6562933800000001E-2</v>
      </c>
      <c r="BZ378" s="6">
        <f>[1]Hybrid!BY47</f>
        <v>2.4904422499999999E-2</v>
      </c>
      <c r="CA378" s="6">
        <f>[1]Hybrid!BZ47</f>
        <v>2.33490682E-2</v>
      </c>
      <c r="CB378" s="6">
        <f>[1]Hybrid!CA47</f>
        <v>2.1890564000000001E-2</v>
      </c>
      <c r="CC378" s="6">
        <f>[1]Hybrid!CB47</f>
        <v>2.05229605E-2</v>
      </c>
      <c r="CD378" s="6">
        <f>[1]Hybrid!CC47</f>
        <v>1.92406522E-2</v>
      </c>
      <c r="CE378" s="6">
        <f>[1]Hybrid!CD47</f>
        <v>1.8038363200000001E-2</v>
      </c>
      <c r="CF378" s="6">
        <f>[1]Hybrid!CE47</f>
        <v>1.6911131199999999E-2</v>
      </c>
      <c r="CG378" s="6">
        <f>[1]Hybrid!CF47</f>
        <v>1.5854292999999998E-2</v>
      </c>
      <c r="CH378" s="6">
        <f>[1]Hybrid!CG47</f>
        <v>1.48634682E-2</v>
      </c>
      <c r="CI378" s="6">
        <f>[1]Hybrid!CH47</f>
        <v>1.39345445E-2</v>
      </c>
      <c r="CJ378" s="6">
        <f>[1]Hybrid!CI47</f>
        <v>1.30636621E-2</v>
      </c>
    </row>
    <row r="379" spans="2:88" x14ac:dyDescent="0.3">
      <c r="B379" s="6" t="str">
        <f>[1]Hybrid!A49</f>
        <v>auto_cb_cgas_0</v>
      </c>
      <c r="C379" s="6">
        <f>[1]Hybrid!B49</f>
        <v>0.49500522540000003</v>
      </c>
      <c r="D379" s="6">
        <f>[1]Hybrid!C49</f>
        <v>0.51191694269999999</v>
      </c>
      <c r="E379" s="6">
        <f>[1]Hybrid!D49</f>
        <v>0.53193874299999999</v>
      </c>
      <c r="F379" s="6">
        <f>[1]Hybrid!E49</f>
        <v>0.55296210359999998</v>
      </c>
      <c r="G379" s="6">
        <f>[1]Hybrid!F49</f>
        <v>0.57446388859999997</v>
      </c>
      <c r="H379" s="6">
        <f>[1]Hybrid!G49</f>
        <v>0.59571544070000004</v>
      </c>
      <c r="I379" s="6">
        <f>[1]Hybrid!H49</f>
        <v>0.61489214449999996</v>
      </c>
      <c r="J379" s="6">
        <f>[1]Hybrid!I49</f>
        <v>0.63073426929999998</v>
      </c>
      <c r="K379" s="6">
        <f>[1]Hybrid!J49</f>
        <v>0.64374905149999995</v>
      </c>
      <c r="L379" s="6">
        <f>[1]Hybrid!K49</f>
        <v>0.65402693349999996</v>
      </c>
      <c r="M379" s="6">
        <f>[1]Hybrid!L49</f>
        <v>0.66061739190000002</v>
      </c>
      <c r="N379" s="6">
        <f>[1]Hybrid!M49</f>
        <v>0.66347362970000001</v>
      </c>
      <c r="O379" s="6">
        <f>[1]Hybrid!N49</f>
        <v>0.66234410990000003</v>
      </c>
      <c r="P379" s="6">
        <f>[1]Hybrid!O49</f>
        <v>0.65709352740000004</v>
      </c>
      <c r="Q379" s="6">
        <f>[1]Hybrid!P49</f>
        <v>0.64804743819999999</v>
      </c>
      <c r="R379" s="6">
        <f>[1]Hybrid!Q49</f>
        <v>0.6356862016</v>
      </c>
      <c r="S379" s="6">
        <f>[1]Hybrid!R49</f>
        <v>0.62066846840000001</v>
      </c>
      <c r="T379" s="6">
        <f>[1]Hybrid!S49</f>
        <v>0.60355188000000004</v>
      </c>
      <c r="U379" s="6">
        <f>[1]Hybrid!T49</f>
        <v>0.58490714700000002</v>
      </c>
      <c r="V379" s="6">
        <f>[1]Hybrid!U49</f>
        <v>0.56514757589999998</v>
      </c>
      <c r="W379" s="6">
        <f>[1]Hybrid!V49</f>
        <v>0.54463104139999996</v>
      </c>
      <c r="X379" s="6">
        <f>[1]Hybrid!W49</f>
        <v>0.52365021180000004</v>
      </c>
      <c r="Y379" s="6">
        <f>[1]Hybrid!X49</f>
        <v>0.50246948420000004</v>
      </c>
      <c r="Z379" s="6">
        <f>[1]Hybrid!Y49</f>
        <v>0.48126816150000001</v>
      </c>
      <c r="AA379" s="6">
        <f>[1]Hybrid!Z49</f>
        <v>0.46021203979999997</v>
      </c>
      <c r="AB379" s="6">
        <f>[1]Hybrid!AA49</f>
        <v>0.43944579750000001</v>
      </c>
      <c r="AC379" s="6">
        <f>[1]Hybrid!AB49</f>
        <v>0.4190901467</v>
      </c>
      <c r="AD379" s="6">
        <f>[1]Hybrid!AC49</f>
        <v>0.39925126039999997</v>
      </c>
      <c r="AE379" s="6">
        <f>[1]Hybrid!AD49</f>
        <v>0.3799835037</v>
      </c>
      <c r="AF379" s="6">
        <f>[1]Hybrid!AE49</f>
        <v>0.36134826850000001</v>
      </c>
      <c r="AG379" s="6">
        <f>[1]Hybrid!AF49</f>
        <v>0.34339363979999998</v>
      </c>
      <c r="AH379" s="6">
        <f>[1]Hybrid!AG49</f>
        <v>0.32613059690000001</v>
      </c>
      <c r="AI379" s="6">
        <f>[1]Hybrid!AH49</f>
        <v>0.30956283010000002</v>
      </c>
      <c r="AJ379" s="6">
        <f>[1]Hybrid!AI49</f>
        <v>0.29368853979999998</v>
      </c>
      <c r="AK379" s="6">
        <f>[1]Hybrid!AJ49</f>
        <v>0.27850863920000002</v>
      </c>
      <c r="AL379" s="6">
        <f>[1]Hybrid!AK49</f>
        <v>0.2640099762</v>
      </c>
      <c r="AM379" s="6">
        <f>[1]Hybrid!AL49</f>
        <v>0.25016505379999998</v>
      </c>
      <c r="AN379" s="6">
        <f>[1]Hybrid!AM49</f>
        <v>0.236953213</v>
      </c>
      <c r="AO379" s="6">
        <f>[1]Hybrid!AN49</f>
        <v>0.2243539638</v>
      </c>
      <c r="AP379" s="6">
        <f>[1]Hybrid!AO49</f>
        <v>0.212343425</v>
      </c>
      <c r="AQ379" s="6">
        <f>[1]Hybrid!AP49</f>
        <v>0.2008921716</v>
      </c>
      <c r="AR379" s="6">
        <f>[1]Hybrid!AQ49</f>
        <v>0.1899749718</v>
      </c>
      <c r="AS379" s="6">
        <f>[1]Hybrid!AR49</f>
        <v>0.17956657070000001</v>
      </c>
      <c r="AT379" s="6">
        <f>[1]Hybrid!AS49</f>
        <v>0.1696435902</v>
      </c>
      <c r="AU379" s="6">
        <f>[1]Hybrid!AT49</f>
        <v>0.16018625580000001</v>
      </c>
      <c r="AV379" s="6">
        <f>[1]Hybrid!AU49</f>
        <v>0.15117808260000001</v>
      </c>
      <c r="AW379" s="6">
        <f>[1]Hybrid!AV49</f>
        <v>0.1426046249</v>
      </c>
      <c r="AX379" s="6">
        <f>[1]Hybrid!AW49</f>
        <v>0.13445197659999999</v>
      </c>
      <c r="AY379" s="6">
        <f>[1]Hybrid!AX49</f>
        <v>0.1267060022</v>
      </c>
      <c r="AZ379" s="6">
        <f>[1]Hybrid!AY49</f>
        <v>0.1193529924</v>
      </c>
      <c r="BA379" s="6">
        <f>[1]Hybrid!AZ49</f>
        <v>0.1123775809</v>
      </c>
      <c r="BB379" s="6">
        <f>[1]Hybrid!BA49</f>
        <v>0.1057642996</v>
      </c>
      <c r="BC379" s="6">
        <f>[1]Hybrid!BB49</f>
        <v>9.9499720299999997E-2</v>
      </c>
      <c r="BD379" s="6">
        <f>[1]Hybrid!BC49</f>
        <v>9.3570537600000003E-2</v>
      </c>
      <c r="BE379" s="6">
        <f>[1]Hybrid!BD49</f>
        <v>8.7963995000000003E-2</v>
      </c>
      <c r="BF379" s="6">
        <f>[1]Hybrid!BE49</f>
        <v>8.2666666200000002E-2</v>
      </c>
      <c r="BG379" s="6">
        <f>[1]Hybrid!BF49</f>
        <v>7.7665525900000004E-2</v>
      </c>
      <c r="BH379" s="6">
        <f>[1]Hybrid!BG49</f>
        <v>7.2947191100000003E-2</v>
      </c>
      <c r="BI379" s="6">
        <f>[1]Hybrid!BH49</f>
        <v>6.8498562299999996E-2</v>
      </c>
      <c r="BJ379" s="6">
        <f>[1]Hybrid!BI49</f>
        <v>6.4306818799999999E-2</v>
      </c>
      <c r="BK379" s="6">
        <f>[1]Hybrid!BJ49</f>
        <v>6.0359469800000003E-2</v>
      </c>
      <c r="BL379" s="6">
        <f>[1]Hybrid!BK49</f>
        <v>5.6644196299999998E-2</v>
      </c>
      <c r="BM379" s="6">
        <f>[1]Hybrid!BL49</f>
        <v>5.3149190800000003E-2</v>
      </c>
      <c r="BN379" s="6">
        <f>[1]Hybrid!BM49</f>
        <v>4.98628801E-2</v>
      </c>
      <c r="BO379" s="6">
        <f>[1]Hybrid!BN49</f>
        <v>4.6774144900000002E-2</v>
      </c>
      <c r="BP379" s="6">
        <f>[1]Hybrid!BO49</f>
        <v>4.3872184500000001E-2</v>
      </c>
      <c r="BQ379" s="6">
        <f>[1]Hybrid!BP49</f>
        <v>4.1146621100000003E-2</v>
      </c>
      <c r="BR379" s="6">
        <f>[1]Hybrid!BQ49</f>
        <v>3.8587477699999997E-2</v>
      </c>
      <c r="BS379" s="6">
        <f>[1]Hybrid!BR49</f>
        <v>3.6185198000000002E-2</v>
      </c>
      <c r="BT379" s="6">
        <f>[1]Hybrid!BS49</f>
        <v>3.3930660799999998E-2</v>
      </c>
      <c r="BU379" s="6">
        <f>[1]Hybrid!BT49</f>
        <v>3.1815193899999997E-2</v>
      </c>
      <c r="BV379" s="6">
        <f>[1]Hybrid!BU49</f>
        <v>2.9830544300000001E-2</v>
      </c>
      <c r="BW379" s="6">
        <f>[1]Hybrid!BV49</f>
        <v>2.7968885700000001E-2</v>
      </c>
      <c r="BX379" s="6">
        <f>[1]Hybrid!BW49</f>
        <v>2.6222796999999999E-2</v>
      </c>
      <c r="BY379" s="6">
        <f>[1]Hybrid!BX49</f>
        <v>2.4585262699999999E-2</v>
      </c>
      <c r="BZ379" s="6">
        <f>[1]Hybrid!BY49</f>
        <v>2.30496561E-2</v>
      </c>
      <c r="CA379" s="6">
        <f>[1]Hybrid!BZ49</f>
        <v>2.1609724899999998E-2</v>
      </c>
      <c r="CB379" s="6">
        <f>[1]Hybrid!CA49</f>
        <v>2.0259576500000001E-2</v>
      </c>
      <c r="CC379" s="6">
        <f>[1]Hybrid!CB49</f>
        <v>1.89936632E-2</v>
      </c>
      <c r="CD379" s="6">
        <f>[1]Hybrid!CC49</f>
        <v>1.7806766200000001E-2</v>
      </c>
      <c r="CE379" s="6">
        <f>[1]Hybrid!CD49</f>
        <v>1.6693979500000001E-2</v>
      </c>
      <c r="CF379" s="6">
        <f>[1]Hybrid!CE49</f>
        <v>1.5650694100000001E-2</v>
      </c>
      <c r="CG379" s="6">
        <f>[1]Hybrid!CF49</f>
        <v>1.46725821E-2</v>
      </c>
      <c r="CH379" s="6">
        <f>[1]Hybrid!CG49</f>
        <v>1.3755581100000001E-2</v>
      </c>
      <c r="CI379" s="6">
        <f>[1]Hybrid!CH49</f>
        <v>1.28958792E-2</v>
      </c>
      <c r="CJ379" s="6">
        <f>[1]Hybrid!CI49</f>
        <v>1.20899001E-2</v>
      </c>
    </row>
    <row r="380" spans="2:88" x14ac:dyDescent="0.3">
      <c r="B380" s="6" t="str">
        <f>[1]Hybrid!A51</f>
        <v>auto_cc_cgas_0</v>
      </c>
      <c r="C380" s="6">
        <f>[1]Hybrid!B51</f>
        <v>0.40659851759999999</v>
      </c>
      <c r="D380" s="6">
        <f>[1]Hybrid!C51</f>
        <v>0.41426699389999999</v>
      </c>
      <c r="E380" s="6">
        <f>[1]Hybrid!D51</f>
        <v>0.4242814218</v>
      </c>
      <c r="F380" s="6">
        <f>[1]Hybrid!E51</f>
        <v>0.43515496679999999</v>
      </c>
      <c r="G380" s="6">
        <f>[1]Hybrid!F51</f>
        <v>0.44650528210000001</v>
      </c>
      <c r="H380" s="6">
        <f>[1]Hybrid!G51</f>
        <v>0.45782629429999999</v>
      </c>
      <c r="I380" s="6">
        <f>[1]Hybrid!H51</f>
        <v>0.4678395212</v>
      </c>
      <c r="J380" s="6">
        <f>[1]Hybrid!I51</f>
        <v>0.47561160489999998</v>
      </c>
      <c r="K380" s="6">
        <f>[1]Hybrid!J51</f>
        <v>0.48142073099999999</v>
      </c>
      <c r="L380" s="6">
        <f>[1]Hybrid!K51</f>
        <v>0.48532985360000003</v>
      </c>
      <c r="M380" s="6">
        <f>[1]Hybrid!L51</f>
        <v>0.4867237828</v>
      </c>
      <c r="N380" s="6">
        <f>[1]Hybrid!M51</f>
        <v>0.48562465170000002</v>
      </c>
      <c r="O380" s="6">
        <f>[1]Hybrid!N51</f>
        <v>0.48193421419999999</v>
      </c>
      <c r="P380" s="6">
        <f>[1]Hybrid!O51</f>
        <v>0.47560936549999999</v>
      </c>
      <c r="Q380" s="6">
        <f>[1]Hybrid!P51</f>
        <v>0.46689362499999998</v>
      </c>
      <c r="R380" s="6">
        <f>[1]Hybrid!Q51</f>
        <v>0.45611923519999997</v>
      </c>
      <c r="S380" s="6">
        <f>[1]Hybrid!R51</f>
        <v>0.44372691469999997</v>
      </c>
      <c r="T380" s="6">
        <f>[1]Hybrid!S51</f>
        <v>0.43008634179999999</v>
      </c>
      <c r="U380" s="6">
        <f>[1]Hybrid!T51</f>
        <v>0.41557224069999998</v>
      </c>
      <c r="V380" s="6">
        <f>[1]Hybrid!U51</f>
        <v>0.40045477759999998</v>
      </c>
      <c r="W380" s="6">
        <f>[1]Hybrid!V51</f>
        <v>0.384966635</v>
      </c>
      <c r="X380" s="6">
        <f>[1]Hybrid!W51</f>
        <v>0.36929690720000002</v>
      </c>
      <c r="Y380" s="6">
        <f>[1]Hybrid!X51</f>
        <v>0.35361468629999998</v>
      </c>
      <c r="Z380" s="6">
        <f>[1]Hybrid!Y51</f>
        <v>0.33803282060000001</v>
      </c>
      <c r="AA380" s="6">
        <f>[1]Hybrid!Z51</f>
        <v>0.32265430919999999</v>
      </c>
      <c r="AB380" s="6">
        <f>[1]Hybrid!AA51</f>
        <v>0.3075678925</v>
      </c>
      <c r="AC380" s="6">
        <f>[1]Hybrid!AB51</f>
        <v>0.29284650140000001</v>
      </c>
      <c r="AD380" s="6">
        <f>[1]Hybrid!AC51</f>
        <v>0.27855331</v>
      </c>
      <c r="AE380" s="6">
        <f>[1]Hybrid!AD51</f>
        <v>0.26471860110000001</v>
      </c>
      <c r="AF380" s="6">
        <f>[1]Hybrid!AE51</f>
        <v>0.25137723280000002</v>
      </c>
      <c r="AG380" s="6">
        <f>[1]Hybrid!AF51</f>
        <v>0.2385556882</v>
      </c>
      <c r="AH380" s="6">
        <f>[1]Hybrid!AG51</f>
        <v>0.22625708280000001</v>
      </c>
      <c r="AI380" s="6">
        <f>[1]Hybrid!AH51</f>
        <v>0.2144798118</v>
      </c>
      <c r="AJ380" s="6">
        <f>[1]Hybrid!AI51</f>
        <v>0.2032187322</v>
      </c>
      <c r="AK380" s="6">
        <f>[1]Hybrid!AJ51</f>
        <v>0.19247026889999999</v>
      </c>
      <c r="AL380" s="6">
        <f>[1]Hybrid!AK51</f>
        <v>0.1822221752</v>
      </c>
      <c r="AM380" s="6">
        <f>[1]Hybrid!AL51</f>
        <v>0.1724528793</v>
      </c>
      <c r="AN380" s="6">
        <f>[1]Hybrid!AM51</f>
        <v>0.16314497459999999</v>
      </c>
      <c r="AO380" s="6">
        <f>[1]Hybrid!AN51</f>
        <v>0.15428192099999999</v>
      </c>
      <c r="AP380" s="6">
        <f>[1]Hybrid!AO51</f>
        <v>0.1458456685</v>
      </c>
      <c r="AQ380" s="6">
        <f>[1]Hybrid!AP51</f>
        <v>0.1378152413</v>
      </c>
      <c r="AR380" s="6">
        <f>[1]Hybrid!AQ51</f>
        <v>0.13017241639999999</v>
      </c>
      <c r="AS380" s="6">
        <f>[1]Hybrid!AR51</f>
        <v>0.12289905719999999</v>
      </c>
      <c r="AT380" s="6">
        <f>[1]Hybrid!AS51</f>
        <v>0.11597818510000001</v>
      </c>
      <c r="AU380" s="6">
        <f>[1]Hybrid!AT51</f>
        <v>0.10939500420000001</v>
      </c>
      <c r="AV380" s="6">
        <f>[1]Hybrid!AU51</f>
        <v>0.1031367403</v>
      </c>
      <c r="AW380" s="6">
        <f>[1]Hybrid!AV51</f>
        <v>9.7191922799999997E-2</v>
      </c>
      <c r="AX380" s="6">
        <f>[1]Hybrid!AW51</f>
        <v>9.1549509200000004E-2</v>
      </c>
      <c r="AY380" s="6">
        <f>[1]Hybrid!AX51</f>
        <v>8.6198422400000002E-2</v>
      </c>
      <c r="AZ380" s="6">
        <f>[1]Hybrid!AY51</f>
        <v>8.1127887300000007E-2</v>
      </c>
      <c r="BA380" s="6">
        <f>[1]Hybrid!AZ51</f>
        <v>7.6326253699999999E-2</v>
      </c>
      <c r="BB380" s="6">
        <f>[1]Hybrid!BA51</f>
        <v>7.1781893400000005E-2</v>
      </c>
      <c r="BC380" s="6">
        <f>[1]Hybrid!BB51</f>
        <v>6.7484389899999997E-2</v>
      </c>
      <c r="BD380" s="6">
        <f>[1]Hybrid!BC51</f>
        <v>6.3423469699999999E-2</v>
      </c>
      <c r="BE380" s="6">
        <f>[1]Hybrid!BD51</f>
        <v>5.9589247300000002E-2</v>
      </c>
      <c r="BF380" s="6">
        <f>[1]Hybrid!BE51</f>
        <v>5.5971576299999999E-2</v>
      </c>
      <c r="BG380" s="6">
        <f>[1]Hybrid!BF51</f>
        <v>5.25606302E-2</v>
      </c>
      <c r="BH380" s="6">
        <f>[1]Hybrid!BG51</f>
        <v>4.9346502899999999E-2</v>
      </c>
      <c r="BI380" s="6">
        <f>[1]Hybrid!BH51</f>
        <v>4.63195515E-2</v>
      </c>
      <c r="BJ380" s="6">
        <f>[1]Hybrid!BI51</f>
        <v>4.34703943E-2</v>
      </c>
      <c r="BK380" s="6">
        <f>[1]Hybrid!BJ51</f>
        <v>4.07899366E-2</v>
      </c>
      <c r="BL380" s="6">
        <f>[1]Hybrid!BK51</f>
        <v>3.82692923E-2</v>
      </c>
      <c r="BM380" s="6">
        <f>[1]Hybrid!BL51</f>
        <v>3.5899958900000001E-2</v>
      </c>
      <c r="BN380" s="6">
        <f>[1]Hybrid!BM51</f>
        <v>3.3673678399999997E-2</v>
      </c>
      <c r="BO380" s="6">
        <f>[1]Hybrid!BN51</f>
        <v>3.1582546699999998E-2</v>
      </c>
      <c r="BP380" s="6">
        <f>[1]Hybrid!BO51</f>
        <v>2.9618944000000001E-2</v>
      </c>
      <c r="BQ380" s="6">
        <f>[1]Hybrid!BP51</f>
        <v>2.7775583400000001E-2</v>
      </c>
      <c r="BR380" s="6">
        <f>[1]Hybrid!BQ51</f>
        <v>2.6045496200000001E-2</v>
      </c>
      <c r="BS380" s="6">
        <f>[1]Hybrid!BR51</f>
        <v>2.4422038199999999E-2</v>
      </c>
      <c r="BT380" s="6">
        <f>[1]Hybrid!BS51</f>
        <v>2.2898892000000001E-2</v>
      </c>
      <c r="BU380" s="6">
        <f>[1]Hybrid!BT51</f>
        <v>2.14700694E-2</v>
      </c>
      <c r="BV380" s="6">
        <f>[1]Hybrid!BU51</f>
        <v>2.0129892100000001E-2</v>
      </c>
      <c r="BW380" s="6">
        <f>[1]Hybrid!BV51</f>
        <v>1.88729903E-2</v>
      </c>
      <c r="BX380" s="6">
        <f>[1]Hybrid!BW51</f>
        <v>1.7694287100000001E-2</v>
      </c>
      <c r="BY380" s="6">
        <f>[1]Hybrid!BX51</f>
        <v>1.6588993400000002E-2</v>
      </c>
      <c r="BZ380" s="6">
        <f>[1]Hybrid!BY51</f>
        <v>1.5552595000000001E-2</v>
      </c>
      <c r="CA380" s="6">
        <f>[1]Hybrid!BZ51</f>
        <v>1.4580839999999999E-2</v>
      </c>
      <c r="CB380" s="6">
        <f>[1]Hybrid!CA51</f>
        <v>1.36697277E-2</v>
      </c>
      <c r="CC380" s="6">
        <f>[1]Hybrid!CB51</f>
        <v>1.28154972E-2</v>
      </c>
      <c r="CD380" s="6">
        <f>[1]Hybrid!CC51</f>
        <v>1.2014612500000001E-2</v>
      </c>
      <c r="CE380" s="6">
        <f>[1]Hybrid!CD51</f>
        <v>1.1263753499999999E-2</v>
      </c>
      <c r="CF380" s="6">
        <f>[1]Hybrid!CE51</f>
        <v>1.05598038E-2</v>
      </c>
      <c r="CG380" s="6">
        <f>[1]Hybrid!CF51</f>
        <v>9.8998381699999995E-3</v>
      </c>
      <c r="CH380" s="6">
        <f>[1]Hybrid!CG51</f>
        <v>9.2811121899999995E-3</v>
      </c>
      <c r="CI380" s="6">
        <f>[1]Hybrid!CH51</f>
        <v>8.7010513799999998E-3</v>
      </c>
      <c r="CJ380" s="6">
        <f>[1]Hybrid!CI51</f>
        <v>8.1572411600000002E-3</v>
      </c>
    </row>
    <row r="381" spans="2:88" x14ac:dyDescent="0.3">
      <c r="B381" s="6" t="str">
        <f>[1]Hybrid!A53</f>
        <v>auto_cd_cgas_0</v>
      </c>
      <c r="C381" s="6">
        <f>[1]Hybrid!B53</f>
        <v>0.2495444651</v>
      </c>
      <c r="D381" s="6">
        <f>[1]Hybrid!C53</f>
        <v>0.25224502380000002</v>
      </c>
      <c r="E381" s="6">
        <f>[1]Hybrid!D53</f>
        <v>0.25628999340000003</v>
      </c>
      <c r="F381" s="6">
        <f>[1]Hybrid!E53</f>
        <v>0.26086364810000001</v>
      </c>
      <c r="G381" s="6">
        <f>[1]Hybrid!F53</f>
        <v>0.26576313699999998</v>
      </c>
      <c r="H381" s="6">
        <f>[1]Hybrid!G53</f>
        <v>0.27071102660000002</v>
      </c>
      <c r="I381" s="6">
        <f>[1]Hybrid!H53</f>
        <v>0.27500947619999999</v>
      </c>
      <c r="J381" s="6">
        <f>[1]Hybrid!I53</f>
        <v>0.27819551450000002</v>
      </c>
      <c r="K381" s="6">
        <f>[1]Hybrid!J53</f>
        <v>0.28059874000000001</v>
      </c>
      <c r="L381" s="6">
        <f>[1]Hybrid!K53</f>
        <v>0.28248986780000002</v>
      </c>
      <c r="M381" s="6">
        <f>[1]Hybrid!L53</f>
        <v>0.28379770399999998</v>
      </c>
      <c r="N381" s="6">
        <f>[1]Hybrid!M53</f>
        <v>0.28470972</v>
      </c>
      <c r="O381" s="6">
        <f>[1]Hybrid!N53</f>
        <v>0.28511755220000001</v>
      </c>
      <c r="P381" s="6">
        <f>[1]Hybrid!O53</f>
        <v>0.2848542704</v>
      </c>
      <c r="Q381" s="6">
        <f>[1]Hybrid!P53</f>
        <v>0.28387882510000001</v>
      </c>
      <c r="R381" s="6">
        <f>[1]Hybrid!Q53</f>
        <v>0.28217865019999999</v>
      </c>
      <c r="S381" s="6">
        <f>[1]Hybrid!R53</f>
        <v>0.27982677690000002</v>
      </c>
      <c r="T381" s="6">
        <f>[1]Hybrid!S53</f>
        <v>0.27685399519999998</v>
      </c>
      <c r="U381" s="6">
        <f>[1]Hybrid!T53</f>
        <v>0.27334351309999999</v>
      </c>
      <c r="V381" s="6">
        <f>[1]Hybrid!U53</f>
        <v>0.26932547179999999</v>
      </c>
      <c r="W381" s="6">
        <f>[1]Hybrid!V53</f>
        <v>0.26484187460000003</v>
      </c>
      <c r="X381" s="6">
        <f>[1]Hybrid!W53</f>
        <v>0.25993199859999999</v>
      </c>
      <c r="Y381" s="6">
        <f>[1]Hybrid!X53</f>
        <v>0.25465204260000002</v>
      </c>
      <c r="Z381" s="6">
        <f>[1]Hybrid!Y53</f>
        <v>0.24901310360000001</v>
      </c>
      <c r="AA381" s="6">
        <f>[1]Hybrid!Z53</f>
        <v>0.24304203830000001</v>
      </c>
      <c r="AB381" s="6">
        <f>[1]Hybrid!AA53</f>
        <v>0.23677593459999999</v>
      </c>
      <c r="AC381" s="6">
        <f>[1]Hybrid!AB53</f>
        <v>0.23025740589999999</v>
      </c>
      <c r="AD381" s="6">
        <f>[1]Hybrid!AC53</f>
        <v>0.22354141790000001</v>
      </c>
      <c r="AE381" s="6">
        <f>[1]Hybrid!AD53</f>
        <v>0.216648543</v>
      </c>
      <c r="AF381" s="6">
        <f>[1]Hybrid!AE53</f>
        <v>0.20963381340000001</v>
      </c>
      <c r="AG381" s="6">
        <f>[1]Hybrid!AF53</f>
        <v>0.2025575396</v>
      </c>
      <c r="AH381" s="6">
        <f>[1]Hybrid!AG53</f>
        <v>0.19544637940000001</v>
      </c>
      <c r="AI381" s="6">
        <f>[1]Hybrid!AH53</f>
        <v>0.18832598249999999</v>
      </c>
      <c r="AJ381" s="6">
        <f>[1]Hybrid!AI53</f>
        <v>0.1812212144</v>
      </c>
      <c r="AK381" s="6">
        <f>[1]Hybrid!AJ53</f>
        <v>0.17416545990000001</v>
      </c>
      <c r="AL381" s="6">
        <f>[1]Hybrid!AK53</f>
        <v>0.16717727139999999</v>
      </c>
      <c r="AM381" s="6">
        <f>[1]Hybrid!AL53</f>
        <v>0.16025050599999999</v>
      </c>
      <c r="AN381" s="6">
        <f>[1]Hybrid!AM53</f>
        <v>0.15339173249999999</v>
      </c>
      <c r="AO381" s="6">
        <f>[1]Hybrid!AN53</f>
        <v>0.1466230902</v>
      </c>
      <c r="AP381" s="6">
        <f>[1]Hybrid!AO53</f>
        <v>0.1399683789</v>
      </c>
      <c r="AQ381" s="6">
        <f>[1]Hybrid!AP53</f>
        <v>0.13344519539999999</v>
      </c>
      <c r="AR381" s="6">
        <f>[1]Hybrid!AQ53</f>
        <v>0.127073356</v>
      </c>
      <c r="AS381" s="6">
        <f>[1]Hybrid!AR53</f>
        <v>0.1208671268</v>
      </c>
      <c r="AT381" s="6">
        <f>[1]Hybrid!AS53</f>
        <v>0.11483664</v>
      </c>
      <c r="AU381" s="6">
        <f>[1]Hybrid!AT53</f>
        <v>0.10899059830000001</v>
      </c>
      <c r="AV381" s="6">
        <f>[1]Hybrid!AU53</f>
        <v>0.1033372385</v>
      </c>
      <c r="AW381" s="6">
        <f>[1]Hybrid!AV53</f>
        <v>9.7884169399999998E-2</v>
      </c>
      <c r="AX381" s="6">
        <f>[1]Hybrid!AW53</f>
        <v>9.2637450400000002E-2</v>
      </c>
      <c r="AY381" s="6">
        <f>[1]Hybrid!AX53</f>
        <v>8.7600985199999995E-2</v>
      </c>
      <c r="AZ381" s="6">
        <f>[1]Hybrid!AY53</f>
        <v>8.2777131399999995E-2</v>
      </c>
      <c r="BA381" s="6">
        <f>[1]Hybrid!AZ53</f>
        <v>7.8164272399999998E-2</v>
      </c>
      <c r="BB381" s="6">
        <f>[1]Hybrid!BA53</f>
        <v>7.3758871899999995E-2</v>
      </c>
      <c r="BC381" s="6">
        <f>[1]Hybrid!BB53</f>
        <v>6.9558353200000006E-2</v>
      </c>
      <c r="BD381" s="6">
        <f>[1]Hybrid!BC53</f>
        <v>6.5559046900000001E-2</v>
      </c>
      <c r="BE381" s="6">
        <f>[1]Hybrid!BD53</f>
        <v>6.1757136499999997E-2</v>
      </c>
      <c r="BF381" s="6">
        <f>[1]Hybrid!BE53</f>
        <v>5.8147390100000002E-2</v>
      </c>
      <c r="BG381" s="6">
        <f>[1]Hybrid!BF53</f>
        <v>5.4724525199999999E-2</v>
      </c>
      <c r="BH381" s="6">
        <f>[1]Hybrid!BG53</f>
        <v>5.1482273600000003E-2</v>
      </c>
      <c r="BI381" s="6">
        <f>[1]Hybrid!BH53</f>
        <v>4.8414175699999999E-2</v>
      </c>
      <c r="BJ381" s="6">
        <f>[1]Hybrid!BI53</f>
        <v>4.55135968E-2</v>
      </c>
      <c r="BK381" s="6">
        <f>[1]Hybrid!BJ53</f>
        <v>4.27737812E-2</v>
      </c>
      <c r="BL381" s="6">
        <f>[1]Hybrid!BK53</f>
        <v>4.0187638099999999E-2</v>
      </c>
      <c r="BM381" s="6">
        <f>[1]Hybrid!BL53</f>
        <v>3.7748312999999999E-2</v>
      </c>
      <c r="BN381" s="6">
        <f>[1]Hybrid!BM53</f>
        <v>3.5448856600000002E-2</v>
      </c>
      <c r="BO381" s="6">
        <f>[1]Hybrid!BN53</f>
        <v>3.3282595599999999E-2</v>
      </c>
      <c r="BP381" s="6">
        <f>[1]Hybrid!BO53</f>
        <v>3.12429096E-2</v>
      </c>
      <c r="BQ381" s="6">
        <f>[1]Hybrid!BP53</f>
        <v>2.9323390099999999E-2</v>
      </c>
      <c r="BR381" s="6">
        <f>[1]Hybrid!BQ53</f>
        <v>2.7517770099999998E-2</v>
      </c>
      <c r="BS381" s="6">
        <f>[1]Hybrid!BR53</f>
        <v>2.58199463E-2</v>
      </c>
      <c r="BT381" s="6">
        <f>[1]Hybrid!BS53</f>
        <v>2.4224026900000001E-2</v>
      </c>
      <c r="BU381" s="6">
        <f>[1]Hybrid!BT53</f>
        <v>2.2724392499999999E-2</v>
      </c>
      <c r="BV381" s="6">
        <f>[1]Hybrid!BU53</f>
        <v>2.1315641400000002E-2</v>
      </c>
      <c r="BW381" s="6">
        <f>[1]Hybrid!BV53</f>
        <v>1.9992627299999999E-2</v>
      </c>
      <c r="BX381" s="6">
        <f>[1]Hybrid!BW53</f>
        <v>1.8750417299999999E-2</v>
      </c>
      <c r="BY381" s="6">
        <f>[1]Hybrid!BX53</f>
        <v>1.75843236E-2</v>
      </c>
      <c r="BZ381" s="6">
        <f>[1]Hybrid!BY53</f>
        <v>1.6489884699999999E-2</v>
      </c>
      <c r="CA381" s="6">
        <f>[1]Hybrid!BZ53</f>
        <v>1.54628621E-2</v>
      </c>
      <c r="CB381" s="6">
        <f>[1]Hybrid!CA53</f>
        <v>1.44992388E-2</v>
      </c>
      <c r="CC381" s="6">
        <f>[1]Hybrid!CB53</f>
        <v>1.3595213700000001E-2</v>
      </c>
      <c r="CD381" s="6">
        <f>[1]Hybrid!CC53</f>
        <v>1.27471936E-2</v>
      </c>
      <c r="CE381" s="6">
        <f>[1]Hybrid!CD53</f>
        <v>1.1951784599999999E-2</v>
      </c>
      <c r="CF381" s="6">
        <f>[1]Hybrid!CE53</f>
        <v>1.1205783699999999E-2</v>
      </c>
      <c r="CG381" s="6">
        <f>[1]Hybrid!CF53</f>
        <v>1.05061706E-2</v>
      </c>
      <c r="CH381" s="6">
        <f>[1]Hybrid!CG53</f>
        <v>9.8500991000000006E-3</v>
      </c>
      <c r="CI381" s="6">
        <f>[1]Hybrid!CH53</f>
        <v>9.2348907700000003E-3</v>
      </c>
      <c r="CJ381" s="6">
        <f>[1]Hybrid!CI53</f>
        <v>8.6580249799999998E-3</v>
      </c>
    </row>
    <row r="382" spans="2:88" x14ac:dyDescent="0.3">
      <c r="B382" s="6" t="str">
        <f>[1]Hybrid!A55</f>
        <v>auto_ce_cgas_0</v>
      </c>
      <c r="C382" s="6">
        <f>[1]Hybrid!B55</f>
        <v>0.15020246549999999</v>
      </c>
      <c r="D382" s="6">
        <f>[1]Hybrid!C55</f>
        <v>0.15203257980000001</v>
      </c>
      <c r="E382" s="6">
        <f>[1]Hybrid!D55</f>
        <v>0.1546243018</v>
      </c>
      <c r="F382" s="6">
        <f>[1]Hybrid!E55</f>
        <v>0.1574693982</v>
      </c>
      <c r="G382" s="6">
        <f>[1]Hybrid!F55</f>
        <v>0.1604381651</v>
      </c>
      <c r="H382" s="6">
        <f>[1]Hybrid!G55</f>
        <v>0.16336421640000001</v>
      </c>
      <c r="I382" s="6">
        <f>[1]Hybrid!H55</f>
        <v>0.16582103079999999</v>
      </c>
      <c r="J382" s="6">
        <f>[1]Hybrid!I55</f>
        <v>0.16750594630000001</v>
      </c>
      <c r="K382" s="6">
        <f>[1]Hybrid!J55</f>
        <v>0.16859531620000001</v>
      </c>
      <c r="L382" s="6">
        <f>[1]Hybrid!K55</f>
        <v>0.16926570329999999</v>
      </c>
      <c r="M382" s="6">
        <f>[1]Hybrid!L55</f>
        <v>0.16950822339999999</v>
      </c>
      <c r="N382" s="6">
        <f>[1]Hybrid!M55</f>
        <v>0.16946908190000001</v>
      </c>
      <c r="O382" s="6">
        <f>[1]Hybrid!N55</f>
        <v>0.16912612120000001</v>
      </c>
      <c r="P382" s="6">
        <f>[1]Hybrid!O55</f>
        <v>0.1684138436</v>
      </c>
      <c r="Q382" s="6">
        <f>[1]Hybrid!P55</f>
        <v>0.16732613709999999</v>
      </c>
      <c r="R382" s="6">
        <f>[1]Hybrid!Q55</f>
        <v>0.16586312650000001</v>
      </c>
      <c r="S382" s="6">
        <f>[1]Hybrid!R55</f>
        <v>0.16406656999999999</v>
      </c>
      <c r="T382" s="6">
        <f>[1]Hybrid!S55</f>
        <v>0.1619514189</v>
      </c>
      <c r="U382" s="6">
        <f>[1]Hybrid!T55</f>
        <v>0.15956171350000001</v>
      </c>
      <c r="V382" s="6">
        <f>[1]Hybrid!U55</f>
        <v>0.15691299380000001</v>
      </c>
      <c r="W382" s="6">
        <f>[1]Hybrid!V55</f>
        <v>0.15402895599999999</v>
      </c>
      <c r="X382" s="6">
        <f>[1]Hybrid!W55</f>
        <v>0.15093248140000001</v>
      </c>
      <c r="Y382" s="6">
        <f>[1]Hybrid!X55</f>
        <v>0.14765461360000001</v>
      </c>
      <c r="Z382" s="6">
        <f>[1]Hybrid!Y55</f>
        <v>0.1441990008</v>
      </c>
      <c r="AA382" s="6">
        <f>[1]Hybrid!Z55</f>
        <v>0.14057640560000001</v>
      </c>
      <c r="AB382" s="6">
        <f>[1]Hybrid!AA55</f>
        <v>0.13680286389999999</v>
      </c>
      <c r="AC382" s="6">
        <f>[1]Hybrid!AB55</f>
        <v>0.1328976191</v>
      </c>
      <c r="AD382" s="6">
        <f>[1]Hybrid!AC55</f>
        <v>0.1288869181</v>
      </c>
      <c r="AE382" s="6">
        <f>[1]Hybrid!AD55</f>
        <v>0.1247790511</v>
      </c>
      <c r="AF382" s="6">
        <f>[1]Hybrid!AE55</f>
        <v>0.12060386319999999</v>
      </c>
      <c r="AG382" s="6">
        <f>[1]Hybrid!AF55</f>
        <v>0.1163956761</v>
      </c>
      <c r="AH382" s="6">
        <f>[1]Hybrid!AG55</f>
        <v>0.1121705219</v>
      </c>
      <c r="AI382" s="6">
        <f>[1]Hybrid!AH55</f>
        <v>0.10794364839999999</v>
      </c>
      <c r="AJ382" s="6">
        <f>[1]Hybrid!AI55</f>
        <v>0.10372966240000001</v>
      </c>
      <c r="AK382" s="6">
        <f>[1]Hybrid!AJ55</f>
        <v>9.9547558899999999E-2</v>
      </c>
      <c r="AL382" s="6">
        <f>[1]Hybrid!AK55</f>
        <v>9.5408332100000007E-2</v>
      </c>
      <c r="AM382" s="6">
        <f>[1]Hybrid!AL55</f>
        <v>9.1307830800000003E-2</v>
      </c>
      <c r="AN382" s="6">
        <f>[1]Hybrid!AM55</f>
        <v>8.7249017700000001E-2</v>
      </c>
      <c r="AO382" s="6">
        <f>[1]Hybrid!AN55</f>
        <v>8.3245579E-2</v>
      </c>
      <c r="AP382" s="6">
        <f>[1]Hybrid!AO55</f>
        <v>7.9313230499999998E-2</v>
      </c>
      <c r="AQ382" s="6">
        <f>[1]Hybrid!AP55</f>
        <v>7.5464798E-2</v>
      </c>
      <c r="AR382" s="6">
        <f>[1]Hybrid!AQ55</f>
        <v>7.1713729000000004E-2</v>
      </c>
      <c r="AS382" s="6">
        <f>[1]Hybrid!AR55</f>
        <v>6.8069743299999999E-2</v>
      </c>
      <c r="AT382" s="6">
        <f>[1]Hybrid!AS55</f>
        <v>6.4539505400000002E-2</v>
      </c>
      <c r="AU382" s="6">
        <f>[1]Hybrid!AT55</f>
        <v>6.11281771E-2</v>
      </c>
      <c r="AV382" s="6">
        <f>[1]Hybrid!AU55</f>
        <v>5.7840153999999998E-2</v>
      </c>
      <c r="AW382" s="6">
        <f>[1]Hybrid!AV55</f>
        <v>5.4679178500000002E-2</v>
      </c>
      <c r="AX382" s="6">
        <f>[1]Hybrid!AW55</f>
        <v>5.1647989700000001E-2</v>
      </c>
      <c r="AY382" s="6">
        <f>[1]Hybrid!AX55</f>
        <v>4.8748050000000001E-2</v>
      </c>
      <c r="AZ382" s="6">
        <f>[1]Hybrid!AY55</f>
        <v>4.59797661E-2</v>
      </c>
      <c r="BA382" s="6">
        <f>[1]Hybrid!AZ55</f>
        <v>4.33414814E-2</v>
      </c>
      <c r="BB382" s="6">
        <f>[1]Hybrid!BA55</f>
        <v>4.08304788E-2</v>
      </c>
      <c r="BC382" s="6">
        <f>[1]Hybrid!BB55</f>
        <v>3.8444253400000003E-2</v>
      </c>
      <c r="BD382" s="6">
        <f>[1]Hybrid!BC55</f>
        <v>3.6179687199999998E-2</v>
      </c>
      <c r="BE382" s="6">
        <f>[1]Hybrid!BD55</f>
        <v>3.40335056E-2</v>
      </c>
      <c r="BF382" s="6">
        <f>[1]Hybrid!BE55</f>
        <v>3.2001826400000002E-2</v>
      </c>
      <c r="BG382" s="6">
        <f>[1]Hybrid!BF55</f>
        <v>3.00807183E-2</v>
      </c>
      <c r="BH382" s="6">
        <f>[1]Hybrid!BG55</f>
        <v>2.82658665E-2</v>
      </c>
      <c r="BI382" s="6">
        <f>[1]Hybrid!BH55</f>
        <v>2.6552891499999998E-2</v>
      </c>
      <c r="BJ382" s="6">
        <f>[1]Hybrid!BI55</f>
        <v>2.4937368200000001E-2</v>
      </c>
      <c r="BK382" s="6">
        <f>[1]Hybrid!BJ55</f>
        <v>2.3414853499999999E-2</v>
      </c>
      <c r="BL382" s="6">
        <f>[1]Hybrid!BK55</f>
        <v>2.1980831199999998E-2</v>
      </c>
      <c r="BM382" s="6">
        <f>[1]Hybrid!BL55</f>
        <v>2.06309267E-2</v>
      </c>
      <c r="BN382" s="6">
        <f>[1]Hybrid!BM55</f>
        <v>1.93608106E-2</v>
      </c>
      <c r="BO382" s="6">
        <f>[1]Hybrid!BN55</f>
        <v>1.8166328299999999E-2</v>
      </c>
      <c r="BP382" s="6">
        <f>[1]Hybrid!BO55</f>
        <v>1.7043431500000001E-2</v>
      </c>
      <c r="BQ382" s="6">
        <f>[1]Hybrid!BP55</f>
        <v>1.5988227800000001E-2</v>
      </c>
      <c r="BR382" s="6">
        <f>[1]Hybrid!BQ55</f>
        <v>1.49969584E-2</v>
      </c>
      <c r="BS382" s="6">
        <f>[1]Hybrid!BR55</f>
        <v>1.40660048E-2</v>
      </c>
      <c r="BT382" s="6">
        <f>[1]Hybrid!BS55</f>
        <v>1.31919041E-2</v>
      </c>
      <c r="BU382" s="6">
        <f>[1]Hybrid!BT55</f>
        <v>1.23713661E-2</v>
      </c>
      <c r="BV382" s="6">
        <f>[1]Hybrid!BU55</f>
        <v>1.16012552E-2</v>
      </c>
      <c r="BW382" s="6">
        <f>[1]Hybrid!BV55</f>
        <v>1.08785974E-2</v>
      </c>
      <c r="BX382" s="6">
        <f>[1]Hybrid!BW55</f>
        <v>1.02005662E-2</v>
      </c>
      <c r="BY382" s="6">
        <f>[1]Hybrid!BX55</f>
        <v>9.5644871300000003E-3</v>
      </c>
      <c r="BZ382" s="6">
        <f>[1]Hybrid!BY55</f>
        <v>8.9678291100000005E-3</v>
      </c>
      <c r="CA382" s="6">
        <f>[1]Hybrid!BZ55</f>
        <v>8.4082001000000007E-3</v>
      </c>
      <c r="CB382" s="6">
        <f>[1]Hybrid!CA55</f>
        <v>7.8833430400000008E-3</v>
      </c>
      <c r="CC382" s="6">
        <f>[1]Hybrid!CB55</f>
        <v>7.3911305399999997E-3</v>
      </c>
      <c r="CD382" s="6">
        <f>[1]Hybrid!CC55</f>
        <v>6.92955881E-3</v>
      </c>
      <c r="CE382" s="6">
        <f>[1]Hybrid!CD55</f>
        <v>6.4967415599999998E-3</v>
      </c>
      <c r="CF382" s="6">
        <f>[1]Hybrid!CE55</f>
        <v>6.0909040500000001E-3</v>
      </c>
      <c r="CG382" s="6">
        <f>[1]Hybrid!CF55</f>
        <v>5.7103773600000003E-3</v>
      </c>
      <c r="CH382" s="6">
        <f>[1]Hybrid!CG55</f>
        <v>5.3535927800000003E-3</v>
      </c>
      <c r="CI382" s="6">
        <f>[1]Hybrid!CH55</f>
        <v>5.0190767299999996E-3</v>
      </c>
      <c r="CJ382" s="6">
        <f>[1]Hybrid!CI55</f>
        <v>4.7054452E-3</v>
      </c>
    </row>
    <row r="383" spans="2:88" x14ac:dyDescent="0.3">
      <c r="B383" s="6" t="str">
        <f>[1]Hybrid!A57</f>
        <v>auto_cf_cgas_0</v>
      </c>
      <c r="C383" s="6">
        <f>[1]Hybrid!B57</f>
        <v>7.4609436000000001E-2</v>
      </c>
      <c r="D383" s="6">
        <f>[1]Hybrid!C57</f>
        <v>7.5314702999999997E-2</v>
      </c>
      <c r="E383" s="6">
        <f>[1]Hybrid!D57</f>
        <v>7.6318669699999994E-2</v>
      </c>
      <c r="F383" s="6">
        <f>[1]Hybrid!E57</f>
        <v>7.73680541E-2</v>
      </c>
      <c r="G383" s="6">
        <f>[1]Hybrid!F57</f>
        <v>7.83931977E-2</v>
      </c>
      <c r="H383" s="6">
        <f>[1]Hybrid!G57</f>
        <v>7.9316449299999994E-2</v>
      </c>
      <c r="I383" s="6">
        <f>[1]Hybrid!H57</f>
        <v>7.9939627499999999E-2</v>
      </c>
      <c r="J383" s="6">
        <f>[1]Hybrid!I57</f>
        <v>8.0109549799999999E-2</v>
      </c>
      <c r="K383" s="6">
        <f>[1]Hybrid!J57</f>
        <v>7.9896307999999999E-2</v>
      </c>
      <c r="L383" s="6">
        <f>[1]Hybrid!K57</f>
        <v>7.9404977200000004E-2</v>
      </c>
      <c r="M383" s="6">
        <f>[1]Hybrid!L57</f>
        <v>7.8677249399999996E-2</v>
      </c>
      <c r="N383" s="6">
        <f>[1]Hybrid!M57</f>
        <v>7.7816201299999999E-2</v>
      </c>
      <c r="O383" s="6">
        <f>[1]Hybrid!N57</f>
        <v>7.6853491600000004E-2</v>
      </c>
      <c r="P383" s="6">
        <f>[1]Hybrid!O57</f>
        <v>7.5793845999999998E-2</v>
      </c>
      <c r="Q383" s="6">
        <f>[1]Hybrid!P57</f>
        <v>7.4651875800000003E-2</v>
      </c>
      <c r="R383" s="6">
        <f>[1]Hybrid!Q57</f>
        <v>7.3433425600000005E-2</v>
      </c>
      <c r="S383" s="6">
        <f>[1]Hybrid!R57</f>
        <v>7.2152839299999993E-2</v>
      </c>
      <c r="T383" s="6">
        <f>[1]Hybrid!S57</f>
        <v>7.0810487599999999E-2</v>
      </c>
      <c r="U383" s="6">
        <f>[1]Hybrid!T57</f>
        <v>6.9417986000000001E-2</v>
      </c>
      <c r="V383" s="6">
        <f>[1]Hybrid!U57</f>
        <v>6.7977783400000005E-2</v>
      </c>
      <c r="W383" s="6">
        <f>[1]Hybrid!V57</f>
        <v>6.6497674199999995E-2</v>
      </c>
      <c r="X383" s="6">
        <f>[1]Hybrid!W57</f>
        <v>6.4986200199999997E-2</v>
      </c>
      <c r="Y383" s="6">
        <f>[1]Hybrid!X57</f>
        <v>6.3453418100000006E-2</v>
      </c>
      <c r="Z383" s="6">
        <f>[1]Hybrid!Y57</f>
        <v>6.1895111099999997E-2</v>
      </c>
      <c r="AA383" s="6">
        <f>[1]Hybrid!Z57</f>
        <v>6.0307047900000001E-2</v>
      </c>
      <c r="AB383" s="6">
        <f>[1]Hybrid!AA57</f>
        <v>5.8686047099999999E-2</v>
      </c>
      <c r="AC383" s="6">
        <f>[1]Hybrid!AB57</f>
        <v>5.7030041099999998E-2</v>
      </c>
      <c r="AD383" s="6">
        <f>[1]Hybrid!AC57</f>
        <v>5.5339868E-2</v>
      </c>
      <c r="AE383" s="6">
        <f>[1]Hybrid!AD57</f>
        <v>5.3610390799999998E-2</v>
      </c>
      <c r="AF383" s="6">
        <f>[1]Hybrid!AE57</f>
        <v>5.1849407200000003E-2</v>
      </c>
      <c r="AG383" s="6">
        <f>[1]Hybrid!AF57</f>
        <v>5.0069479299999997E-2</v>
      </c>
      <c r="AH383" s="6">
        <f>[1]Hybrid!AG57</f>
        <v>4.8276164199999999E-2</v>
      </c>
      <c r="AI383" s="6">
        <f>[1]Hybrid!AH57</f>
        <v>4.6474703200000002E-2</v>
      </c>
      <c r="AJ383" s="6">
        <f>[1]Hybrid!AI57</f>
        <v>4.4670161200000003E-2</v>
      </c>
      <c r="AK383" s="6">
        <f>[1]Hybrid!AJ57</f>
        <v>4.2869661400000002E-2</v>
      </c>
      <c r="AL383" s="6">
        <f>[1]Hybrid!AK57</f>
        <v>4.1077425100000002E-2</v>
      </c>
      <c r="AM383" s="6">
        <f>[1]Hybrid!AL57</f>
        <v>3.9288225000000003E-2</v>
      </c>
      <c r="AN383" s="6">
        <f>[1]Hybrid!AM57</f>
        <v>3.75005889E-2</v>
      </c>
      <c r="AO383" s="6">
        <f>[1]Hybrid!AN57</f>
        <v>3.57224077E-2</v>
      </c>
      <c r="AP383" s="6">
        <f>[1]Hybrid!AO57</f>
        <v>3.3964727200000003E-2</v>
      </c>
      <c r="AQ383" s="6">
        <f>[1]Hybrid!AP57</f>
        <v>3.2238118000000003E-2</v>
      </c>
      <c r="AR383" s="6">
        <f>[1]Hybrid!AQ57</f>
        <v>3.055277E-2</v>
      </c>
      <c r="AS383" s="6">
        <f>[1]Hybrid!AR57</f>
        <v>2.8916298900000002E-2</v>
      </c>
      <c r="AT383" s="6">
        <f>[1]Hybrid!AS57</f>
        <v>2.73339612E-2</v>
      </c>
      <c r="AU383" s="6">
        <f>[1]Hybrid!AT57</f>
        <v>2.5809469500000001E-2</v>
      </c>
      <c r="AV383" s="6">
        <f>[1]Hybrid!AU57</f>
        <v>2.4345551600000001E-2</v>
      </c>
      <c r="AW383" s="6">
        <f>[1]Hybrid!AV57</f>
        <v>2.2944197999999999E-2</v>
      </c>
      <c r="AX383" s="6">
        <f>[1]Hybrid!AW57</f>
        <v>2.16066561E-2</v>
      </c>
      <c r="AY383" s="6">
        <f>[1]Hybrid!AX57</f>
        <v>2.033339E-2</v>
      </c>
      <c r="AZ383" s="6">
        <f>[1]Hybrid!AY57</f>
        <v>1.9124144799999999E-2</v>
      </c>
      <c r="BA383" s="6">
        <f>[1]Hybrid!AZ57</f>
        <v>1.7977799999999999E-2</v>
      </c>
      <c r="BB383" s="6">
        <f>[1]Hybrid!BA57</f>
        <v>1.6892727100000001E-2</v>
      </c>
      <c r="BC383" s="6">
        <f>[1]Hybrid!BB57</f>
        <v>1.5867133200000001E-2</v>
      </c>
      <c r="BD383" s="6">
        <f>[1]Hybrid!BC57</f>
        <v>1.48989467E-2</v>
      </c>
      <c r="BE383" s="6">
        <f>[1]Hybrid!BD57</f>
        <v>1.39859704E-2</v>
      </c>
      <c r="BF383" s="6">
        <f>[1]Hybrid!BE57</f>
        <v>1.31258552E-2</v>
      </c>
      <c r="BG383" s="6">
        <f>[1]Hybrid!BF57</f>
        <v>1.23162206E-2</v>
      </c>
      <c r="BH383" s="6">
        <f>[1]Hybrid!BG57</f>
        <v>1.1554632E-2</v>
      </c>
      <c r="BI383" s="6">
        <f>[1]Hybrid!BH57</f>
        <v>1.0838667200000001E-2</v>
      </c>
      <c r="BJ383" s="6">
        <f>[1]Hybrid!BI57</f>
        <v>1.01659349E-2</v>
      </c>
      <c r="BK383" s="6">
        <f>[1]Hybrid!BJ57</f>
        <v>9.5340912299999997E-3</v>
      </c>
      <c r="BL383" s="6">
        <f>[1]Hybrid!BK57</f>
        <v>8.9408484999999992E-3</v>
      </c>
      <c r="BM383" s="6">
        <f>[1]Hybrid!BL57</f>
        <v>8.3840069400000009E-3</v>
      </c>
      <c r="BN383" s="6">
        <f>[1]Hybrid!BM57</f>
        <v>7.8614528100000008E-3</v>
      </c>
      <c r="BO383" s="6">
        <f>[1]Hybrid!BN57</f>
        <v>7.37117213E-3</v>
      </c>
      <c r="BP383" s="6">
        <f>[1]Hybrid!BO57</f>
        <v>6.9112459800000003E-3</v>
      </c>
      <c r="BQ383" s="6">
        <f>[1]Hybrid!BP57</f>
        <v>6.4798530499999996E-3</v>
      </c>
      <c r="BR383" s="6">
        <f>[1]Hybrid!BQ57</f>
        <v>6.0752664500000001E-3</v>
      </c>
      <c r="BS383" s="6">
        <f>[1]Hybrid!BR57</f>
        <v>5.6958522200000004E-3</v>
      </c>
      <c r="BT383" s="6">
        <f>[1]Hybrid!BS57</f>
        <v>5.3400677899999999E-3</v>
      </c>
      <c r="BU383" s="6">
        <f>[1]Hybrid!BT57</f>
        <v>5.0064595000000002E-3</v>
      </c>
      <c r="BV383" s="6">
        <f>[1]Hybrid!BU57</f>
        <v>4.6936583000000004E-3</v>
      </c>
      <c r="BW383" s="6">
        <f>[1]Hybrid!BV57</f>
        <v>4.4003763499999996E-3</v>
      </c>
      <c r="BX383" s="6">
        <f>[1]Hybrid!BW57</f>
        <v>4.1254026500000002E-3</v>
      </c>
      <c r="BY383" s="6">
        <f>[1]Hybrid!BX57</f>
        <v>3.8675994400000002E-3</v>
      </c>
      <c r="BZ383" s="6">
        <f>[1]Hybrid!BY57</f>
        <v>3.62589817E-3</v>
      </c>
      <c r="CA383" s="6">
        <f>[1]Hybrid!BZ57</f>
        <v>3.3992957099999999E-3</v>
      </c>
      <c r="CB383" s="6">
        <f>[1]Hybrid!CA57</f>
        <v>3.1868506700000001E-3</v>
      </c>
      <c r="CC383" s="6">
        <f>[1]Hybrid!CB57</f>
        <v>2.9876798600000001E-3</v>
      </c>
      <c r="CD383" s="6">
        <f>[1]Hybrid!CC57</f>
        <v>2.80095476E-3</v>
      </c>
      <c r="CE383" s="6">
        <f>[1]Hybrid!CD57</f>
        <v>2.6258983300000002E-3</v>
      </c>
      <c r="CF383" s="6">
        <f>[1]Hybrid!CE57</f>
        <v>2.4617818099999999E-3</v>
      </c>
      <c r="CG383" s="6">
        <f>[1]Hybrid!CF57</f>
        <v>2.3079218399999998E-3</v>
      </c>
      <c r="CH383" s="6">
        <f>[1]Hybrid!CG57</f>
        <v>2.1636776299999998E-3</v>
      </c>
      <c r="CI383" s="6">
        <f>[1]Hybrid!CH57</f>
        <v>2.0284483599999998E-3</v>
      </c>
      <c r="CJ383" s="6">
        <f>[1]Hybrid!CI57</f>
        <v>1.90167071E-3</v>
      </c>
    </row>
    <row r="384" spans="2:88" x14ac:dyDescent="0.3">
      <c r="B384" s="6" t="str">
        <f>[1]Hybrid!A59</f>
        <v>auto_cg_cgas_0</v>
      </c>
      <c r="C384" s="6">
        <f>[1]Hybrid!B59</f>
        <v>0.13435819299999999</v>
      </c>
      <c r="D384" s="6">
        <f>[1]Hybrid!C59</f>
        <v>0.135942179</v>
      </c>
      <c r="E384" s="6">
        <f>[1]Hybrid!D59</f>
        <v>0.13793488840000001</v>
      </c>
      <c r="F384" s="6">
        <f>[1]Hybrid!E59</f>
        <v>0.13985164780000001</v>
      </c>
      <c r="G384" s="6">
        <f>[1]Hybrid!F59</f>
        <v>0.14155539110000001</v>
      </c>
      <c r="H384" s="6">
        <f>[1]Hybrid!G59</f>
        <v>0.14291251260000001</v>
      </c>
      <c r="I384" s="6">
        <f>[1]Hybrid!H59</f>
        <v>0.1435720556</v>
      </c>
      <c r="J384" s="6">
        <f>[1]Hybrid!I59</f>
        <v>0.14324388199999999</v>
      </c>
      <c r="K384" s="6">
        <f>[1]Hybrid!J59</f>
        <v>0.14203799619999999</v>
      </c>
      <c r="L384" s="6">
        <f>[1]Hybrid!K59</f>
        <v>0.1401723379</v>
      </c>
      <c r="M384" s="6">
        <f>[1]Hybrid!L59</f>
        <v>0.13777298460000001</v>
      </c>
      <c r="N384" s="6">
        <f>[1]Hybrid!M59</f>
        <v>0.1350576587</v>
      </c>
      <c r="O384" s="6">
        <f>[1]Hybrid!N59</f>
        <v>0.1321335505</v>
      </c>
      <c r="P384" s="6">
        <f>[1]Hybrid!O59</f>
        <v>0.1290538098</v>
      </c>
      <c r="Q384" s="6">
        <f>[1]Hybrid!P59</f>
        <v>0.12586894639999999</v>
      </c>
      <c r="R384" s="6">
        <f>[1]Hybrid!Q59</f>
        <v>0.12260352989999999</v>
      </c>
      <c r="S384" s="6">
        <f>[1]Hybrid!R59</f>
        <v>0.1192845702</v>
      </c>
      <c r="T384" s="6">
        <f>[1]Hybrid!S59</f>
        <v>0.1159163517</v>
      </c>
      <c r="U384" s="6">
        <f>[1]Hybrid!T59</f>
        <v>0.11251747300000001</v>
      </c>
      <c r="V384" s="6">
        <f>[1]Hybrid!U59</f>
        <v>0.10909638939999999</v>
      </c>
      <c r="W384" s="6">
        <f>[1]Hybrid!V59</f>
        <v>0.1056701189</v>
      </c>
      <c r="X384" s="6">
        <f>[1]Hybrid!W59</f>
        <v>0.1022570181</v>
      </c>
      <c r="Y384" s="6">
        <f>[1]Hybrid!X59</f>
        <v>9.8874643799999995E-2</v>
      </c>
      <c r="Z384" s="6">
        <f>[1]Hybrid!Y59</f>
        <v>9.5519983899999994E-2</v>
      </c>
      <c r="AA384" s="6">
        <f>[1]Hybrid!Z59</f>
        <v>9.2187309300000006E-2</v>
      </c>
      <c r="AB384" s="6">
        <f>[1]Hybrid!AA59</f>
        <v>8.88711321E-2</v>
      </c>
      <c r="AC384" s="6">
        <f>[1]Hybrid!AB59</f>
        <v>8.5567048899999998E-2</v>
      </c>
      <c r="AD384" s="6">
        <f>[1]Hybrid!AC59</f>
        <v>8.2273706599999996E-2</v>
      </c>
      <c r="AE384" s="6">
        <f>[1]Hybrid!AD59</f>
        <v>7.8984830199999995E-2</v>
      </c>
      <c r="AF384" s="6">
        <f>[1]Hybrid!AE59</f>
        <v>7.57110166E-2</v>
      </c>
      <c r="AG384" s="6">
        <f>[1]Hybrid!AF59</f>
        <v>7.2469180800000005E-2</v>
      </c>
      <c r="AH384" s="6">
        <f>[1]Hybrid!AG59</f>
        <v>6.9268643699999993E-2</v>
      </c>
      <c r="AI384" s="6">
        <f>[1]Hybrid!AH59</f>
        <v>6.6117465599999994E-2</v>
      </c>
      <c r="AJ384" s="6">
        <f>[1]Hybrid!AI59</f>
        <v>6.3022699500000001E-2</v>
      </c>
      <c r="AK384" s="6">
        <f>[1]Hybrid!AJ59</f>
        <v>5.9992559299999998E-2</v>
      </c>
      <c r="AL384" s="6">
        <f>[1]Hybrid!AK59</f>
        <v>5.7032142399999999E-2</v>
      </c>
      <c r="AM384" s="6">
        <f>[1]Hybrid!AL59</f>
        <v>5.4136670900000003E-2</v>
      </c>
      <c r="AN384" s="6">
        <f>[1]Hybrid!AM59</f>
        <v>5.1305471200000001E-2</v>
      </c>
      <c r="AO384" s="6">
        <f>[1]Hybrid!AN59</f>
        <v>4.8547165900000001E-2</v>
      </c>
      <c r="AP384" s="6">
        <f>[1]Hybrid!AO59</f>
        <v>4.5872936599999997E-2</v>
      </c>
      <c r="AQ384" s="6">
        <f>[1]Hybrid!AP59</f>
        <v>4.3292741900000001E-2</v>
      </c>
      <c r="AR384" s="6">
        <f>[1]Hybrid!AQ59</f>
        <v>4.0814900699999997E-2</v>
      </c>
      <c r="AS384" s="6">
        <f>[1]Hybrid!AR59</f>
        <v>3.8444446600000001E-2</v>
      </c>
      <c r="AT384" s="6">
        <f>[1]Hybrid!AS59</f>
        <v>3.6183606399999999E-2</v>
      </c>
      <c r="AU384" s="6">
        <f>[1]Hybrid!AT59</f>
        <v>3.4032754399999997E-2</v>
      </c>
      <c r="AV384" s="6">
        <f>[1]Hybrid!AU59</f>
        <v>3.19910931E-2</v>
      </c>
      <c r="AW384" s="6">
        <f>[1]Hybrid!AV59</f>
        <v>3.00570031E-2</v>
      </c>
      <c r="AX384" s="6">
        <f>[1]Hybrid!AW59</f>
        <v>2.82281515E-2</v>
      </c>
      <c r="AY384" s="6">
        <f>[1]Hybrid!AX59</f>
        <v>2.6501550700000001E-2</v>
      </c>
      <c r="AZ384" s="6">
        <f>[1]Hybrid!AY59</f>
        <v>2.4873665900000001E-2</v>
      </c>
      <c r="BA384" s="6">
        <f>[1]Hybrid!AZ59</f>
        <v>2.3340446300000001E-2</v>
      </c>
      <c r="BB384" s="6">
        <f>[1]Hybrid!BA59</f>
        <v>2.18975933E-2</v>
      </c>
      <c r="BC384" s="6">
        <f>[1]Hybrid!BB59</f>
        <v>2.05407742E-2</v>
      </c>
      <c r="BD384" s="6">
        <f>[1]Hybrid!BC59</f>
        <v>1.9265617299999999E-2</v>
      </c>
      <c r="BE384" s="6">
        <f>[1]Hybrid!BD59</f>
        <v>1.8067810399999999E-2</v>
      </c>
      <c r="BF384" s="6">
        <f>[1]Hybrid!BE59</f>
        <v>1.6943117399999999E-2</v>
      </c>
      <c r="BG384" s="6">
        <f>[1]Hybrid!BF59</f>
        <v>1.58874349E-2</v>
      </c>
      <c r="BH384" s="6">
        <f>[1]Hybrid!BG59</f>
        <v>1.4896794999999999E-2</v>
      </c>
      <c r="BI384" s="6">
        <f>[1]Hybrid!BH59</f>
        <v>1.39673922E-2</v>
      </c>
      <c r="BJ384" s="6">
        <f>[1]Hybrid!BI59</f>
        <v>1.30955915E-2</v>
      </c>
      <c r="BK384" s="6">
        <f>[1]Hybrid!BJ59</f>
        <v>1.22779319E-2</v>
      </c>
      <c r="BL384" s="6">
        <f>[1]Hybrid!BK59</f>
        <v>1.1511128400000001E-2</v>
      </c>
      <c r="BM384" s="6">
        <f>[1]Hybrid!BL59</f>
        <v>1.07920745E-2</v>
      </c>
      <c r="BN384" s="6">
        <f>[1]Hybrid!BM59</f>
        <v>1.0117837399999999E-2</v>
      </c>
      <c r="BO384" s="6">
        <f>[1]Hybrid!BN59</f>
        <v>9.4856538899999992E-3</v>
      </c>
      <c r="BP384" s="6">
        <f>[1]Hybrid!BO59</f>
        <v>8.8929223300000006E-3</v>
      </c>
      <c r="BQ384" s="6">
        <f>[1]Hybrid!BP59</f>
        <v>8.3371960300000006E-3</v>
      </c>
      <c r="BR384" s="6">
        <f>[1]Hybrid!BQ59</f>
        <v>7.8161752400000006E-3</v>
      </c>
      <c r="BS384" s="6">
        <f>[1]Hybrid!BR59</f>
        <v>7.3276997900000003E-3</v>
      </c>
      <c r="BT384" s="6">
        <f>[1]Hybrid!BS59</f>
        <v>6.8697416800000003E-3</v>
      </c>
      <c r="BU384" s="6">
        <f>[1]Hybrid!BT59</f>
        <v>6.44039777E-3</v>
      </c>
      <c r="BV384" s="6">
        <f>[1]Hybrid!BU59</f>
        <v>6.0378824800000003E-3</v>
      </c>
      <c r="BW384" s="6">
        <f>[1]Hybrid!BV59</f>
        <v>5.6605209200000003E-3</v>
      </c>
      <c r="BX384" s="6">
        <f>[1]Hybrid!BW59</f>
        <v>5.3067421999999998E-3</v>
      </c>
      <c r="BY384" s="6">
        <f>[1]Hybrid!BX59</f>
        <v>4.9750732299999999E-3</v>
      </c>
      <c r="BZ384" s="6">
        <f>[1]Hybrid!BY59</f>
        <v>4.6641326499999997E-3</v>
      </c>
      <c r="CA384" s="6">
        <f>[1]Hybrid!BZ59</f>
        <v>4.3726252900000004E-3</v>
      </c>
      <c r="CB384" s="6">
        <f>[1]Hybrid!CA59</f>
        <v>4.0993367699999998E-3</v>
      </c>
      <c r="CC384" s="6">
        <f>[1]Hybrid!CB59</f>
        <v>3.8431285599999998E-3</v>
      </c>
      <c r="CD384" s="6">
        <f>[1]Hybrid!CC59</f>
        <v>3.60293323E-3</v>
      </c>
      <c r="CE384" s="6">
        <f>[1]Hybrid!CD59</f>
        <v>3.37775003E-3</v>
      </c>
      <c r="CF384" s="6">
        <f>[1]Hybrid!CE59</f>
        <v>3.1666407199999998E-3</v>
      </c>
      <c r="CG384" s="6">
        <f>[1]Hybrid!CF59</f>
        <v>2.9687257199999999E-3</v>
      </c>
      <c r="CH384" s="6">
        <f>[1]Hybrid!CG59</f>
        <v>2.7831803799999999E-3</v>
      </c>
      <c r="CI384" s="6">
        <f>[1]Hybrid!CH59</f>
        <v>2.6092316200000002E-3</v>
      </c>
      <c r="CJ384" s="6">
        <f>[1]Hybrid!CI59</f>
        <v>2.4461546599999998E-3</v>
      </c>
    </row>
    <row r="386" spans="1:88" x14ac:dyDescent="0.3">
      <c r="A386" s="12" t="s">
        <v>64</v>
      </c>
      <c r="B386" t="s">
        <v>83</v>
      </c>
      <c r="C386" s="2">
        <v>42005</v>
      </c>
      <c r="D386" s="2">
        <v>42370</v>
      </c>
      <c r="E386" s="2">
        <v>42736</v>
      </c>
      <c r="F386" s="2">
        <v>43101</v>
      </c>
      <c r="G386" s="2">
        <v>43466</v>
      </c>
      <c r="H386" s="2">
        <v>43831</v>
      </c>
      <c r="I386" s="2">
        <v>44197</v>
      </c>
      <c r="J386" s="2">
        <v>44562</v>
      </c>
      <c r="K386" s="2">
        <v>44927</v>
      </c>
      <c r="L386" s="2">
        <v>45292</v>
      </c>
      <c r="M386" s="2">
        <v>45658</v>
      </c>
      <c r="N386" s="2">
        <v>46023</v>
      </c>
      <c r="O386" s="2">
        <v>46388</v>
      </c>
      <c r="P386" s="2">
        <v>46753</v>
      </c>
      <c r="Q386" s="2">
        <v>47119</v>
      </c>
      <c r="R386" s="2">
        <v>47484</v>
      </c>
      <c r="S386" s="2">
        <v>47849</v>
      </c>
      <c r="T386" s="2">
        <v>48214</v>
      </c>
      <c r="U386" s="2">
        <v>48580</v>
      </c>
      <c r="V386" s="2">
        <v>48945</v>
      </c>
      <c r="W386" s="2">
        <v>49310</v>
      </c>
      <c r="X386" s="2">
        <v>49675</v>
      </c>
      <c r="Y386" s="2">
        <v>50041</v>
      </c>
      <c r="Z386" s="2">
        <v>50406</v>
      </c>
      <c r="AA386" s="2">
        <v>50771</v>
      </c>
      <c r="AB386" s="2">
        <v>51136</v>
      </c>
      <c r="AC386" s="2">
        <v>51502</v>
      </c>
      <c r="AD386" s="2">
        <v>51867</v>
      </c>
      <c r="AE386" s="2">
        <v>52232</v>
      </c>
      <c r="AF386" s="2">
        <v>52597</v>
      </c>
      <c r="AG386" s="2">
        <v>52963</v>
      </c>
      <c r="AH386" s="2">
        <v>53328</v>
      </c>
      <c r="AI386" s="2">
        <v>53693</v>
      </c>
      <c r="AJ386" s="2">
        <v>54058</v>
      </c>
      <c r="AK386" s="2">
        <v>54424</v>
      </c>
      <c r="AL386" s="2">
        <v>54789</v>
      </c>
      <c r="AM386" s="2">
        <v>55154</v>
      </c>
      <c r="AN386" s="2">
        <v>55519</v>
      </c>
      <c r="AO386" s="2">
        <v>55885</v>
      </c>
      <c r="AP386" s="2">
        <v>56250</v>
      </c>
      <c r="AQ386" s="2">
        <v>56615</v>
      </c>
      <c r="AR386" s="2">
        <v>56980</v>
      </c>
      <c r="AS386" s="2">
        <v>57346</v>
      </c>
      <c r="AT386" s="2">
        <v>57711</v>
      </c>
      <c r="AU386" s="2">
        <v>58076</v>
      </c>
      <c r="AV386" s="2">
        <v>58441</v>
      </c>
      <c r="AW386" s="2">
        <v>58807</v>
      </c>
      <c r="AX386" s="2">
        <v>59172</v>
      </c>
      <c r="AY386" s="2">
        <v>59537</v>
      </c>
      <c r="AZ386" s="2">
        <v>59902</v>
      </c>
      <c r="BA386" s="2">
        <v>60268</v>
      </c>
      <c r="BB386" s="2">
        <v>60633</v>
      </c>
      <c r="BC386" s="2">
        <v>60998</v>
      </c>
      <c r="BD386" s="2">
        <v>61363</v>
      </c>
      <c r="BE386" s="2">
        <v>61729</v>
      </c>
      <c r="BF386" s="2">
        <v>62094</v>
      </c>
      <c r="BG386" s="2">
        <v>62459</v>
      </c>
      <c r="BH386" s="2">
        <v>62824</v>
      </c>
      <c r="BI386" s="2">
        <v>63190</v>
      </c>
      <c r="BJ386" s="2">
        <v>63555</v>
      </c>
      <c r="BK386" s="2">
        <v>63920</v>
      </c>
      <c r="BL386" s="2">
        <v>64285</v>
      </c>
      <c r="BM386" s="2">
        <v>64651</v>
      </c>
      <c r="BN386" s="2">
        <v>65016</v>
      </c>
      <c r="BO386" s="2">
        <v>65381</v>
      </c>
      <c r="BP386" s="2">
        <v>65746</v>
      </c>
      <c r="BQ386" s="2">
        <v>66112</v>
      </c>
      <c r="BR386" s="2">
        <v>66477</v>
      </c>
      <c r="BS386" s="2">
        <v>66842</v>
      </c>
      <c r="BT386" s="2">
        <v>67207</v>
      </c>
      <c r="BU386" s="2">
        <v>67573</v>
      </c>
      <c r="BV386" s="2">
        <v>67938</v>
      </c>
      <c r="BW386" s="2">
        <v>68303</v>
      </c>
      <c r="BX386" s="2">
        <v>68668</v>
      </c>
      <c r="BY386" s="2">
        <v>69034</v>
      </c>
      <c r="BZ386" s="2">
        <v>69399</v>
      </c>
      <c r="CA386" s="2">
        <v>69764</v>
      </c>
      <c r="CB386" s="2">
        <v>70129</v>
      </c>
      <c r="CC386" s="2">
        <v>70495</v>
      </c>
      <c r="CD386" s="2">
        <v>70860</v>
      </c>
      <c r="CE386" s="2">
        <v>71225</v>
      </c>
      <c r="CF386" s="2">
        <v>71590</v>
      </c>
      <c r="CG386" s="2">
        <v>71956</v>
      </c>
      <c r="CH386" s="2">
        <v>72321</v>
      </c>
      <c r="CI386" s="2">
        <v>72686</v>
      </c>
      <c r="CJ386" s="2">
        <v>73051</v>
      </c>
    </row>
    <row r="387" spans="1:88" x14ac:dyDescent="0.3">
      <c r="A387" t="s">
        <v>26</v>
      </c>
      <c r="B387" t="s">
        <v>70</v>
      </c>
      <c r="C387" s="6">
        <f>C364+C371+C378</f>
        <v>7105.9689965623002</v>
      </c>
      <c r="D387" s="6">
        <f t="shared" ref="D387:AL387" si="244">D364+D371+D378</f>
        <v>7154.2769838169997</v>
      </c>
      <c r="E387" s="6">
        <f t="shared" si="244"/>
        <v>7254.4619880506998</v>
      </c>
      <c r="F387" s="6">
        <f t="shared" si="244"/>
        <v>7380.3402398424005</v>
      </c>
      <c r="G387" s="6">
        <f t="shared" si="244"/>
        <v>7525.8827757810004</v>
      </c>
      <c r="H387" s="6">
        <f t="shared" si="244"/>
        <v>7681.2504017956999</v>
      </c>
      <c r="I387" s="6">
        <f t="shared" si="244"/>
        <v>7823.9096755483006</v>
      </c>
      <c r="J387" s="6">
        <f t="shared" si="244"/>
        <v>7943.9940260335998</v>
      </c>
      <c r="K387" s="6">
        <f t="shared" si="244"/>
        <v>8061.9525859351006</v>
      </c>
      <c r="L387" s="6">
        <f t="shared" si="244"/>
        <v>8192.5014666692005</v>
      </c>
      <c r="M387" s="6">
        <f t="shared" si="244"/>
        <v>8337.9238612805002</v>
      </c>
      <c r="N387" s="6">
        <f t="shared" si="244"/>
        <v>8508.6358021679007</v>
      </c>
      <c r="O387" s="6">
        <f t="shared" si="244"/>
        <v>8697.5013335284002</v>
      </c>
      <c r="P387" s="6">
        <f t="shared" si="244"/>
        <v>8894.6831901734004</v>
      </c>
      <c r="Q387" s="6">
        <f t="shared" si="244"/>
        <v>9096.1764637984015</v>
      </c>
      <c r="R387" s="6">
        <f t="shared" si="244"/>
        <v>9299.5437297382014</v>
      </c>
      <c r="S387" s="6">
        <f t="shared" si="244"/>
        <v>9506.8015419352996</v>
      </c>
      <c r="T387" s="6">
        <f t="shared" si="244"/>
        <v>9717.4525570495989</v>
      </c>
      <c r="U387" s="6">
        <f t="shared" si="244"/>
        <v>9933.8834519977991</v>
      </c>
      <c r="V387" s="6">
        <f t="shared" si="244"/>
        <v>10155.1625036489</v>
      </c>
      <c r="W387" s="6">
        <f t="shared" si="244"/>
        <v>10380.7623018098</v>
      </c>
      <c r="X387" s="6">
        <f t="shared" si="244"/>
        <v>10609.7310660074</v>
      </c>
      <c r="Y387" s="6">
        <f t="shared" si="244"/>
        <v>10842.506561347502</v>
      </c>
      <c r="Z387" s="6">
        <f t="shared" si="244"/>
        <v>11076.242531162699</v>
      </c>
      <c r="AA387" s="6">
        <f t="shared" si="244"/>
        <v>11309.357789861901</v>
      </c>
      <c r="AB387" s="6">
        <f t="shared" si="244"/>
        <v>11541.2270285347</v>
      </c>
      <c r="AC387" s="6">
        <f t="shared" si="244"/>
        <v>11771.942532251198</v>
      </c>
      <c r="AD387" s="6">
        <f t="shared" si="244"/>
        <v>12003.4146666827</v>
      </c>
      <c r="AE387" s="6">
        <f t="shared" si="244"/>
        <v>12233.906563642</v>
      </c>
      <c r="AF387" s="6">
        <f t="shared" si="244"/>
        <v>12465.377133908598</v>
      </c>
      <c r="AG387" s="6">
        <f t="shared" si="244"/>
        <v>12700.860505103001</v>
      </c>
      <c r="AH387" s="6">
        <f t="shared" si="244"/>
        <v>12939.190801311199</v>
      </c>
      <c r="AI387" s="6">
        <f t="shared" si="244"/>
        <v>13179.220544592799</v>
      </c>
      <c r="AJ387" s="6">
        <f t="shared" si="244"/>
        <v>13419.9614139528</v>
      </c>
      <c r="AK387" s="6">
        <f t="shared" si="244"/>
        <v>13662.630332885201</v>
      </c>
      <c r="AL387" s="6">
        <f t="shared" si="244"/>
        <v>13906.128373452399</v>
      </c>
      <c r="AM387" s="6">
        <f t="shared" ref="AM387:CJ387" si="245">AM364+AM371+AM378</f>
        <v>14148.001381863</v>
      </c>
      <c r="AN387" s="6">
        <f t="shared" si="245"/>
        <v>14391.048824584299</v>
      </c>
      <c r="AO387" s="6">
        <f t="shared" si="245"/>
        <v>14638.545840950399</v>
      </c>
      <c r="AP387" s="6">
        <f t="shared" si="245"/>
        <v>14892.659993257699</v>
      </c>
      <c r="AQ387" s="6">
        <f t="shared" si="245"/>
        <v>15152.587100365401</v>
      </c>
      <c r="AR387" s="6">
        <f t="shared" si="245"/>
        <v>15418.3649117637</v>
      </c>
      <c r="AS387" s="6">
        <f t="shared" si="245"/>
        <v>15688.5783797515</v>
      </c>
      <c r="AT387" s="6">
        <f t="shared" si="245"/>
        <v>15960.9961688737</v>
      </c>
      <c r="AU387" s="6">
        <f t="shared" si="245"/>
        <v>16233.887132034199</v>
      </c>
      <c r="AV387" s="6">
        <f t="shared" si="245"/>
        <v>16506.619417062499</v>
      </c>
      <c r="AW387" s="6">
        <f t="shared" si="245"/>
        <v>16779.6623041331</v>
      </c>
      <c r="AX387" s="6">
        <f t="shared" si="245"/>
        <v>17053.911779901096</v>
      </c>
      <c r="AY387" s="6">
        <f t="shared" si="245"/>
        <v>17330.043315574701</v>
      </c>
      <c r="AZ387" s="6">
        <f t="shared" si="245"/>
        <v>17609.474670236901</v>
      </c>
      <c r="BA387" s="6">
        <f t="shared" si="245"/>
        <v>17890.396117571199</v>
      </c>
      <c r="BB387" s="6">
        <f t="shared" si="245"/>
        <v>18169.0241273192</v>
      </c>
      <c r="BC387" s="6">
        <f t="shared" si="245"/>
        <v>18444.913868683398</v>
      </c>
      <c r="BD387" s="6">
        <f t="shared" si="245"/>
        <v>18717.6965862332</v>
      </c>
      <c r="BE387" s="6">
        <f t="shared" si="245"/>
        <v>18989.307252942301</v>
      </c>
      <c r="BF387" s="6">
        <f t="shared" si="245"/>
        <v>19259.585829325802</v>
      </c>
      <c r="BG387" s="6">
        <f t="shared" si="245"/>
        <v>19530.440580374099</v>
      </c>
      <c r="BH387" s="6">
        <f t="shared" si="245"/>
        <v>19801.3489400043</v>
      </c>
      <c r="BI387" s="6">
        <f t="shared" si="245"/>
        <v>20072.116692229101</v>
      </c>
      <c r="BJ387" s="6">
        <f t="shared" si="245"/>
        <v>20342.8101327478</v>
      </c>
      <c r="BK387" s="6">
        <f t="shared" si="245"/>
        <v>20614.2111879187</v>
      </c>
      <c r="BL387" s="6">
        <f t="shared" si="245"/>
        <v>20884.682259522899</v>
      </c>
      <c r="BM387" s="6">
        <f t="shared" si="245"/>
        <v>21155.284544742</v>
      </c>
      <c r="BN387" s="6">
        <f t="shared" si="245"/>
        <v>21424.933554350799</v>
      </c>
      <c r="BO387" s="6">
        <f t="shared" si="245"/>
        <v>21695.362436034498</v>
      </c>
      <c r="BP387" s="6">
        <f t="shared" si="245"/>
        <v>21966.643022288899</v>
      </c>
      <c r="BQ387" s="6">
        <f t="shared" si="245"/>
        <v>22240.254824680298</v>
      </c>
      <c r="BR387" s="6">
        <f t="shared" si="245"/>
        <v>22516.9707155172</v>
      </c>
      <c r="BS387" s="6">
        <f t="shared" si="245"/>
        <v>22796.2605129849</v>
      </c>
      <c r="BT387" s="6">
        <f t="shared" si="245"/>
        <v>23076.5990435733</v>
      </c>
      <c r="BU387" s="6">
        <f t="shared" si="245"/>
        <v>23358.704887707303</v>
      </c>
      <c r="BV387" s="6">
        <f t="shared" si="245"/>
        <v>23641.987654509299</v>
      </c>
      <c r="BW387" s="6">
        <f t="shared" si="245"/>
        <v>23927.862745420898</v>
      </c>
      <c r="BX387" s="6">
        <f t="shared" si="245"/>
        <v>24215.338639680002</v>
      </c>
      <c r="BY387" s="6">
        <f t="shared" si="245"/>
        <v>24505.042085033798</v>
      </c>
      <c r="BZ387" s="6">
        <f t="shared" si="245"/>
        <v>24797.355435822497</v>
      </c>
      <c r="CA387" s="6">
        <f t="shared" si="245"/>
        <v>25092.1683628682</v>
      </c>
      <c r="CB387" s="6">
        <f t="shared" si="245"/>
        <v>25389.599738563997</v>
      </c>
      <c r="CC387" s="6">
        <f t="shared" si="245"/>
        <v>25690.170432320501</v>
      </c>
      <c r="CD387" s="6">
        <f t="shared" si="245"/>
        <v>25994.6372070322</v>
      </c>
      <c r="CE387" s="6">
        <f t="shared" si="245"/>
        <v>26303.657858893199</v>
      </c>
      <c r="CF387" s="6">
        <f t="shared" si="245"/>
        <v>26617.504740921198</v>
      </c>
      <c r="CG387" s="6">
        <f t="shared" si="245"/>
        <v>26935.987853133003</v>
      </c>
      <c r="CH387" s="6">
        <f t="shared" si="245"/>
        <v>27257.567363108203</v>
      </c>
      <c r="CI387" s="6">
        <f t="shared" si="245"/>
        <v>27582.500678984499</v>
      </c>
      <c r="CJ387" s="6">
        <f t="shared" si="245"/>
        <v>27910.620918622099</v>
      </c>
    </row>
    <row r="388" spans="1:88" x14ac:dyDescent="0.3">
      <c r="B388" t="s">
        <v>71</v>
      </c>
      <c r="C388" s="6">
        <f t="shared" ref="C388:AL388" si="246">C365+C372+C379</f>
        <v>8263.1971436354015</v>
      </c>
      <c r="D388" s="6">
        <f t="shared" si="246"/>
        <v>8196.8631230227002</v>
      </c>
      <c r="E388" s="6">
        <f t="shared" si="246"/>
        <v>8188.1559956729998</v>
      </c>
      <c r="F388" s="6">
        <f t="shared" si="246"/>
        <v>8211.1053611236002</v>
      </c>
      <c r="G388" s="6">
        <f t="shared" si="246"/>
        <v>8259.2399677285994</v>
      </c>
      <c r="H388" s="6">
        <f t="shared" si="246"/>
        <v>8322.7572650107013</v>
      </c>
      <c r="I388" s="6">
        <f t="shared" si="246"/>
        <v>8379.4407153445009</v>
      </c>
      <c r="J388" s="6">
        <f t="shared" si="246"/>
        <v>8418.4397221692998</v>
      </c>
      <c r="K388" s="6">
        <f t="shared" si="246"/>
        <v>8457.6830972514999</v>
      </c>
      <c r="L388" s="6">
        <f t="shared" si="246"/>
        <v>8510.6609394334992</v>
      </c>
      <c r="M388" s="6">
        <f t="shared" si="246"/>
        <v>8579.3879705919007</v>
      </c>
      <c r="N388" s="6">
        <f t="shared" si="246"/>
        <v>8673.9235688296994</v>
      </c>
      <c r="O388" s="6">
        <f t="shared" si="246"/>
        <v>8788.4574515098993</v>
      </c>
      <c r="P388" s="6">
        <f t="shared" si="246"/>
        <v>8914.3889595273995</v>
      </c>
      <c r="Q388" s="6">
        <f t="shared" si="246"/>
        <v>9048.2344524382006</v>
      </c>
      <c r="R388" s="6">
        <f t="shared" si="246"/>
        <v>9187.7101822016011</v>
      </c>
      <c r="S388" s="6">
        <f t="shared" si="246"/>
        <v>9334.4815794684</v>
      </c>
      <c r="T388" s="6">
        <f t="shared" si="246"/>
        <v>9487.8049528800002</v>
      </c>
      <c r="U388" s="6">
        <f t="shared" si="246"/>
        <v>9649.5663061470004</v>
      </c>
      <c r="V388" s="6">
        <f t="shared" si="246"/>
        <v>9818.6042435759009</v>
      </c>
      <c r="W388" s="6">
        <f t="shared" si="246"/>
        <v>9994.1795390414009</v>
      </c>
      <c r="X388" s="6">
        <f t="shared" si="246"/>
        <v>10175.2109652118</v>
      </c>
      <c r="Y388" s="6">
        <f t="shared" si="246"/>
        <v>10361.8948464842</v>
      </c>
      <c r="Z388" s="6">
        <f t="shared" si="246"/>
        <v>10551.358773161501</v>
      </c>
      <c r="AA388" s="6">
        <f t="shared" si="246"/>
        <v>10741.845656039799</v>
      </c>
      <c r="AB388" s="6">
        <f t="shared" si="246"/>
        <v>10932.4531207975</v>
      </c>
      <c r="AC388" s="6">
        <f t="shared" si="246"/>
        <v>11122.924261146702</v>
      </c>
      <c r="AD388" s="6">
        <f t="shared" si="246"/>
        <v>11314.643611260401</v>
      </c>
      <c r="AE388" s="6">
        <f t="shared" si="246"/>
        <v>11505.668341503701</v>
      </c>
      <c r="AF388" s="6">
        <f t="shared" si="246"/>
        <v>11697.534076268499</v>
      </c>
      <c r="AG388" s="6">
        <f t="shared" si="246"/>
        <v>11892.838282639801</v>
      </c>
      <c r="AH388" s="6">
        <f t="shared" si="246"/>
        <v>12090.372775596899</v>
      </c>
      <c r="AI388" s="6">
        <f t="shared" si="246"/>
        <v>12288.941372830099</v>
      </c>
      <c r="AJ388" s="6">
        <f t="shared" si="246"/>
        <v>12487.479141539801</v>
      </c>
      <c r="AK388" s="6">
        <f t="shared" si="246"/>
        <v>12686.892587639199</v>
      </c>
      <c r="AL388" s="6">
        <f t="shared" si="246"/>
        <v>12885.982478976199</v>
      </c>
      <c r="AM388" s="6">
        <f t="shared" ref="AM388:CJ388" si="247">AM365+AM372+AM379</f>
        <v>13082.1203840538</v>
      </c>
      <c r="AN388" s="6">
        <f t="shared" si="247"/>
        <v>13277.330123213</v>
      </c>
      <c r="AO388" s="6">
        <f t="shared" si="247"/>
        <v>13474.2398179638</v>
      </c>
      <c r="AP388" s="6">
        <f t="shared" si="247"/>
        <v>13674.637668425001</v>
      </c>
      <c r="AQ388" s="6">
        <f t="shared" si="247"/>
        <v>13877.809907171601</v>
      </c>
      <c r="AR388" s="6">
        <f t="shared" si="247"/>
        <v>14083.863057971799</v>
      </c>
      <c r="AS388" s="6">
        <f t="shared" si="247"/>
        <v>14291.6099055707</v>
      </c>
      <c r="AT388" s="6">
        <f t="shared" si="247"/>
        <v>14499.072673590199</v>
      </c>
      <c r="AU388" s="6">
        <f t="shared" si="247"/>
        <v>14704.631759255799</v>
      </c>
      <c r="AV388" s="6">
        <f t="shared" si="247"/>
        <v>14907.5841950826</v>
      </c>
      <c r="AW388" s="6">
        <f t="shared" si="247"/>
        <v>15108.196484624899</v>
      </c>
      <c r="AX388" s="6">
        <f t="shared" si="247"/>
        <v>15307.161547976601</v>
      </c>
      <c r="AY388" s="6">
        <f t="shared" si="247"/>
        <v>15505.0523303022</v>
      </c>
      <c r="AZ388" s="6">
        <f t="shared" si="247"/>
        <v>15703.0866376924</v>
      </c>
      <c r="BA388" s="6">
        <f t="shared" si="247"/>
        <v>15899.726645880899</v>
      </c>
      <c r="BB388" s="6">
        <f t="shared" si="247"/>
        <v>16091.7703315996</v>
      </c>
      <c r="BC388" s="6">
        <f t="shared" si="247"/>
        <v>16278.811313120301</v>
      </c>
      <c r="BD388" s="6">
        <f t="shared" si="247"/>
        <v>16460.455958537597</v>
      </c>
      <c r="BE388" s="6">
        <f t="shared" si="247"/>
        <v>16638.198890694999</v>
      </c>
      <c r="BF388" s="6">
        <f t="shared" si="247"/>
        <v>16811.820758166199</v>
      </c>
      <c r="BG388" s="6">
        <f t="shared" si="247"/>
        <v>16982.818203225899</v>
      </c>
      <c r="BH388" s="6">
        <f t="shared" si="247"/>
        <v>17150.736414491101</v>
      </c>
      <c r="BI388" s="6">
        <f t="shared" si="247"/>
        <v>17315.424470962302</v>
      </c>
      <c r="BJ388" s="6">
        <f t="shared" si="247"/>
        <v>17476.966036518803</v>
      </c>
      <c r="BK388" s="6">
        <f t="shared" si="247"/>
        <v>17635.978791269801</v>
      </c>
      <c r="BL388" s="6">
        <f t="shared" si="247"/>
        <v>17791.099809396295</v>
      </c>
      <c r="BM388" s="6">
        <f t="shared" si="247"/>
        <v>17943.040200490803</v>
      </c>
      <c r="BN388" s="6">
        <f t="shared" si="247"/>
        <v>18090.8106562801</v>
      </c>
      <c r="BO388" s="6">
        <f t="shared" si="247"/>
        <v>18235.628962444898</v>
      </c>
      <c r="BP388" s="6">
        <f t="shared" si="247"/>
        <v>18377.469984684496</v>
      </c>
      <c r="BQ388" s="6">
        <f t="shared" si="247"/>
        <v>18517.425527821102</v>
      </c>
      <c r="BR388" s="6">
        <f t="shared" si="247"/>
        <v>18656.035761277701</v>
      </c>
      <c r="BS388" s="6">
        <f t="shared" si="247"/>
        <v>18792.806992398004</v>
      </c>
      <c r="BT388" s="6">
        <f t="shared" si="247"/>
        <v>18926.486744260801</v>
      </c>
      <c r="BU388" s="6">
        <f t="shared" si="247"/>
        <v>19057.503658293899</v>
      </c>
      <c r="BV388" s="6">
        <f t="shared" si="247"/>
        <v>19185.3467437443</v>
      </c>
      <c r="BW388" s="6">
        <f t="shared" si="247"/>
        <v>19310.9990048857</v>
      </c>
      <c r="BX388" s="6">
        <f t="shared" si="247"/>
        <v>19433.709500097004</v>
      </c>
      <c r="BY388" s="6">
        <f t="shared" si="247"/>
        <v>19553.887360462701</v>
      </c>
      <c r="BZ388" s="6">
        <f t="shared" si="247"/>
        <v>19671.711321256102</v>
      </c>
      <c r="CA388" s="6">
        <f t="shared" si="247"/>
        <v>19786.943222724902</v>
      </c>
      <c r="CB388" s="6">
        <f t="shared" si="247"/>
        <v>19899.468546416498</v>
      </c>
      <c r="CC388" s="6">
        <f t="shared" si="247"/>
        <v>20009.456120123199</v>
      </c>
      <c r="CD388" s="6">
        <f t="shared" si="247"/>
        <v>20117.274758896201</v>
      </c>
      <c r="CE388" s="6">
        <f t="shared" si="247"/>
        <v>20223.2742866195</v>
      </c>
      <c r="CF388" s="6">
        <f t="shared" si="247"/>
        <v>20327.578186654096</v>
      </c>
      <c r="CG388" s="6">
        <f t="shared" si="247"/>
        <v>20430.004752432098</v>
      </c>
      <c r="CH388" s="6">
        <f t="shared" si="247"/>
        <v>20529.4951348211</v>
      </c>
      <c r="CI388" s="6">
        <f t="shared" si="247"/>
        <v>20626.176872559201</v>
      </c>
      <c r="CJ388" s="6">
        <f t="shared" si="247"/>
        <v>20719.8509324601</v>
      </c>
    </row>
    <row r="389" spans="1:88" x14ac:dyDescent="0.3">
      <c r="B389" t="s">
        <v>72</v>
      </c>
      <c r="C389" s="6">
        <f t="shared" ref="C389:AL389" si="248">C366+C373+C380</f>
        <v>6787.4105911386005</v>
      </c>
      <c r="D389" s="6">
        <f t="shared" si="248"/>
        <v>6658.0197723439005</v>
      </c>
      <c r="E389" s="6">
        <f t="shared" si="248"/>
        <v>6574.3599069118</v>
      </c>
      <c r="F389" s="6">
        <f t="shared" si="248"/>
        <v>6517.8481809867999</v>
      </c>
      <c r="G389" s="6">
        <f t="shared" si="248"/>
        <v>6483.5055910420997</v>
      </c>
      <c r="H389" s="6">
        <f t="shared" si="248"/>
        <v>6464.2733884843001</v>
      </c>
      <c r="I389" s="6">
        <f t="shared" si="248"/>
        <v>6444.3502427912008</v>
      </c>
      <c r="J389" s="6">
        <f t="shared" si="248"/>
        <v>6415.2724991049008</v>
      </c>
      <c r="K389" s="6">
        <f t="shared" si="248"/>
        <v>6388.2921493310005</v>
      </c>
      <c r="L389" s="6">
        <f t="shared" si="248"/>
        <v>6372.3053515535994</v>
      </c>
      <c r="M389" s="6">
        <f t="shared" si="248"/>
        <v>6368.5705336828005</v>
      </c>
      <c r="N389" s="6">
        <f t="shared" si="248"/>
        <v>6384.0586329517</v>
      </c>
      <c r="O389" s="6">
        <f t="shared" si="248"/>
        <v>6415.3966306142001</v>
      </c>
      <c r="P389" s="6">
        <f t="shared" si="248"/>
        <v>6457.1558540654996</v>
      </c>
      <c r="Q389" s="6">
        <f t="shared" si="248"/>
        <v>6507.1384546250001</v>
      </c>
      <c r="R389" s="6">
        <f t="shared" si="248"/>
        <v>6563.7840322352004</v>
      </c>
      <c r="S389" s="6">
        <f t="shared" si="248"/>
        <v>6628.0553889147004</v>
      </c>
      <c r="T389" s="6">
        <f t="shared" si="248"/>
        <v>6699.2553793418001</v>
      </c>
      <c r="U389" s="6">
        <f t="shared" si="248"/>
        <v>6778.4160022407004</v>
      </c>
      <c r="V389" s="6">
        <f t="shared" si="248"/>
        <v>6864.5511657776005</v>
      </c>
      <c r="W389" s="6">
        <f t="shared" si="248"/>
        <v>6956.9873686349993</v>
      </c>
      <c r="X389" s="6">
        <f t="shared" si="248"/>
        <v>7054.8557099072004</v>
      </c>
      <c r="Y389" s="6">
        <f t="shared" si="248"/>
        <v>7158.1343706862999</v>
      </c>
      <c r="Z389" s="6">
        <f t="shared" si="248"/>
        <v>7264.7343628205999</v>
      </c>
      <c r="AA389" s="6">
        <f t="shared" si="248"/>
        <v>7373.2748763091995</v>
      </c>
      <c r="AB389" s="6">
        <f t="shared" si="248"/>
        <v>7482.9264288924996</v>
      </c>
      <c r="AC389" s="6">
        <f t="shared" si="248"/>
        <v>7593.2791035014006</v>
      </c>
      <c r="AD389" s="6">
        <f t="shared" si="248"/>
        <v>7704.9935073099996</v>
      </c>
      <c r="AE389" s="6">
        <f t="shared" si="248"/>
        <v>7816.5421456011009</v>
      </c>
      <c r="AF389" s="6">
        <f t="shared" si="248"/>
        <v>7928.7595222328</v>
      </c>
      <c r="AG389" s="6">
        <f t="shared" si="248"/>
        <v>8043.2344506882</v>
      </c>
      <c r="AH389" s="6">
        <f t="shared" si="248"/>
        <v>8159.0695540827992</v>
      </c>
      <c r="AI389" s="6">
        <f t="shared" si="248"/>
        <v>8275.3743638118012</v>
      </c>
      <c r="AJ389" s="6">
        <f t="shared" si="248"/>
        <v>8391.3378897322</v>
      </c>
      <c r="AK389" s="6">
        <f t="shared" si="248"/>
        <v>8507.423475268899</v>
      </c>
      <c r="AL389" s="6">
        <f t="shared" si="248"/>
        <v>8622.7150031752008</v>
      </c>
      <c r="AM389" s="6">
        <f t="shared" ref="AM389:CJ389" si="249">AM366+AM373+AM380</f>
        <v>8735.2276328792996</v>
      </c>
      <c r="AN389" s="6">
        <f t="shared" si="249"/>
        <v>8845.9500589746003</v>
      </c>
      <c r="AO389" s="6">
        <f t="shared" si="249"/>
        <v>8956.390099921</v>
      </c>
      <c r="AP389" s="6">
        <f t="shared" si="249"/>
        <v>9067.6170896684998</v>
      </c>
      <c r="AQ389" s="6">
        <f t="shared" si="249"/>
        <v>9179.1872162413001</v>
      </c>
      <c r="AR389" s="6">
        <f t="shared" si="249"/>
        <v>9291.2296474164013</v>
      </c>
      <c r="AS389" s="6">
        <f t="shared" si="249"/>
        <v>9403.0427774571999</v>
      </c>
      <c r="AT389" s="6">
        <f t="shared" si="249"/>
        <v>9513.3787272851005</v>
      </c>
      <c r="AU389" s="6">
        <f t="shared" si="249"/>
        <v>9621.1680997042004</v>
      </c>
      <c r="AV389" s="6">
        <f t="shared" si="249"/>
        <v>9725.8945194402986</v>
      </c>
      <c r="AW389" s="6">
        <f t="shared" si="249"/>
        <v>9827.6593680227998</v>
      </c>
      <c r="AX389" s="6">
        <f t="shared" si="249"/>
        <v>9926.8664443092002</v>
      </c>
      <c r="AY389" s="6">
        <f t="shared" si="249"/>
        <v>10023.887704422399</v>
      </c>
      <c r="AZ389" s="6">
        <f t="shared" si="249"/>
        <v>10119.4994168873</v>
      </c>
      <c r="BA389" s="6">
        <f t="shared" si="249"/>
        <v>10212.7797696537</v>
      </c>
      <c r="BB389" s="6">
        <f t="shared" si="249"/>
        <v>10301.7946833934</v>
      </c>
      <c r="BC389" s="6">
        <f t="shared" si="249"/>
        <v>10386.3012136899</v>
      </c>
      <c r="BD389" s="6">
        <f t="shared" si="249"/>
        <v>10466.035572069701</v>
      </c>
      <c r="BE389" s="6">
        <f t="shared" si="249"/>
        <v>10541.8534682473</v>
      </c>
      <c r="BF389" s="6">
        <f t="shared" si="249"/>
        <v>10613.599932876299</v>
      </c>
      <c r="BG389" s="6">
        <f t="shared" si="249"/>
        <v>10682.149408830201</v>
      </c>
      <c r="BH389" s="6">
        <f t="shared" si="249"/>
        <v>10747.2462329029</v>
      </c>
      <c r="BI389" s="6">
        <f t="shared" si="249"/>
        <v>10808.835051251501</v>
      </c>
      <c r="BJ389" s="6">
        <f t="shared" si="249"/>
        <v>10867.0112603943</v>
      </c>
      <c r="BK389" s="6">
        <f t="shared" si="249"/>
        <v>10922.1572543366</v>
      </c>
      <c r="BL389" s="6">
        <f t="shared" si="249"/>
        <v>10973.4870771923</v>
      </c>
      <c r="BM389" s="6">
        <f t="shared" si="249"/>
        <v>11021.368036158899</v>
      </c>
      <c r="BN389" s="6">
        <f t="shared" si="249"/>
        <v>11065.197061378398</v>
      </c>
      <c r="BO389" s="6">
        <f t="shared" si="249"/>
        <v>11105.6230098467</v>
      </c>
      <c r="BP389" s="6">
        <f t="shared" si="249"/>
        <v>11142.625724444</v>
      </c>
      <c r="BQ389" s="6">
        <f t="shared" si="249"/>
        <v>11176.826119483399</v>
      </c>
      <c r="BR389" s="6">
        <f t="shared" si="249"/>
        <v>11208.5356353962</v>
      </c>
      <c r="BS389" s="6">
        <f t="shared" si="249"/>
        <v>11237.4766589382</v>
      </c>
      <c r="BT389" s="6">
        <f t="shared" si="249"/>
        <v>11262.956235292</v>
      </c>
      <c r="BU389" s="6">
        <f t="shared" si="249"/>
        <v>11285.194290069399</v>
      </c>
      <c r="BV389" s="6">
        <f t="shared" si="249"/>
        <v>11303.925739792101</v>
      </c>
      <c r="BW389" s="6">
        <f t="shared" si="249"/>
        <v>11319.691267070299</v>
      </c>
      <c r="BX389" s="6">
        <f t="shared" si="249"/>
        <v>11332.129825767101</v>
      </c>
      <c r="BY389" s="6">
        <f t="shared" si="249"/>
        <v>11341.4829729334</v>
      </c>
      <c r="BZ389" s="6">
        <f t="shared" si="249"/>
        <v>11347.846772395</v>
      </c>
      <c r="CA389" s="6">
        <f t="shared" si="249"/>
        <v>11351.072743579998</v>
      </c>
      <c r="CB389" s="6">
        <f t="shared" si="249"/>
        <v>11351.0609447277</v>
      </c>
      <c r="CC389" s="6">
        <f t="shared" si="249"/>
        <v>11347.860727967201</v>
      </c>
      <c r="CD389" s="6">
        <f t="shared" si="249"/>
        <v>11341.643966132498</v>
      </c>
      <c r="CE389" s="6">
        <f t="shared" si="249"/>
        <v>11332.6001179535</v>
      </c>
      <c r="CF389" s="6">
        <f t="shared" si="249"/>
        <v>11320.826746163801</v>
      </c>
      <c r="CG389" s="6">
        <f t="shared" si="249"/>
        <v>11306.277389198172</v>
      </c>
      <c r="CH389" s="6">
        <f t="shared" si="249"/>
        <v>11288.494633532191</v>
      </c>
      <c r="CI389" s="6">
        <f t="shared" si="249"/>
        <v>11267.588888771379</v>
      </c>
      <c r="CJ389" s="6">
        <f t="shared" si="249"/>
        <v>11243.49541117116</v>
      </c>
    </row>
    <row r="390" spans="1:88" x14ac:dyDescent="0.3">
      <c r="B390" t="s">
        <v>73</v>
      </c>
      <c r="C390" s="6">
        <f t="shared" ref="C390:AL390" si="250">C367+C374+C381</f>
        <v>4165.6835237371006</v>
      </c>
      <c r="D390" s="6">
        <f t="shared" si="250"/>
        <v>4061.7514257297998</v>
      </c>
      <c r="E390" s="6">
        <f t="shared" si="250"/>
        <v>3984.4588170433999</v>
      </c>
      <c r="F390" s="6">
        <f t="shared" si="250"/>
        <v>3923.1382386680998</v>
      </c>
      <c r="G390" s="6">
        <f t="shared" si="250"/>
        <v>3874.6953078470001</v>
      </c>
      <c r="H390" s="6">
        <f t="shared" si="250"/>
        <v>3835.0987204066</v>
      </c>
      <c r="I390" s="6">
        <f t="shared" si="250"/>
        <v>3795.4342620161997</v>
      </c>
      <c r="J390" s="6">
        <f t="shared" si="250"/>
        <v>3750.2771991345003</v>
      </c>
      <c r="K390" s="6">
        <f t="shared" si="250"/>
        <v>3704.6526022000003</v>
      </c>
      <c r="L390" s="6">
        <f t="shared" si="250"/>
        <v>3662.9189943077999</v>
      </c>
      <c r="M390" s="6">
        <f t="shared" si="250"/>
        <v>3625.5035006039998</v>
      </c>
      <c r="N390" s="6">
        <f t="shared" si="250"/>
        <v>3595.8600581600003</v>
      </c>
      <c r="O390" s="6">
        <f t="shared" si="250"/>
        <v>3572.5346218522</v>
      </c>
      <c r="P390" s="6">
        <f t="shared" si="250"/>
        <v>3552.9763280704001</v>
      </c>
      <c r="Q390" s="6">
        <f t="shared" si="250"/>
        <v>3536.1327191251003</v>
      </c>
      <c r="R390" s="6">
        <f t="shared" si="250"/>
        <v>3521.1646902501998</v>
      </c>
      <c r="S390" s="6">
        <f t="shared" si="250"/>
        <v>3508.4149364769</v>
      </c>
      <c r="T390" s="6">
        <f t="shared" si="250"/>
        <v>3497.4424921952</v>
      </c>
      <c r="U390" s="6">
        <f t="shared" si="250"/>
        <v>3488.6752940130996</v>
      </c>
      <c r="V390" s="6">
        <f t="shared" si="250"/>
        <v>3481.6383939718003</v>
      </c>
      <c r="W390" s="6">
        <f t="shared" si="250"/>
        <v>3476.0800815745997</v>
      </c>
      <c r="X390" s="6">
        <f t="shared" si="250"/>
        <v>3471.7109317986001</v>
      </c>
      <c r="Y390" s="6">
        <f t="shared" si="250"/>
        <v>3468.6100851425999</v>
      </c>
      <c r="Z390" s="6">
        <f t="shared" si="250"/>
        <v>3465.8613954036</v>
      </c>
      <c r="AA390" s="6">
        <f t="shared" si="250"/>
        <v>3462.8233924382994</v>
      </c>
      <c r="AB390" s="6">
        <f t="shared" si="250"/>
        <v>3459.0698279345997</v>
      </c>
      <c r="AC390" s="6">
        <f t="shared" si="250"/>
        <v>3454.3286684058999</v>
      </c>
      <c r="AD390" s="6">
        <f t="shared" si="250"/>
        <v>3448.7284034178997</v>
      </c>
      <c r="AE390" s="6">
        <f t="shared" si="250"/>
        <v>3441.4792985429995</v>
      </c>
      <c r="AF390" s="6">
        <f t="shared" si="250"/>
        <v>3432.8731548134006</v>
      </c>
      <c r="AG390" s="6">
        <f t="shared" si="250"/>
        <v>3423.5599895395999</v>
      </c>
      <c r="AH390" s="6">
        <f t="shared" si="250"/>
        <v>3413.2136633793998</v>
      </c>
      <c r="AI390" s="6">
        <f t="shared" si="250"/>
        <v>3401.5241979824996</v>
      </c>
      <c r="AJ390" s="6">
        <f t="shared" si="250"/>
        <v>3388.2162762144003</v>
      </c>
      <c r="AK390" s="6">
        <f t="shared" si="250"/>
        <v>3373.4672284599001</v>
      </c>
      <c r="AL390" s="6">
        <f t="shared" si="250"/>
        <v>3356.9513802714</v>
      </c>
      <c r="AM390" s="6">
        <f t="shared" ref="AM390:CJ390" si="251">AM367+AM374+AM381</f>
        <v>3337.3404155059998</v>
      </c>
      <c r="AN390" s="6">
        <f t="shared" si="251"/>
        <v>3313.9736467325001</v>
      </c>
      <c r="AO390" s="6">
        <f t="shared" si="251"/>
        <v>3287.0048540902003</v>
      </c>
      <c r="AP390" s="6">
        <f t="shared" si="251"/>
        <v>3256.8146373789</v>
      </c>
      <c r="AQ390" s="6">
        <f t="shared" si="251"/>
        <v>3223.5645721953997</v>
      </c>
      <c r="AR390" s="6">
        <f t="shared" si="251"/>
        <v>3187.6995743560001</v>
      </c>
      <c r="AS390" s="6">
        <f t="shared" si="251"/>
        <v>3149.4494041267999</v>
      </c>
      <c r="AT390" s="6">
        <f t="shared" si="251"/>
        <v>3108.8607146399995</v>
      </c>
      <c r="AU390" s="6">
        <f t="shared" si="251"/>
        <v>3065.9741166982999</v>
      </c>
      <c r="AV390" s="6">
        <f t="shared" si="251"/>
        <v>3020.9254129384999</v>
      </c>
      <c r="AW390" s="6">
        <f t="shared" si="251"/>
        <v>2973.9741042694</v>
      </c>
      <c r="AX390" s="6">
        <f t="shared" si="251"/>
        <v>2925.4435577504</v>
      </c>
      <c r="AY390" s="6">
        <f t="shared" si="251"/>
        <v>2875.6523044852001</v>
      </c>
      <c r="AZ390" s="6">
        <f t="shared" si="251"/>
        <v>2824.9673688313997</v>
      </c>
      <c r="BA390" s="6">
        <f t="shared" si="251"/>
        <v>2773.4176138724001</v>
      </c>
      <c r="BB390" s="6">
        <f t="shared" si="251"/>
        <v>2720.8597368718997</v>
      </c>
      <c r="BC390" s="6">
        <f t="shared" si="251"/>
        <v>2667.4259867532005</v>
      </c>
      <c r="BD390" s="6">
        <f t="shared" si="251"/>
        <v>2613.2118541468999</v>
      </c>
      <c r="BE390" s="6">
        <f t="shared" si="251"/>
        <v>2558.4543176365</v>
      </c>
      <c r="BF390" s="6">
        <f t="shared" si="251"/>
        <v>2503.2431520901</v>
      </c>
      <c r="BG390" s="6">
        <f t="shared" si="251"/>
        <v>2447.7987234252</v>
      </c>
      <c r="BH390" s="6">
        <f t="shared" si="251"/>
        <v>2392.2002764735998</v>
      </c>
      <c r="BI390" s="6">
        <f t="shared" si="251"/>
        <v>2336.5544402757</v>
      </c>
      <c r="BJ390" s="6">
        <f t="shared" si="251"/>
        <v>2280.9819755968001</v>
      </c>
      <c r="BK390" s="6">
        <f t="shared" si="251"/>
        <v>2225.6129719812002</v>
      </c>
      <c r="BL390" s="6">
        <f t="shared" si="251"/>
        <v>2170.4429840381003</v>
      </c>
      <c r="BM390" s="6">
        <f t="shared" si="251"/>
        <v>2115.5591301129998</v>
      </c>
      <c r="BN390" s="6">
        <f t="shared" si="251"/>
        <v>2060.9580605565998</v>
      </c>
      <c r="BO390" s="6">
        <f t="shared" si="251"/>
        <v>2006.7412373956001</v>
      </c>
      <c r="BP390" s="6">
        <f t="shared" si="251"/>
        <v>1952.9629815096</v>
      </c>
      <c r="BQ390" s="6">
        <f t="shared" si="251"/>
        <v>1899.7257489901001</v>
      </c>
      <c r="BR390" s="6">
        <f t="shared" si="251"/>
        <v>1847.1023345701001</v>
      </c>
      <c r="BS390" s="6">
        <f t="shared" si="251"/>
        <v>1795.1165685463002</v>
      </c>
      <c r="BT390" s="6">
        <f t="shared" si="251"/>
        <v>1743.7647492269</v>
      </c>
      <c r="BU390" s="6">
        <f t="shared" si="251"/>
        <v>1693.0956664925002</v>
      </c>
      <c r="BV390" s="6">
        <f t="shared" si="251"/>
        <v>1643.1339485413998</v>
      </c>
      <c r="BW390" s="6">
        <f t="shared" si="251"/>
        <v>1593.9434676273002</v>
      </c>
      <c r="BX390" s="6">
        <f t="shared" si="251"/>
        <v>1545.5442488172998</v>
      </c>
      <c r="BY390" s="6">
        <f t="shared" si="251"/>
        <v>1497.9784180535999</v>
      </c>
      <c r="BZ390" s="6">
        <f t="shared" si="251"/>
        <v>1451.2737941846999</v>
      </c>
      <c r="CA390" s="6">
        <f t="shared" si="251"/>
        <v>1405.4411210021001</v>
      </c>
      <c r="CB390" s="6">
        <f t="shared" si="251"/>
        <v>1360.4891864388001</v>
      </c>
      <c r="CC390" s="6">
        <f t="shared" si="251"/>
        <v>1316.4317421236999</v>
      </c>
      <c r="CD390" s="6">
        <f t="shared" si="251"/>
        <v>1273.2879501236002</v>
      </c>
      <c r="CE390" s="6">
        <f t="shared" si="251"/>
        <v>1231.0785532845998</v>
      </c>
      <c r="CF390" s="6">
        <f t="shared" si="251"/>
        <v>1189.8211093236998</v>
      </c>
      <c r="CG390" s="6">
        <f t="shared" si="251"/>
        <v>1149.5269867505999</v>
      </c>
      <c r="CH390" s="6">
        <f t="shared" si="251"/>
        <v>1110.1965882990999</v>
      </c>
      <c r="CI390" s="6">
        <f t="shared" si="251"/>
        <v>1071.83963190077</v>
      </c>
      <c r="CJ390" s="6">
        <f t="shared" si="251"/>
        <v>1034.4582258149799</v>
      </c>
    </row>
    <row r="391" spans="1:88" x14ac:dyDescent="0.3">
      <c r="B391" t="s">
        <v>74</v>
      </c>
      <c r="C391" s="6">
        <f t="shared" ref="C391:AL391" si="252">C368+C375+C382</f>
        <v>2507.3524895615005</v>
      </c>
      <c r="D391" s="6">
        <f t="shared" si="252"/>
        <v>2447.2551075498004</v>
      </c>
      <c r="E391" s="6">
        <f t="shared" si="252"/>
        <v>2402.5835735947999</v>
      </c>
      <c r="F391" s="6">
        <f t="shared" si="252"/>
        <v>2366.7176879322001</v>
      </c>
      <c r="G391" s="6">
        <f t="shared" si="252"/>
        <v>2337.7114207851</v>
      </c>
      <c r="H391" s="6">
        <f t="shared" si="252"/>
        <v>2313.1559184364</v>
      </c>
      <c r="I391" s="6">
        <f t="shared" si="252"/>
        <v>2287.6114045108002</v>
      </c>
      <c r="J391" s="6">
        <f t="shared" si="252"/>
        <v>2257.4930816363003</v>
      </c>
      <c r="K391" s="6">
        <f t="shared" si="252"/>
        <v>2225.4450546862004</v>
      </c>
      <c r="L391" s="6">
        <f t="shared" si="252"/>
        <v>2194.0919423933001</v>
      </c>
      <c r="M391" s="6">
        <f t="shared" si="252"/>
        <v>2163.8707766634002</v>
      </c>
      <c r="N391" s="6">
        <f t="shared" si="252"/>
        <v>2137.0390981319001</v>
      </c>
      <c r="O391" s="6">
        <f t="shared" si="252"/>
        <v>2113.1921205911999</v>
      </c>
      <c r="P391" s="6">
        <f t="shared" si="252"/>
        <v>2091.2290887435997</v>
      </c>
      <c r="Q391" s="6">
        <f t="shared" si="252"/>
        <v>2070.7703104371003</v>
      </c>
      <c r="R391" s="6">
        <f t="shared" si="252"/>
        <v>2051.4487820264999</v>
      </c>
      <c r="S391" s="6">
        <f t="shared" si="252"/>
        <v>2033.4719527699999</v>
      </c>
      <c r="T391" s="6">
        <f t="shared" si="252"/>
        <v>2016.5858217189</v>
      </c>
      <c r="U391" s="6">
        <f t="shared" si="252"/>
        <v>2001.0061015135</v>
      </c>
      <c r="V391" s="6">
        <f t="shared" si="252"/>
        <v>1986.4822743938</v>
      </c>
      <c r="W391" s="6">
        <f t="shared" si="252"/>
        <v>1972.9141440559999</v>
      </c>
      <c r="X391" s="6">
        <f t="shared" si="252"/>
        <v>1960.2004193814003</v>
      </c>
      <c r="Y391" s="6">
        <f t="shared" si="252"/>
        <v>1948.4161122136002</v>
      </c>
      <c r="Z391" s="6">
        <f t="shared" si="252"/>
        <v>1937.0692572007999</v>
      </c>
      <c r="AA391" s="6">
        <f t="shared" si="252"/>
        <v>1925.7758102056002</v>
      </c>
      <c r="AB391" s="6">
        <f t="shared" si="252"/>
        <v>1914.2458669639</v>
      </c>
      <c r="AC391" s="6">
        <f t="shared" si="252"/>
        <v>1902.2588419191002</v>
      </c>
      <c r="AD391" s="6">
        <f t="shared" si="252"/>
        <v>1889.7862390181001</v>
      </c>
      <c r="AE391" s="6">
        <f t="shared" si="252"/>
        <v>1876.3377745511</v>
      </c>
      <c r="AF391" s="6">
        <f t="shared" si="252"/>
        <v>1862.0318390631999</v>
      </c>
      <c r="AG391" s="6">
        <f t="shared" si="252"/>
        <v>1847.2059384760998</v>
      </c>
      <c r="AH391" s="6">
        <f t="shared" si="252"/>
        <v>1831.7093350219</v>
      </c>
      <c r="AI391" s="6">
        <f t="shared" si="252"/>
        <v>1815.3942253483999</v>
      </c>
      <c r="AJ391" s="6">
        <f t="shared" si="252"/>
        <v>1798.1245420624</v>
      </c>
      <c r="AK391" s="6">
        <f t="shared" si="252"/>
        <v>1779.9798621589</v>
      </c>
      <c r="AL391" s="6">
        <f t="shared" si="252"/>
        <v>1760.7936752321</v>
      </c>
      <c r="AM391" s="6">
        <f t="shared" ref="AM391:CJ391" si="253">AM368+AM375+AM382</f>
        <v>1739.8279151308</v>
      </c>
      <c r="AN391" s="6">
        <f t="shared" si="253"/>
        <v>1716.6644929177</v>
      </c>
      <c r="AO391" s="6">
        <f t="shared" si="253"/>
        <v>1691.3819625790002</v>
      </c>
      <c r="AP391" s="6">
        <f t="shared" si="253"/>
        <v>1664.2343214304999</v>
      </c>
      <c r="AQ391" s="6">
        <f t="shared" si="253"/>
        <v>1635.4173403980001</v>
      </c>
      <c r="AR391" s="6">
        <f t="shared" si="253"/>
        <v>1605.2641884290001</v>
      </c>
      <c r="AS391" s="6">
        <f t="shared" si="253"/>
        <v>1573.9940181432999</v>
      </c>
      <c r="AT391" s="6">
        <f t="shared" si="253"/>
        <v>1541.7172548054</v>
      </c>
      <c r="AU391" s="6">
        <f t="shared" si="253"/>
        <v>1508.5184622771001</v>
      </c>
      <c r="AV391" s="6">
        <f t="shared" si="253"/>
        <v>1474.511105954</v>
      </c>
      <c r="AW391" s="6">
        <f t="shared" si="253"/>
        <v>1439.8589792785001</v>
      </c>
      <c r="AX391" s="6">
        <f t="shared" si="253"/>
        <v>1404.7550349897001</v>
      </c>
      <c r="AY391" s="6">
        <f t="shared" si="253"/>
        <v>1369.3912122500001</v>
      </c>
      <c r="AZ391" s="6">
        <f t="shared" si="253"/>
        <v>1333.9686713660999</v>
      </c>
      <c r="BA391" s="6">
        <f t="shared" si="253"/>
        <v>1298.5482655813998</v>
      </c>
      <c r="BB391" s="6">
        <f t="shared" si="253"/>
        <v>1263.1204257787999</v>
      </c>
      <c r="BC391" s="6">
        <f t="shared" si="253"/>
        <v>1227.7696751534002</v>
      </c>
      <c r="BD391" s="6">
        <f t="shared" si="253"/>
        <v>1192.5577372872001</v>
      </c>
      <c r="BE391" s="6">
        <f t="shared" si="253"/>
        <v>1157.5897085056001</v>
      </c>
      <c r="BF391" s="6">
        <f t="shared" si="253"/>
        <v>1122.9187495263998</v>
      </c>
      <c r="BG391" s="6">
        <f t="shared" si="253"/>
        <v>1088.6390917183001</v>
      </c>
      <c r="BH391" s="6">
        <f t="shared" si="253"/>
        <v>1054.7973997665001</v>
      </c>
      <c r="BI391" s="6">
        <f t="shared" si="253"/>
        <v>1021.4470688915</v>
      </c>
      <c r="BJ391" s="6">
        <f t="shared" si="253"/>
        <v>988.6424506681999</v>
      </c>
      <c r="BK391" s="6">
        <f t="shared" si="253"/>
        <v>956.43390285349994</v>
      </c>
      <c r="BL391" s="6">
        <f t="shared" si="253"/>
        <v>924.82670243120003</v>
      </c>
      <c r="BM391" s="6">
        <f t="shared" si="253"/>
        <v>893.84766082670012</v>
      </c>
      <c r="BN391" s="6">
        <f t="shared" si="253"/>
        <v>863.49676781059998</v>
      </c>
      <c r="BO391" s="6">
        <f t="shared" si="253"/>
        <v>833.80150022830003</v>
      </c>
      <c r="BP391" s="6">
        <f t="shared" si="253"/>
        <v>804.77695793150008</v>
      </c>
      <c r="BQ391" s="6">
        <f t="shared" si="253"/>
        <v>776.44933647779999</v>
      </c>
      <c r="BR391" s="6">
        <f t="shared" si="253"/>
        <v>748.83486233840006</v>
      </c>
      <c r="BS391" s="6">
        <f t="shared" si="253"/>
        <v>721.93512653480002</v>
      </c>
      <c r="BT391" s="6">
        <f t="shared" si="253"/>
        <v>695.74397196410007</v>
      </c>
      <c r="BU391" s="6">
        <f t="shared" si="253"/>
        <v>670.26604087609996</v>
      </c>
      <c r="BV391" s="6">
        <f t="shared" si="253"/>
        <v>645.50003484520005</v>
      </c>
      <c r="BW391" s="6">
        <f t="shared" si="253"/>
        <v>621.45181413739999</v>
      </c>
      <c r="BX391" s="6">
        <f t="shared" si="253"/>
        <v>598.1171492162</v>
      </c>
      <c r="BY391" s="6">
        <f t="shared" si="253"/>
        <v>575.49470814712993</v>
      </c>
      <c r="BZ391" s="6">
        <f t="shared" si="253"/>
        <v>553.57872232910995</v>
      </c>
      <c r="CA391" s="6">
        <f t="shared" si="253"/>
        <v>532.35892220009998</v>
      </c>
      <c r="CB391" s="6">
        <f t="shared" si="253"/>
        <v>511.82397803304002</v>
      </c>
      <c r="CC391" s="6">
        <f t="shared" si="253"/>
        <v>491.96316190053994</v>
      </c>
      <c r="CD391" s="6">
        <f t="shared" si="253"/>
        <v>472.76653468881</v>
      </c>
      <c r="CE391" s="6">
        <f t="shared" si="253"/>
        <v>454.22419629156002</v>
      </c>
      <c r="CF391" s="6">
        <f t="shared" si="253"/>
        <v>436.32534820404999</v>
      </c>
      <c r="CG391" s="6">
        <f t="shared" si="253"/>
        <v>419.05773734735999</v>
      </c>
      <c r="CH391" s="6">
        <f t="shared" si="253"/>
        <v>402.40718805277999</v>
      </c>
      <c r="CI391" s="6">
        <f t="shared" si="253"/>
        <v>386.36037361672999</v>
      </c>
      <c r="CJ391" s="6">
        <f t="shared" si="253"/>
        <v>370.90254385519995</v>
      </c>
    </row>
    <row r="392" spans="1:88" x14ac:dyDescent="0.3">
      <c r="B392" t="s">
        <v>75</v>
      </c>
      <c r="C392" s="6">
        <f t="shared" ref="C392:AL392" si="254">C369+C376+C383</f>
        <v>1245.466605953</v>
      </c>
      <c r="D392" s="6">
        <f t="shared" si="254"/>
        <v>1213.1321298939999</v>
      </c>
      <c r="E392" s="6">
        <f t="shared" si="254"/>
        <v>1187.4893171447</v>
      </c>
      <c r="F392" s="6">
        <f t="shared" si="254"/>
        <v>1165.2197284741001</v>
      </c>
      <c r="G392" s="6">
        <f t="shared" si="254"/>
        <v>1145.2753070246999</v>
      </c>
      <c r="H392" s="6">
        <f t="shared" si="254"/>
        <v>1126.5258344343001</v>
      </c>
      <c r="I392" s="6">
        <f t="shared" si="254"/>
        <v>1106.4268264375</v>
      </c>
      <c r="J392" s="6">
        <f t="shared" si="254"/>
        <v>1083.0621648908</v>
      </c>
      <c r="K392" s="6">
        <f t="shared" si="254"/>
        <v>1057.2819828689999</v>
      </c>
      <c r="L392" s="6">
        <f t="shared" si="254"/>
        <v>1030.3357004652</v>
      </c>
      <c r="M392" s="6">
        <f t="shared" si="254"/>
        <v>1002.6948175894</v>
      </c>
      <c r="N392" s="6">
        <f t="shared" si="254"/>
        <v>975.56311110130014</v>
      </c>
      <c r="O392" s="6">
        <f t="shared" si="254"/>
        <v>949.2106875316</v>
      </c>
      <c r="P392" s="6">
        <f t="shared" si="254"/>
        <v>923.57078645599995</v>
      </c>
      <c r="Q392" s="6">
        <f t="shared" si="254"/>
        <v>898.70548421579997</v>
      </c>
      <c r="R392" s="6">
        <f t="shared" si="254"/>
        <v>874.56778549559999</v>
      </c>
      <c r="S392" s="6">
        <f t="shared" si="254"/>
        <v>851.22576647929998</v>
      </c>
      <c r="T392" s="6">
        <f t="shared" si="254"/>
        <v>828.56558640759999</v>
      </c>
      <c r="U392" s="6">
        <f t="shared" si="254"/>
        <v>806.629647116</v>
      </c>
      <c r="V392" s="6">
        <f t="shared" si="254"/>
        <v>785.34244798340001</v>
      </c>
      <c r="W392" s="6">
        <f t="shared" si="254"/>
        <v>764.7087834742</v>
      </c>
      <c r="X392" s="6">
        <f t="shared" si="254"/>
        <v>744.75159497020002</v>
      </c>
      <c r="Y392" s="6">
        <f t="shared" si="254"/>
        <v>725.52336466810004</v>
      </c>
      <c r="Z392" s="6">
        <f t="shared" si="254"/>
        <v>706.87271631109991</v>
      </c>
      <c r="AA392" s="6">
        <f t="shared" si="254"/>
        <v>688.64610866789997</v>
      </c>
      <c r="AB392" s="6">
        <f t="shared" si="254"/>
        <v>670.70306191709994</v>
      </c>
      <c r="AC392" s="6">
        <f t="shared" si="254"/>
        <v>652.9170624011</v>
      </c>
      <c r="AD392" s="6">
        <f t="shared" si="254"/>
        <v>635.20468469800005</v>
      </c>
      <c r="AE392" s="6">
        <f t="shared" si="254"/>
        <v>617.38134006079997</v>
      </c>
      <c r="AF392" s="6">
        <f t="shared" si="254"/>
        <v>599.47195174720002</v>
      </c>
      <c r="AG392" s="6">
        <f t="shared" si="254"/>
        <v>581.58820105929999</v>
      </c>
      <c r="AH392" s="6">
        <f t="shared" si="254"/>
        <v>563.72725132419998</v>
      </c>
      <c r="AI392" s="6">
        <f t="shared" si="254"/>
        <v>545.88289410319999</v>
      </c>
      <c r="AJ392" s="6">
        <f t="shared" si="254"/>
        <v>528.04803296119997</v>
      </c>
      <c r="AK392" s="6">
        <f t="shared" si="254"/>
        <v>510.25846816140006</v>
      </c>
      <c r="AL392" s="6">
        <f t="shared" si="254"/>
        <v>492.49884762509998</v>
      </c>
      <c r="AM392" s="6">
        <f t="shared" ref="AM392:CJ392" si="255">AM369+AM376+AM383</f>
        <v>474.56432662499998</v>
      </c>
      <c r="AN392" s="6">
        <f t="shared" si="255"/>
        <v>456.31731118890002</v>
      </c>
      <c r="AO392" s="6">
        <f t="shared" si="255"/>
        <v>437.81479000769997</v>
      </c>
      <c r="AP392" s="6">
        <f t="shared" si="255"/>
        <v>419.19495332719998</v>
      </c>
      <c r="AQ392" s="6">
        <f t="shared" si="255"/>
        <v>400.60449221800002</v>
      </c>
      <c r="AR392" s="6">
        <f t="shared" si="255"/>
        <v>382.20442757000001</v>
      </c>
      <c r="AS392" s="6">
        <f t="shared" si="255"/>
        <v>364.11666319890003</v>
      </c>
      <c r="AT392" s="6">
        <f t="shared" si="255"/>
        <v>346.42379646119997</v>
      </c>
      <c r="AU392" s="6">
        <f t="shared" si="255"/>
        <v>329.18572706949999</v>
      </c>
      <c r="AV392" s="6">
        <f t="shared" si="255"/>
        <v>312.45244465159999</v>
      </c>
      <c r="AW392" s="6">
        <f t="shared" si="255"/>
        <v>296.26996279799999</v>
      </c>
      <c r="AX392" s="6">
        <f t="shared" si="255"/>
        <v>280.6789295561</v>
      </c>
      <c r="AY392" s="6">
        <f t="shared" si="255"/>
        <v>265.71122099000002</v>
      </c>
      <c r="AZ392" s="6">
        <f t="shared" si="255"/>
        <v>251.38912824479999</v>
      </c>
      <c r="BA392" s="6">
        <f t="shared" si="255"/>
        <v>237.71558580000001</v>
      </c>
      <c r="BB392" s="6">
        <f t="shared" si="255"/>
        <v>224.68294159709998</v>
      </c>
      <c r="BC392" s="6">
        <f t="shared" si="255"/>
        <v>212.2845012832</v>
      </c>
      <c r="BD392" s="6">
        <f t="shared" si="255"/>
        <v>200.50766960669998</v>
      </c>
      <c r="BE392" s="6">
        <f t="shared" si="255"/>
        <v>189.33877649040002</v>
      </c>
      <c r="BF392" s="6">
        <f t="shared" si="255"/>
        <v>178.75969037519999</v>
      </c>
      <c r="BG392" s="6">
        <f t="shared" si="255"/>
        <v>168.75227437060002</v>
      </c>
      <c r="BH392" s="6">
        <f t="shared" si="255"/>
        <v>159.29539925200001</v>
      </c>
      <c r="BI392" s="6">
        <f t="shared" si="255"/>
        <v>150.36730187720002</v>
      </c>
      <c r="BJ392" s="6">
        <f t="shared" si="255"/>
        <v>141.94555239490001</v>
      </c>
      <c r="BK392" s="6">
        <f t="shared" si="255"/>
        <v>134.00702535123</v>
      </c>
      <c r="BL392" s="6">
        <f t="shared" si="255"/>
        <v>126.52746207850001</v>
      </c>
      <c r="BM392" s="6">
        <f t="shared" si="255"/>
        <v>119.48330415694001</v>
      </c>
      <c r="BN392" s="6">
        <f t="shared" si="255"/>
        <v>112.85108367281001</v>
      </c>
      <c r="BO392" s="6">
        <f t="shared" si="255"/>
        <v>106.60849324213</v>
      </c>
      <c r="BP392" s="6">
        <f t="shared" si="255"/>
        <v>100.73384878598</v>
      </c>
      <c r="BQ392" s="6">
        <f t="shared" si="255"/>
        <v>95.206399233050007</v>
      </c>
      <c r="BR392" s="6">
        <f t="shared" si="255"/>
        <v>90.006089616449998</v>
      </c>
      <c r="BS392" s="6">
        <f t="shared" si="255"/>
        <v>85.113588322219996</v>
      </c>
      <c r="BT392" s="6">
        <f t="shared" si="255"/>
        <v>80.510428277789998</v>
      </c>
      <c r="BU392" s="6">
        <f t="shared" si="255"/>
        <v>76.179147059499996</v>
      </c>
      <c r="BV392" s="6">
        <f t="shared" si="255"/>
        <v>72.103168268299996</v>
      </c>
      <c r="BW392" s="6">
        <f t="shared" si="255"/>
        <v>68.266849476350004</v>
      </c>
      <c r="BX392" s="6">
        <f t="shared" si="255"/>
        <v>64.655381062650008</v>
      </c>
      <c r="BY392" s="6">
        <f t="shared" si="255"/>
        <v>61.254816439439992</v>
      </c>
      <c r="BZ392" s="6">
        <f t="shared" si="255"/>
        <v>58.052017428170004</v>
      </c>
      <c r="CA392" s="6">
        <f t="shared" si="255"/>
        <v>55.03462975571</v>
      </c>
      <c r="CB392" s="6">
        <f t="shared" si="255"/>
        <v>52.19106241067</v>
      </c>
      <c r="CC392" s="6">
        <f t="shared" si="255"/>
        <v>49.510455589860001</v>
      </c>
      <c r="CD392" s="6">
        <f t="shared" si="255"/>
        <v>46.982642034759998</v>
      </c>
      <c r="CE392" s="6">
        <f t="shared" si="255"/>
        <v>44.598106418329998</v>
      </c>
      <c r="CF392" s="6">
        <f t="shared" si="255"/>
        <v>42.347946311809999</v>
      </c>
      <c r="CG392" s="6">
        <f t="shared" si="255"/>
        <v>40.22383550184</v>
      </c>
      <c r="CH392" s="6">
        <f t="shared" si="255"/>
        <v>38.217989464630001</v>
      </c>
      <c r="CI392" s="6">
        <f t="shared" si="255"/>
        <v>36.323133608360003</v>
      </c>
      <c r="CJ392" s="6">
        <f t="shared" si="255"/>
        <v>34.532469731710002</v>
      </c>
    </row>
    <row r="393" spans="1:88" x14ac:dyDescent="0.3">
      <c r="B393" t="s">
        <v>76</v>
      </c>
      <c r="C393" s="6">
        <f t="shared" ref="C393:AL393" si="256">C370+C377+C384</f>
        <v>2242.8616504070001</v>
      </c>
      <c r="D393" s="6">
        <f t="shared" si="256"/>
        <v>2188.4043037420001</v>
      </c>
      <c r="E393" s="6">
        <f t="shared" si="256"/>
        <v>2144.3867604014004</v>
      </c>
      <c r="F393" s="6">
        <f t="shared" si="256"/>
        <v>2104.5139308097996</v>
      </c>
      <c r="G393" s="6">
        <f t="shared" si="256"/>
        <v>2066.7843233291001</v>
      </c>
      <c r="H393" s="6">
        <f t="shared" si="256"/>
        <v>2029.2643960946</v>
      </c>
      <c r="I393" s="6">
        <f t="shared" si="256"/>
        <v>1987.4640044456003</v>
      </c>
      <c r="J393" s="6">
        <f t="shared" si="256"/>
        <v>1937.761108402</v>
      </c>
      <c r="K393" s="6">
        <f t="shared" si="256"/>
        <v>1881.4607590062001</v>
      </c>
      <c r="L393" s="6">
        <f t="shared" si="256"/>
        <v>1821.1207773778999</v>
      </c>
      <c r="M393" s="6">
        <f t="shared" si="256"/>
        <v>1758.1503756145999</v>
      </c>
      <c r="N393" s="6">
        <f t="shared" si="256"/>
        <v>1695.0447987087</v>
      </c>
      <c r="O393" s="6">
        <f t="shared" si="256"/>
        <v>1632.8782670305</v>
      </c>
      <c r="P393" s="6">
        <f t="shared" si="256"/>
        <v>1572.0600031798001</v>
      </c>
      <c r="Q393" s="6">
        <f t="shared" si="256"/>
        <v>1512.9798813964001</v>
      </c>
      <c r="R393" s="6">
        <f t="shared" si="256"/>
        <v>1455.7106178299</v>
      </c>
      <c r="S393" s="6">
        <f t="shared" si="256"/>
        <v>1400.3695831302</v>
      </c>
      <c r="T393" s="6">
        <f t="shared" si="256"/>
        <v>1346.7879152916998</v>
      </c>
      <c r="U393" s="6">
        <f t="shared" si="256"/>
        <v>1294.998470063</v>
      </c>
      <c r="V393" s="6">
        <f t="shared" si="256"/>
        <v>1244.9123520794001</v>
      </c>
      <c r="W393" s="6">
        <f t="shared" si="256"/>
        <v>1196.5709876389001</v>
      </c>
      <c r="X393" s="6">
        <f t="shared" si="256"/>
        <v>1150.0503137181001</v>
      </c>
      <c r="Y393" s="6">
        <f t="shared" si="256"/>
        <v>1105.4314054038</v>
      </c>
      <c r="Z393" s="6">
        <f t="shared" si="256"/>
        <v>1062.5150019339001</v>
      </c>
      <c r="AA393" s="6">
        <f t="shared" si="256"/>
        <v>1021.0667811093001</v>
      </c>
      <c r="AB393" s="6">
        <f t="shared" si="256"/>
        <v>980.85775618210005</v>
      </c>
      <c r="AC393" s="6">
        <f t="shared" si="256"/>
        <v>941.6756243788999</v>
      </c>
      <c r="AD393" s="6">
        <f t="shared" si="256"/>
        <v>903.35468507659994</v>
      </c>
      <c r="AE393" s="6">
        <f t="shared" si="256"/>
        <v>865.65112921020011</v>
      </c>
      <c r="AF393" s="6">
        <f t="shared" si="256"/>
        <v>828.58870659659999</v>
      </c>
      <c r="AG393" s="6">
        <f t="shared" si="256"/>
        <v>792.30493934079993</v>
      </c>
      <c r="AH393" s="6">
        <f t="shared" si="256"/>
        <v>756.82522755369996</v>
      </c>
      <c r="AI393" s="6">
        <f t="shared" si="256"/>
        <v>722.16328796559992</v>
      </c>
      <c r="AJ393" s="6">
        <f t="shared" si="256"/>
        <v>688.32480879950003</v>
      </c>
      <c r="AK393" s="6">
        <f t="shared" si="256"/>
        <v>655.34669465929994</v>
      </c>
      <c r="AL393" s="6">
        <f t="shared" si="256"/>
        <v>623.21998564240005</v>
      </c>
      <c r="AM393" s="6">
        <f t="shared" ref="AM393:CJ393" si="257">AM370+AM377+AM384</f>
        <v>591.75622737089998</v>
      </c>
      <c r="AN393" s="6">
        <f t="shared" si="257"/>
        <v>560.84437017120001</v>
      </c>
      <c r="AO393" s="6">
        <f t="shared" si="257"/>
        <v>530.5624032659</v>
      </c>
      <c r="AP393" s="6">
        <f t="shared" si="257"/>
        <v>501.05927613660003</v>
      </c>
      <c r="AQ393" s="6">
        <f t="shared" si="257"/>
        <v>472.48268174190002</v>
      </c>
      <c r="AR393" s="6">
        <f t="shared" si="257"/>
        <v>444.97097480069999</v>
      </c>
      <c r="AS393" s="6">
        <f t="shared" si="257"/>
        <v>418.61329674659999</v>
      </c>
      <c r="AT393" s="6">
        <f t="shared" si="257"/>
        <v>393.4538279564</v>
      </c>
      <c r="AU393" s="6">
        <f t="shared" si="257"/>
        <v>369.50889425439999</v>
      </c>
      <c r="AV393" s="6">
        <f t="shared" si="257"/>
        <v>346.7800753331</v>
      </c>
      <c r="AW393" s="6">
        <f t="shared" si="257"/>
        <v>325.26069028310002</v>
      </c>
      <c r="AX393" s="6">
        <f t="shared" si="257"/>
        <v>304.93633900150002</v>
      </c>
      <c r="AY393" s="6">
        <f t="shared" si="257"/>
        <v>285.78378900070004</v>
      </c>
      <c r="AZ393" s="6">
        <f t="shared" si="257"/>
        <v>267.77106760589999</v>
      </c>
      <c r="BA393" s="6">
        <f t="shared" si="257"/>
        <v>250.8548234463</v>
      </c>
      <c r="BB393" s="6">
        <f t="shared" si="257"/>
        <v>234.98603268329998</v>
      </c>
      <c r="BC393" s="6">
        <f t="shared" si="257"/>
        <v>220.11558536419997</v>
      </c>
      <c r="BD393" s="6">
        <f t="shared" si="257"/>
        <v>206.19240187729997</v>
      </c>
      <c r="BE393" s="6">
        <f t="shared" si="257"/>
        <v>193.16591117040002</v>
      </c>
      <c r="BF393" s="6">
        <f t="shared" si="257"/>
        <v>180.9854824974</v>
      </c>
      <c r="BG393" s="6">
        <f t="shared" si="257"/>
        <v>169.60207112489999</v>
      </c>
      <c r="BH393" s="6">
        <f t="shared" si="257"/>
        <v>158.967579355</v>
      </c>
      <c r="BI393" s="6">
        <f t="shared" si="257"/>
        <v>149.0356680022</v>
      </c>
      <c r="BJ393" s="6">
        <f t="shared" si="257"/>
        <v>139.7618412715</v>
      </c>
      <c r="BK393" s="6">
        <f t="shared" si="257"/>
        <v>131.10350576190001</v>
      </c>
      <c r="BL393" s="6">
        <f t="shared" si="257"/>
        <v>123.01996885840001</v>
      </c>
      <c r="BM393" s="6">
        <f t="shared" si="257"/>
        <v>115.47283229450001</v>
      </c>
      <c r="BN393" s="6">
        <f t="shared" si="257"/>
        <v>108.4258590574</v>
      </c>
      <c r="BO393" s="6">
        <f t="shared" si="257"/>
        <v>101.84509255389</v>
      </c>
      <c r="BP393" s="6">
        <f t="shared" si="257"/>
        <v>95.698684912330009</v>
      </c>
      <c r="BQ393" s="6">
        <f t="shared" si="257"/>
        <v>89.95684757603</v>
      </c>
      <c r="BR393" s="6">
        <f t="shared" si="257"/>
        <v>84.591723545239986</v>
      </c>
      <c r="BS393" s="6">
        <f t="shared" si="257"/>
        <v>79.577298959789999</v>
      </c>
      <c r="BT393" s="6">
        <f t="shared" si="257"/>
        <v>74.889324681680009</v>
      </c>
      <c r="BU393" s="6">
        <f t="shared" si="257"/>
        <v>70.505230477769999</v>
      </c>
      <c r="BV393" s="6">
        <f t="shared" si="257"/>
        <v>66.404014712480006</v>
      </c>
      <c r="BW393" s="6">
        <f t="shared" si="257"/>
        <v>62.566151740920006</v>
      </c>
      <c r="BX393" s="6">
        <f t="shared" si="257"/>
        <v>58.973491112200001</v>
      </c>
      <c r="BY393" s="6">
        <f t="shared" si="257"/>
        <v>55.609170723230001</v>
      </c>
      <c r="BZ393" s="6">
        <f t="shared" si="257"/>
        <v>52.45752807265</v>
      </c>
      <c r="CA393" s="6">
        <f t="shared" si="257"/>
        <v>49.504018185290008</v>
      </c>
      <c r="CB393" s="6">
        <f t="shared" si="257"/>
        <v>46.735135976769996</v>
      </c>
      <c r="CC393" s="6">
        <f t="shared" si="257"/>
        <v>44.138342528559996</v>
      </c>
      <c r="CD393" s="6">
        <f t="shared" si="257"/>
        <v>41.70199556323</v>
      </c>
      <c r="CE393" s="6">
        <f t="shared" si="257"/>
        <v>39.415284490029997</v>
      </c>
      <c r="CF393" s="6">
        <f t="shared" si="257"/>
        <v>37.26816986072</v>
      </c>
      <c r="CG393" s="6">
        <f t="shared" si="257"/>
        <v>35.251327065719998</v>
      </c>
      <c r="CH393" s="6">
        <f t="shared" si="257"/>
        <v>33.356094060380002</v>
      </c>
      <c r="CI393" s="6">
        <f t="shared" si="257"/>
        <v>31.57442285162</v>
      </c>
      <c r="CJ393" s="6">
        <f t="shared" si="257"/>
        <v>29.898834424659999</v>
      </c>
    </row>
    <row r="395" spans="1:88" x14ac:dyDescent="0.3">
      <c r="A395" s="12" t="s">
        <v>65</v>
      </c>
      <c r="C395" s="2">
        <v>42005</v>
      </c>
      <c r="D395" s="2">
        <v>42370</v>
      </c>
      <c r="E395" s="2">
        <v>42736</v>
      </c>
      <c r="F395" s="2">
        <v>43101</v>
      </c>
      <c r="G395" s="2">
        <v>43466</v>
      </c>
      <c r="H395" s="2">
        <v>43831</v>
      </c>
      <c r="I395" s="2">
        <v>44197</v>
      </c>
      <c r="J395" s="2">
        <v>44562</v>
      </c>
      <c r="K395" s="2">
        <v>44927</v>
      </c>
      <c r="L395" s="2">
        <v>45292</v>
      </c>
      <c r="M395" s="2">
        <v>45658</v>
      </c>
      <c r="N395" s="2">
        <v>46023</v>
      </c>
      <c r="O395" s="2">
        <v>46388</v>
      </c>
      <c r="P395" s="2">
        <v>46753</v>
      </c>
      <c r="Q395" s="2">
        <v>47119</v>
      </c>
      <c r="R395" s="2">
        <v>47484</v>
      </c>
      <c r="S395" s="2">
        <v>47849</v>
      </c>
      <c r="T395" s="2">
        <v>48214</v>
      </c>
      <c r="U395" s="2">
        <v>48580</v>
      </c>
      <c r="V395" s="2">
        <v>48945</v>
      </c>
      <c r="W395" s="2">
        <v>49310</v>
      </c>
      <c r="X395" s="2">
        <v>49675</v>
      </c>
      <c r="Y395" s="2">
        <v>50041</v>
      </c>
      <c r="Z395" s="2">
        <v>50406</v>
      </c>
      <c r="AA395" s="2">
        <v>50771</v>
      </c>
      <c r="AB395" s="2">
        <v>51136</v>
      </c>
      <c r="AC395" s="2">
        <v>51502</v>
      </c>
      <c r="AD395" s="2">
        <v>51867</v>
      </c>
      <c r="AE395" s="2">
        <v>52232</v>
      </c>
      <c r="AF395" s="2">
        <v>52597</v>
      </c>
      <c r="AG395" s="2">
        <v>52963</v>
      </c>
      <c r="AH395" s="2">
        <v>53328</v>
      </c>
      <c r="AI395" s="2">
        <v>53693</v>
      </c>
      <c r="AJ395" s="2">
        <v>54058</v>
      </c>
      <c r="AK395" s="2">
        <v>54424</v>
      </c>
      <c r="AL395" s="2">
        <v>54789</v>
      </c>
      <c r="AM395" s="2">
        <v>55154</v>
      </c>
      <c r="AN395" s="2">
        <v>55519</v>
      </c>
      <c r="AO395" s="2">
        <v>55885</v>
      </c>
      <c r="AP395" s="2">
        <v>56250</v>
      </c>
      <c r="AQ395" s="2">
        <v>56615</v>
      </c>
      <c r="AR395" s="2">
        <v>56980</v>
      </c>
      <c r="AS395" s="2">
        <v>57346</v>
      </c>
      <c r="AT395" s="2">
        <v>57711</v>
      </c>
      <c r="AU395" s="2">
        <v>58076</v>
      </c>
      <c r="AV395" s="2">
        <v>58441</v>
      </c>
      <c r="AW395" s="2">
        <v>58807</v>
      </c>
      <c r="AX395" s="2">
        <v>59172</v>
      </c>
      <c r="AY395" s="2">
        <v>59537</v>
      </c>
      <c r="AZ395" s="2">
        <v>59902</v>
      </c>
      <c r="BA395" s="2">
        <v>60268</v>
      </c>
      <c r="BB395" s="2">
        <v>60633</v>
      </c>
      <c r="BC395" s="2">
        <v>60998</v>
      </c>
      <c r="BD395" s="2">
        <v>61363</v>
      </c>
      <c r="BE395" s="2">
        <v>61729</v>
      </c>
      <c r="BF395" s="2">
        <v>62094</v>
      </c>
      <c r="BG395" s="2">
        <v>62459</v>
      </c>
      <c r="BH395" s="2">
        <v>62824</v>
      </c>
      <c r="BI395" s="2">
        <v>63190</v>
      </c>
      <c r="BJ395" s="2">
        <v>63555</v>
      </c>
      <c r="BK395" s="2">
        <v>63920</v>
      </c>
      <c r="BL395" s="2">
        <v>64285</v>
      </c>
      <c r="BM395" s="2">
        <v>64651</v>
      </c>
      <c r="BN395" s="2">
        <v>65016</v>
      </c>
      <c r="BO395" s="2">
        <v>65381</v>
      </c>
      <c r="BP395" s="2">
        <v>65746</v>
      </c>
      <c r="BQ395" s="2">
        <v>66112</v>
      </c>
      <c r="BR395" s="2">
        <v>66477</v>
      </c>
      <c r="BS395" s="2">
        <v>66842</v>
      </c>
      <c r="BT395" s="2">
        <v>67207</v>
      </c>
      <c r="BU395" s="2">
        <v>67573</v>
      </c>
      <c r="BV395" s="2">
        <v>67938</v>
      </c>
      <c r="BW395" s="2">
        <v>68303</v>
      </c>
      <c r="BX395" s="2">
        <v>68668</v>
      </c>
      <c r="BY395" s="2">
        <v>69034</v>
      </c>
      <c r="BZ395" s="2">
        <v>69399</v>
      </c>
      <c r="CA395" s="2">
        <v>69764</v>
      </c>
      <c r="CB395" s="2">
        <v>70129</v>
      </c>
      <c r="CC395" s="2">
        <v>70495</v>
      </c>
      <c r="CD395" s="2">
        <v>70860</v>
      </c>
      <c r="CE395" s="2">
        <v>71225</v>
      </c>
      <c r="CF395" s="2">
        <v>71590</v>
      </c>
      <c r="CG395" s="2">
        <v>71956</v>
      </c>
      <c r="CH395" s="2">
        <v>72321</v>
      </c>
      <c r="CI395" s="2">
        <v>72686</v>
      </c>
      <c r="CJ395" s="2">
        <v>73051</v>
      </c>
    </row>
    <row r="396" spans="1:88" x14ac:dyDescent="0.3">
      <c r="A396" t="s">
        <v>27</v>
      </c>
      <c r="B396" t="s">
        <v>39</v>
      </c>
      <c r="C396" s="6">
        <f>[1]Results!F104</f>
        <v>3.476542051</v>
      </c>
      <c r="D396" s="6">
        <f>[1]Results!G104</f>
        <v>9.5305655480000002</v>
      </c>
      <c r="E396" s="6">
        <f>[1]Results!H104</f>
        <v>16.594815059999998</v>
      </c>
      <c r="F396" s="6">
        <f>[1]Results!I104</f>
        <v>23.860784410000001</v>
      </c>
      <c r="G396" s="6">
        <f>[1]Results!J104</f>
        <v>31.108280359999998</v>
      </c>
      <c r="H396" s="6">
        <f>[1]Results!K104</f>
        <v>38.01652103</v>
      </c>
      <c r="I396" s="6">
        <f>[1]Results!L104</f>
        <v>44.62736159</v>
      </c>
      <c r="J396" s="6">
        <f>[1]Results!M104</f>
        <v>51.137089449999998</v>
      </c>
      <c r="K396" s="6">
        <f>[1]Results!N104</f>
        <v>57.709758749999999</v>
      </c>
      <c r="L396" s="6">
        <f>[1]Results!O104</f>
        <v>64.547439940000004</v>
      </c>
      <c r="M396" s="6">
        <f>[1]Results!P104</f>
        <v>71.771288749999997</v>
      </c>
      <c r="N396" s="6">
        <f>[1]Results!Q104</f>
        <v>79.434922799999995</v>
      </c>
      <c r="O396" s="6">
        <f>[1]Results!R104</f>
        <v>87.513926310000002</v>
      </c>
      <c r="P396" s="6">
        <f>[1]Results!S104</f>
        <v>95.919317410000005</v>
      </c>
      <c r="Q396" s="6">
        <f>[1]Results!T104</f>
        <v>104.54796589999999</v>
      </c>
      <c r="R396" s="6">
        <f>[1]Results!U104</f>
        <v>113.3200034</v>
      </c>
      <c r="S396" s="6">
        <f>[1]Results!V104</f>
        <v>122.08807760000001</v>
      </c>
      <c r="T396" s="6">
        <f>[1]Results!W104</f>
        <v>130.6181579</v>
      </c>
      <c r="U396" s="6">
        <f>[1]Results!X104</f>
        <v>138.80472610000001</v>
      </c>
      <c r="V396" s="6">
        <f>[1]Results!Y104</f>
        <v>146.62024510000001</v>
      </c>
      <c r="W396" s="6">
        <f>[1]Results!Z104</f>
        <v>154.08299890000001</v>
      </c>
      <c r="X396" s="6">
        <f>[1]Results!AA104</f>
        <v>161.24149259999999</v>
      </c>
      <c r="Y396" s="6">
        <f>[1]Results!AB104</f>
        <v>168.15699770000001</v>
      </c>
      <c r="Z396" s="6">
        <f>[1]Results!AC104</f>
        <v>174.88884630000001</v>
      </c>
      <c r="AA396" s="6">
        <f>[1]Results!AD104</f>
        <v>181.48873080000001</v>
      </c>
      <c r="AB396" s="6">
        <f>[1]Results!AE104</f>
        <v>188.00043869999999</v>
      </c>
      <c r="AC396" s="6">
        <f>[1]Results!AF104</f>
        <v>194.45574199999999</v>
      </c>
      <c r="AD396" s="6">
        <f>[1]Results!AG104</f>
        <v>200.87453489999999</v>
      </c>
      <c r="AE396" s="6">
        <f>[1]Results!AH104</f>
        <v>207.26490709999999</v>
      </c>
      <c r="AF396" s="6">
        <f>[1]Results!AI104</f>
        <v>213.62996759999999</v>
      </c>
      <c r="AG396" s="6">
        <f>[1]Results!AJ104</f>
        <v>219.97936329999999</v>
      </c>
      <c r="AH396" s="6">
        <f>[1]Results!AK104</f>
        <v>226.32624250000001</v>
      </c>
      <c r="AI396" s="6">
        <f>[1]Results!AL104</f>
        <v>232.6844534</v>
      </c>
      <c r="AJ396" s="6">
        <f>[1]Results!AM104</f>
        <v>239.06814869999999</v>
      </c>
      <c r="AK396" s="6">
        <f>[1]Results!AN104</f>
        <v>245.4865878</v>
      </c>
      <c r="AL396" s="6">
        <f>[1]Results!AO104</f>
        <v>251.93862870000001</v>
      </c>
      <c r="AM396" s="6">
        <f>[1]Results!AP104</f>
        <v>258.40325259999997</v>
      </c>
      <c r="AN396" s="6">
        <f>[1]Results!AQ104</f>
        <v>264.84124659999998</v>
      </c>
      <c r="AO396" s="6">
        <f>[1]Results!AR104</f>
        <v>271.22716400000002</v>
      </c>
      <c r="AP396" s="6">
        <f>[1]Results!AS104</f>
        <v>277.55278420000002</v>
      </c>
      <c r="AQ396" s="6">
        <f>[1]Results!AT104</f>
        <v>283.82193890000002</v>
      </c>
      <c r="AR396" s="6">
        <f>[1]Results!AU104</f>
        <v>290.04495550000001</v>
      </c>
      <c r="AS396" s="6">
        <f>[1]Results!AV104</f>
        <v>296.23076980000002</v>
      </c>
      <c r="AT396" s="6">
        <f>[1]Results!AW104</f>
        <v>302.3788184</v>
      </c>
      <c r="AU396" s="6">
        <f>[1]Results!AX104</f>
        <v>308.48284919999998</v>
      </c>
      <c r="AV396" s="6">
        <f>[1]Results!AY104</f>
        <v>314.53672269999998</v>
      </c>
      <c r="AW396" s="6">
        <f>[1]Results!AZ104</f>
        <v>320.53799090000001</v>
      </c>
      <c r="AX396" s="6">
        <f>[1]Results!BA104</f>
        <v>326.4870674</v>
      </c>
      <c r="AY396" s="6">
        <f>[1]Results!BB104</f>
        <v>332.3909572</v>
      </c>
      <c r="AZ396" s="6">
        <f>[1]Results!BC104</f>
        <v>338.2580193</v>
      </c>
      <c r="BA396" s="6">
        <f>[1]Results!BD104</f>
        <v>344.09210669999999</v>
      </c>
      <c r="BB396" s="6">
        <f>[1]Results!BE104</f>
        <v>349.85154460000001</v>
      </c>
      <c r="BC396" s="6">
        <f>[1]Results!BF104</f>
        <v>355.5794563</v>
      </c>
      <c r="BD396" s="6">
        <f>[1]Results!BG104</f>
        <v>361.26875710000002</v>
      </c>
      <c r="BE396" s="6">
        <f>[1]Results!BH104</f>
        <v>366.91455180000003</v>
      </c>
      <c r="BF396" s="6">
        <f>[1]Results!BI104</f>
        <v>372.51427799999999</v>
      </c>
      <c r="BG396" s="6">
        <f>[1]Results!BJ104</f>
        <v>378.06732690000001</v>
      </c>
      <c r="BH396" s="6">
        <f>[1]Results!BK104</f>
        <v>383.57628899999997</v>
      </c>
      <c r="BI396" s="6">
        <f>[1]Results!BL104</f>
        <v>389.04400220000002</v>
      </c>
      <c r="BJ396" s="6">
        <f>[1]Results!BM104</f>
        <v>394.47363480000001</v>
      </c>
      <c r="BK396" s="6">
        <f>[1]Results!BN104</f>
        <v>399.86709780000001</v>
      </c>
      <c r="BL396" s="6">
        <f>[1]Results!BO104</f>
        <v>405.22576450000003</v>
      </c>
      <c r="BM396" s="6">
        <f>[1]Results!BP104</f>
        <v>410.54994310000001</v>
      </c>
      <c r="BN396" s="6">
        <f>[1]Results!BQ104</f>
        <v>415.83938599999999</v>
      </c>
      <c r="BO396" s="6">
        <f>[1]Results!BR104</f>
        <v>421.09334740000003</v>
      </c>
      <c r="BP396" s="6">
        <f>[1]Results!BS104</f>
        <v>426.31188309999999</v>
      </c>
      <c r="BQ396" s="6">
        <f>[1]Results!BT104</f>
        <v>431.49534419999998</v>
      </c>
      <c r="BR396" s="6">
        <f>[1]Results!BU104</f>
        <v>436.64552350000002</v>
      </c>
      <c r="BS396" s="6">
        <f>[1]Results!BV104</f>
        <v>441.76194500000003</v>
      </c>
      <c r="BT396" s="6">
        <f>[1]Results!BW104</f>
        <v>446.8437993</v>
      </c>
      <c r="BU396" s="6">
        <f>[1]Results!BX104</f>
        <v>451.89183880000002</v>
      </c>
      <c r="BV396" s="6">
        <f>[1]Results!BY104</f>
        <v>456.90816180000002</v>
      </c>
      <c r="BW396" s="6">
        <f>[1]Results!BZ104</f>
        <v>461.89336980000002</v>
      </c>
      <c r="BX396" s="6">
        <f>[1]Results!CA104</f>
        <v>466.84638109999997</v>
      </c>
      <c r="BY396" s="6">
        <f>[1]Results!CB104</f>
        <v>471.76669759999999</v>
      </c>
      <c r="BZ396" s="6">
        <f>[1]Results!CC104</f>
        <v>476.6548856</v>
      </c>
      <c r="CA396" s="6">
        <f>[1]Results!CD104</f>
        <v>481.51054920000001</v>
      </c>
      <c r="CB396" s="6">
        <f>[1]Results!CE104</f>
        <v>486.33349099999998</v>
      </c>
      <c r="CC396" s="6">
        <f>[1]Results!CF104</f>
        <v>491.12327249999998</v>
      </c>
      <c r="CD396" s="6">
        <f>[1]Results!CG104</f>
        <v>495.88004369999999</v>
      </c>
      <c r="CE396" s="6">
        <f>[1]Results!CH104</f>
        <v>500.60446960000002</v>
      </c>
      <c r="CF396" s="6">
        <f>[1]Results!CI104</f>
        <v>505.29729200000003</v>
      </c>
      <c r="CG396" s="6">
        <f>[1]Results!CJ104</f>
        <v>509.95892909999998</v>
      </c>
      <c r="CH396" s="6">
        <f>[1]Results!CK104</f>
        <v>514.58941019999997</v>
      </c>
      <c r="CI396" s="6">
        <f>[1]Results!CL104</f>
        <v>519.18842849999999</v>
      </c>
      <c r="CJ396" s="6">
        <f>[1]Results!CM104</f>
        <v>523.75557070000002</v>
      </c>
    </row>
    <row r="397" spans="1:88" x14ac:dyDescent="0.3">
      <c r="B397" t="s">
        <v>40</v>
      </c>
      <c r="C397" s="6">
        <f>[1]Results!F105</f>
        <v>68.80476281</v>
      </c>
      <c r="D397" s="6">
        <f>[1]Results!G105</f>
        <v>74.737548290000007</v>
      </c>
      <c r="E397" s="6">
        <f>[1]Results!H105</f>
        <v>79.751744079999995</v>
      </c>
      <c r="F397" s="6">
        <f>[1]Results!I105</f>
        <v>84.078099829999999</v>
      </c>
      <c r="G397" s="6">
        <f>[1]Results!J105</f>
        <v>88.047584529999995</v>
      </c>
      <c r="H397" s="6">
        <f>[1]Results!K105</f>
        <v>91.805024709999998</v>
      </c>
      <c r="I397" s="6">
        <f>[1]Results!L105</f>
        <v>95.43702279</v>
      </c>
      <c r="J397" s="6">
        <f>[1]Results!M105</f>
        <v>98.978693590000006</v>
      </c>
      <c r="K397" s="6">
        <f>[1]Results!N105</f>
        <v>102.4475894</v>
      </c>
      <c r="L397" s="6">
        <f>[1]Results!O105</f>
        <v>105.85314339999999</v>
      </c>
      <c r="M397" s="6">
        <f>[1]Results!P105</f>
        <v>109.2135179</v>
      </c>
      <c r="N397" s="6">
        <f>[1]Results!Q105</f>
        <v>112.5584001</v>
      </c>
      <c r="O397" s="6">
        <f>[1]Results!R105</f>
        <v>115.94557229999999</v>
      </c>
      <c r="P397" s="6">
        <f>[1]Results!S105</f>
        <v>119.46293729999999</v>
      </c>
      <c r="Q397" s="6">
        <f>[1]Results!T105</f>
        <v>123.1823761</v>
      </c>
      <c r="R397" s="6">
        <f>[1]Results!U105</f>
        <v>127.128106</v>
      </c>
      <c r="S397" s="6">
        <f>[1]Results!V105</f>
        <v>131.2173497</v>
      </c>
      <c r="T397" s="6">
        <f>[1]Results!W105</f>
        <v>135.24718580000001</v>
      </c>
      <c r="U397" s="6">
        <f>[1]Results!X105</f>
        <v>139.11847330000001</v>
      </c>
      <c r="V397" s="6">
        <f>[1]Results!Y105</f>
        <v>142.80342229999999</v>
      </c>
      <c r="W397" s="6">
        <f>[1]Results!Z105</f>
        <v>146.3114683</v>
      </c>
      <c r="X397" s="6">
        <f>[1]Results!AA105</f>
        <v>149.66966679999999</v>
      </c>
      <c r="Y397" s="6">
        <f>[1]Results!AB105</f>
        <v>152.9051288</v>
      </c>
      <c r="Z397" s="6">
        <f>[1]Results!AC105</f>
        <v>156.03835380000001</v>
      </c>
      <c r="AA397" s="6">
        <f>[1]Results!AD105</f>
        <v>159.0818428</v>
      </c>
      <c r="AB397" s="6">
        <f>[1]Results!AE105</f>
        <v>162.0453473</v>
      </c>
      <c r="AC397" s="6">
        <f>[1]Results!AF105</f>
        <v>164.93562</v>
      </c>
      <c r="AD397" s="6">
        <f>[1]Results!AG105</f>
        <v>167.75451630000001</v>
      </c>
      <c r="AE397" s="6">
        <f>[1]Results!AH105</f>
        <v>170.50478670000001</v>
      </c>
      <c r="AF397" s="6">
        <f>[1]Results!AI105</f>
        <v>173.18946980000001</v>
      </c>
      <c r="AG397" s="6">
        <f>[1]Results!AJ105</f>
        <v>175.81639860000001</v>
      </c>
      <c r="AH397" s="6">
        <f>[1]Results!AK105</f>
        <v>178.3961856</v>
      </c>
      <c r="AI397" s="6">
        <f>[1]Results!AL105</f>
        <v>180.93799379999999</v>
      </c>
      <c r="AJ397" s="6">
        <f>[1]Results!AM105</f>
        <v>183.4523044</v>
      </c>
      <c r="AK397" s="6">
        <f>[1]Results!AN105</f>
        <v>185.94988979999999</v>
      </c>
      <c r="AL397" s="6">
        <f>[1]Results!AO105</f>
        <v>188.44033709999999</v>
      </c>
      <c r="AM397" s="6">
        <f>[1]Results!AP105</f>
        <v>190.81072850000001</v>
      </c>
      <c r="AN397" s="6">
        <f>[1]Results!AQ105</f>
        <v>193.18889619999999</v>
      </c>
      <c r="AO397" s="6">
        <f>[1]Results!AR105</f>
        <v>195.569086</v>
      </c>
      <c r="AP397" s="6">
        <f>[1]Results!AS105</f>
        <v>197.94662199999999</v>
      </c>
      <c r="AQ397" s="6">
        <f>[1]Results!AT105</f>
        <v>200.32189270000001</v>
      </c>
      <c r="AR397" s="6">
        <f>[1]Results!AU105</f>
        <v>202.69796650000001</v>
      </c>
      <c r="AS397" s="6">
        <f>[1]Results!AV105</f>
        <v>205.0800558</v>
      </c>
      <c r="AT397" s="6">
        <f>[1]Results!AW105</f>
        <v>207.4705707</v>
      </c>
      <c r="AU397" s="6">
        <f>[1]Results!AX105</f>
        <v>209.86968450000001</v>
      </c>
      <c r="AV397" s="6">
        <f>[1]Results!AY105</f>
        <v>212.27641360000001</v>
      </c>
      <c r="AW397" s="6">
        <f>[1]Results!AZ105</f>
        <v>214.7214223</v>
      </c>
      <c r="AX397" s="6">
        <f>[1]Results!BA105</f>
        <v>217.1717113</v>
      </c>
      <c r="AY397" s="6">
        <f>[1]Results!BB105</f>
        <v>219.62879599999999</v>
      </c>
      <c r="AZ397" s="6">
        <f>[1]Results!BC105</f>
        <v>222.09531580000001</v>
      </c>
      <c r="BA397" s="6">
        <f>[1]Results!BD105</f>
        <v>224.5740486</v>
      </c>
      <c r="BB397" s="6">
        <f>[1]Results!BE105</f>
        <v>225.88431130000001</v>
      </c>
      <c r="BC397" s="6">
        <f>[1]Results!BF105</f>
        <v>227.205377</v>
      </c>
      <c r="BD397" s="6">
        <f>[1]Results!BG105</f>
        <v>228.5362739</v>
      </c>
      <c r="BE397" s="6">
        <f>[1]Results!BH105</f>
        <v>229.87606389999999</v>
      </c>
      <c r="BF397" s="6">
        <f>[1]Results!BI105</f>
        <v>231.22487029999999</v>
      </c>
      <c r="BG397" s="6">
        <f>[1]Results!BJ105</f>
        <v>232.57238609999999</v>
      </c>
      <c r="BH397" s="6">
        <f>[1]Results!BK105</f>
        <v>233.92946409999999</v>
      </c>
      <c r="BI397" s="6">
        <f>[1]Results!BL105</f>
        <v>235.29625909999999</v>
      </c>
      <c r="BJ397" s="6">
        <f>[1]Results!BM105</f>
        <v>236.6745904</v>
      </c>
      <c r="BK397" s="6">
        <f>[1]Results!BN105</f>
        <v>238.06471189999999</v>
      </c>
      <c r="BL397" s="6">
        <f>[1]Results!BO105</f>
        <v>239.4677484</v>
      </c>
      <c r="BM397" s="6">
        <f>[1]Results!BP105</f>
        <v>240.8835698</v>
      </c>
      <c r="BN397" s="6">
        <f>[1]Results!BQ105</f>
        <v>242.3132722</v>
      </c>
      <c r="BO397" s="6">
        <f>[1]Results!BR105</f>
        <v>243.7562436</v>
      </c>
      <c r="BP397" s="6">
        <f>[1]Results!BS105</f>
        <v>245.21349849999999</v>
      </c>
      <c r="BQ397" s="6">
        <f>[1]Results!BT105</f>
        <v>246.6834637</v>
      </c>
      <c r="BR397" s="6">
        <f>[1]Results!BU105</f>
        <v>248.1675674</v>
      </c>
      <c r="BS397" s="6">
        <f>[1]Results!BV105</f>
        <v>249.66580529999999</v>
      </c>
      <c r="BT397" s="6">
        <f>[1]Results!BW105</f>
        <v>251.17802499999999</v>
      </c>
      <c r="BU397" s="6">
        <f>[1]Results!BX105</f>
        <v>252.70382549999999</v>
      </c>
      <c r="BV397" s="6">
        <f>[1]Results!BY105</f>
        <v>254.24428420000001</v>
      </c>
      <c r="BW397" s="6">
        <f>[1]Results!BZ105</f>
        <v>255.80010870000001</v>
      </c>
      <c r="BX397" s="6">
        <f>[1]Results!CA105</f>
        <v>257.37149140000002</v>
      </c>
      <c r="BY397" s="6">
        <f>[1]Results!CB105</f>
        <v>258.95793659999998</v>
      </c>
      <c r="BZ397" s="6">
        <f>[1]Results!CC105</f>
        <v>260.5609025</v>
      </c>
      <c r="CA397" s="6">
        <f>[1]Results!CD105</f>
        <v>262.17960900000003</v>
      </c>
      <c r="CB397" s="6">
        <f>[1]Results!CE105</f>
        <v>263.81419870000002</v>
      </c>
      <c r="CC397" s="6">
        <f>[1]Results!CF105</f>
        <v>265.46461149999999</v>
      </c>
      <c r="CD397" s="6">
        <f>[1]Results!CG105</f>
        <v>267.13098359999998</v>
      </c>
      <c r="CE397" s="6">
        <f>[1]Results!CH105</f>
        <v>268.81375270000001</v>
      </c>
      <c r="CF397" s="6">
        <f>[1]Results!CI105</f>
        <v>270.51366999999999</v>
      </c>
      <c r="CG397" s="6">
        <f>[1]Results!CJ105</f>
        <v>272.2314523</v>
      </c>
      <c r="CH397" s="6">
        <f>[1]Results!CK105</f>
        <v>273.96775650000001</v>
      </c>
      <c r="CI397" s="6">
        <f>[1]Results!CL105</f>
        <v>275.72309580000001</v>
      </c>
      <c r="CJ397" s="6">
        <f>[1]Results!CM105</f>
        <v>277.49785409999998</v>
      </c>
    </row>
    <row r="398" spans="1:88" x14ac:dyDescent="0.3">
      <c r="B398" t="s">
        <v>41</v>
      </c>
      <c r="C398" s="6">
        <f>[1]Results!F106</f>
        <v>408.28039699999999</v>
      </c>
      <c r="D398" s="6">
        <f>[1]Results!G106</f>
        <v>422.02272799999997</v>
      </c>
      <c r="E398" s="6">
        <f>[1]Results!H106</f>
        <v>434.62403760000001</v>
      </c>
      <c r="F398" s="6">
        <f>[1]Results!I106</f>
        <v>445.85444899999999</v>
      </c>
      <c r="G398" s="6">
        <f>[1]Results!J106</f>
        <v>456.31687260000001</v>
      </c>
      <c r="H398" s="6">
        <f>[1]Results!K106</f>
        <v>466.28588380000002</v>
      </c>
      <c r="I398" s="6">
        <f>[1]Results!L106</f>
        <v>475.94605560000002</v>
      </c>
      <c r="J398" s="6">
        <f>[1]Results!M106</f>
        <v>485.38276910000002</v>
      </c>
      <c r="K398" s="6">
        <f>[1]Results!N106</f>
        <v>494.64587779999999</v>
      </c>
      <c r="L398" s="6">
        <f>[1]Results!O106</f>
        <v>503.75849620000002</v>
      </c>
      <c r="M398" s="6">
        <f>[1]Results!P106</f>
        <v>512.7577976</v>
      </c>
      <c r="N398" s="6">
        <f>[1]Results!Q106</f>
        <v>521.66800579999995</v>
      </c>
      <c r="O398" s="6">
        <f>[1]Results!R106</f>
        <v>530.46286380000004</v>
      </c>
      <c r="P398" s="6">
        <f>[1]Results!S106</f>
        <v>539.06641639999998</v>
      </c>
      <c r="Q398" s="6">
        <f>[1]Results!T106</f>
        <v>547.41174669999998</v>
      </c>
      <c r="R398" s="6">
        <f>[1]Results!U106</f>
        <v>555.47847030000003</v>
      </c>
      <c r="S398" s="6">
        <f>[1]Results!V106</f>
        <v>563.34098319999998</v>
      </c>
      <c r="T398" s="6">
        <f>[1]Results!W106</f>
        <v>571.16775199999995</v>
      </c>
      <c r="U398" s="6">
        <f>[1]Results!X106</f>
        <v>579.02817200000004</v>
      </c>
      <c r="V398" s="6">
        <f>[1]Results!Y106</f>
        <v>586.92622010000002</v>
      </c>
      <c r="W398" s="6">
        <f>[1]Results!Z106</f>
        <v>594.83656619999999</v>
      </c>
      <c r="X398" s="6">
        <f>[1]Results!AA106</f>
        <v>602.729511</v>
      </c>
      <c r="Y398" s="6">
        <f>[1]Results!AB106</f>
        <v>610.57150449999995</v>
      </c>
      <c r="Z398" s="6">
        <f>[1]Results!AC106</f>
        <v>618.32946730000003</v>
      </c>
      <c r="AA398" s="6">
        <f>[1]Results!AD106</f>
        <v>625.96916329999999</v>
      </c>
      <c r="AB398" s="6">
        <f>[1]Results!AE106</f>
        <v>633.46539380000002</v>
      </c>
      <c r="AC398" s="6">
        <f>[1]Results!AF106</f>
        <v>640.79867839999997</v>
      </c>
      <c r="AD398" s="6">
        <f>[1]Results!AG106</f>
        <v>647.9474252</v>
      </c>
      <c r="AE398" s="6">
        <f>[1]Results!AH106</f>
        <v>654.9043901</v>
      </c>
      <c r="AF398" s="6">
        <f>[1]Results!AI106</f>
        <v>661.67101330000003</v>
      </c>
      <c r="AG398" s="6">
        <f>[1]Results!AJ106</f>
        <v>668.26212290000001</v>
      </c>
      <c r="AH398" s="6">
        <f>[1]Results!AK106</f>
        <v>674.69913280000003</v>
      </c>
      <c r="AI398" s="6">
        <f>[1]Results!AL106</f>
        <v>680.99617460000002</v>
      </c>
      <c r="AJ398" s="6">
        <f>[1]Results!AM106</f>
        <v>687.16529370000001</v>
      </c>
      <c r="AK398" s="6">
        <f>[1]Results!AN106</f>
        <v>693.21677050000005</v>
      </c>
      <c r="AL398" s="6">
        <f>[1]Results!AO106</f>
        <v>699.16345220000005</v>
      </c>
      <c r="AM398" s="6">
        <f>[1]Results!AP106</f>
        <v>704.69702629999995</v>
      </c>
      <c r="AN398" s="6">
        <f>[1]Results!AQ106</f>
        <v>710.23555529999999</v>
      </c>
      <c r="AO398" s="6">
        <f>[1]Results!AR106</f>
        <v>715.80401800000004</v>
      </c>
      <c r="AP398" s="6">
        <f>[1]Results!AS106</f>
        <v>721.4092948</v>
      </c>
      <c r="AQ398" s="6">
        <f>[1]Results!AT106</f>
        <v>727.05356329999995</v>
      </c>
      <c r="AR398" s="6">
        <f>[1]Results!AU106</f>
        <v>732.73289199999999</v>
      </c>
      <c r="AS398" s="6">
        <f>[1]Results!AV106</f>
        <v>738.44595990000005</v>
      </c>
      <c r="AT398" s="6">
        <f>[1]Results!AW106</f>
        <v>744.19118000000003</v>
      </c>
      <c r="AU398" s="6">
        <f>[1]Results!AX106</f>
        <v>749.96880869999995</v>
      </c>
      <c r="AV398" s="6">
        <f>[1]Results!AY106</f>
        <v>755.7805353</v>
      </c>
      <c r="AW398" s="6">
        <f>[1]Results!AZ106</f>
        <v>761.7188261</v>
      </c>
      <c r="AX398" s="6">
        <f>[1]Results!BA106</f>
        <v>767.69357360000004</v>
      </c>
      <c r="AY398" s="6">
        <f>[1]Results!BB106</f>
        <v>773.7049505</v>
      </c>
      <c r="AZ398" s="6">
        <f>[1]Results!BC106</f>
        <v>779.75207330000001</v>
      </c>
      <c r="BA398" s="6">
        <f>[1]Results!BD106</f>
        <v>785.83627899999999</v>
      </c>
      <c r="BB398" s="6">
        <f>[1]Results!BE106</f>
        <v>788.63606949999996</v>
      </c>
      <c r="BC398" s="6">
        <f>[1]Results!BF106</f>
        <v>791.46356909999997</v>
      </c>
      <c r="BD398" s="6">
        <f>[1]Results!BG106</f>
        <v>794.32050219999996</v>
      </c>
      <c r="BE398" s="6">
        <f>[1]Results!BH106</f>
        <v>797.2080833</v>
      </c>
      <c r="BF398" s="6">
        <f>[1]Results!BI106</f>
        <v>800.12971270000003</v>
      </c>
      <c r="BG398" s="6">
        <f>[1]Results!BJ106</f>
        <v>803.05787359999999</v>
      </c>
      <c r="BH398" s="6">
        <f>[1]Results!BK106</f>
        <v>806.02240919999997</v>
      </c>
      <c r="BI398" s="6">
        <f>[1]Results!BL106</f>
        <v>809.02187489999994</v>
      </c>
      <c r="BJ398" s="6">
        <f>[1]Results!BM106</f>
        <v>812.05867049999995</v>
      </c>
      <c r="BK398" s="6">
        <f>[1]Results!BN106</f>
        <v>815.13117460000001</v>
      </c>
      <c r="BL398" s="6">
        <f>[1]Results!BO106</f>
        <v>818.24061019999999</v>
      </c>
      <c r="BM398" s="6">
        <f>[1]Results!BP106</f>
        <v>821.38563429999999</v>
      </c>
      <c r="BN398" s="6">
        <f>[1]Results!BQ106</f>
        <v>824.5693192</v>
      </c>
      <c r="BO398" s="6">
        <f>[1]Results!BR106</f>
        <v>827.79062859999999</v>
      </c>
      <c r="BP398" s="6">
        <f>[1]Results!BS106</f>
        <v>831.05276560000004</v>
      </c>
      <c r="BQ398" s="6">
        <f>[1]Results!BT106</f>
        <v>834.35125489999996</v>
      </c>
      <c r="BR398" s="6">
        <f>[1]Results!BU106</f>
        <v>837.68907669999999</v>
      </c>
      <c r="BS398" s="6">
        <f>[1]Results!BV106</f>
        <v>841.06761300000005</v>
      </c>
      <c r="BT398" s="6">
        <f>[1]Results!BW106</f>
        <v>844.48825810000005</v>
      </c>
      <c r="BU398" s="6">
        <f>[1]Results!BX106</f>
        <v>847.94942579999997</v>
      </c>
      <c r="BV398" s="6">
        <f>[1]Results!BY106</f>
        <v>851.45171500000004</v>
      </c>
      <c r="BW398" s="6">
        <f>[1]Results!BZ106</f>
        <v>854.99595890000001</v>
      </c>
      <c r="BX398" s="6">
        <f>[1]Results!CA106</f>
        <v>858.58328589999996</v>
      </c>
      <c r="BY398" s="6">
        <f>[1]Results!CB106</f>
        <v>862.21210289999999</v>
      </c>
      <c r="BZ398" s="6">
        <f>[1]Results!CC106</f>
        <v>865.88535679999995</v>
      </c>
      <c r="CA398" s="6">
        <f>[1]Results!CD106</f>
        <v>869.60108209999999</v>
      </c>
      <c r="CB398" s="6">
        <f>[1]Results!CE106</f>
        <v>873.36041869999997</v>
      </c>
      <c r="CC398" s="6">
        <f>[1]Results!CF106</f>
        <v>877.16448519999994</v>
      </c>
      <c r="CD398" s="6">
        <f>[1]Results!CG106</f>
        <v>881.0142065</v>
      </c>
      <c r="CE398" s="6">
        <f>[1]Results!CH106</f>
        <v>884.91029160000005</v>
      </c>
      <c r="CF398" s="6">
        <f>[1]Results!CI106</f>
        <v>888.85360760000003</v>
      </c>
      <c r="CG398" s="6">
        <f>[1]Results!CJ106</f>
        <v>892.84478100000001</v>
      </c>
      <c r="CH398" s="6">
        <f>[1]Results!CK106</f>
        <v>896.88453159999995</v>
      </c>
      <c r="CI398" s="6">
        <f>[1]Results!CL106</f>
        <v>900.97368540000002</v>
      </c>
      <c r="CJ398" s="6">
        <f>[1]Results!CM106</f>
        <v>905.11312959999998</v>
      </c>
    </row>
    <row r="399" spans="1:88" x14ac:dyDescent="0.3">
      <c r="B399" t="s">
        <v>42</v>
      </c>
      <c r="C399" s="6">
        <f>[1]Results!F107</f>
        <v>954.38155940000001</v>
      </c>
      <c r="D399" s="6">
        <f>[1]Results!G107</f>
        <v>951.3318888</v>
      </c>
      <c r="E399" s="6">
        <f>[1]Results!H107</f>
        <v>950.11819319999995</v>
      </c>
      <c r="F399" s="6">
        <f>[1]Results!I107</f>
        <v>949.70486419999997</v>
      </c>
      <c r="G399" s="6">
        <f>[1]Results!J107</f>
        <v>949.62635980000005</v>
      </c>
      <c r="H399" s="6">
        <f>[1]Results!K107</f>
        <v>949.26517650000005</v>
      </c>
      <c r="I399" s="6">
        <f>[1]Results!L107</f>
        <v>948.55784989999995</v>
      </c>
      <c r="J399" s="6">
        <f>[1]Results!M107</f>
        <v>947.57631609999999</v>
      </c>
      <c r="K399" s="6">
        <f>[1]Results!N107</f>
        <v>946.3591639</v>
      </c>
      <c r="L399" s="6">
        <f>[1]Results!O107</f>
        <v>945.05576550000001</v>
      </c>
      <c r="M399" s="6">
        <f>[1]Results!P107</f>
        <v>943.77020019999998</v>
      </c>
      <c r="N399" s="6">
        <f>[1]Results!Q107</f>
        <v>942.55841150000003</v>
      </c>
      <c r="O399" s="6">
        <f>[1]Results!R107</f>
        <v>941.42499429999998</v>
      </c>
      <c r="P399" s="6">
        <f>[1]Results!S107</f>
        <v>940.3404812</v>
      </c>
      <c r="Q399" s="6">
        <f>[1]Results!T107</f>
        <v>939.26996429999997</v>
      </c>
      <c r="R399" s="6">
        <f>[1]Results!U107</f>
        <v>938.18826839999997</v>
      </c>
      <c r="S399" s="6">
        <f>[1]Results!V107</f>
        <v>937.03852400000005</v>
      </c>
      <c r="T399" s="6">
        <f>[1]Results!W107</f>
        <v>935.7464506</v>
      </c>
      <c r="U399" s="6">
        <f>[1]Results!X107</f>
        <v>934.31310050000002</v>
      </c>
      <c r="V399" s="6">
        <f>[1]Results!Y107</f>
        <v>932.7530319</v>
      </c>
      <c r="W399" s="6">
        <f>[1]Results!Z107</f>
        <v>931.08186550000005</v>
      </c>
      <c r="X399" s="6">
        <f>[1]Results!AA107</f>
        <v>929.3195422</v>
      </c>
      <c r="Y399" s="6">
        <f>[1]Results!AB107</f>
        <v>927.48950660000003</v>
      </c>
      <c r="Z399" s="6">
        <f>[1]Results!AC107</f>
        <v>925.61440860000005</v>
      </c>
      <c r="AA399" s="6">
        <f>[1]Results!AD107</f>
        <v>923.71329619999995</v>
      </c>
      <c r="AB399" s="6">
        <f>[1]Results!AE107</f>
        <v>921.80185549999999</v>
      </c>
      <c r="AC399" s="6">
        <f>[1]Results!AF107</f>
        <v>919.89008309999997</v>
      </c>
      <c r="AD399" s="6">
        <f>[1]Results!AG107</f>
        <v>917.98225239999999</v>
      </c>
      <c r="AE399" s="6">
        <f>[1]Results!AH107</f>
        <v>916.07724559999997</v>
      </c>
      <c r="AF399" s="6">
        <f>[1]Results!AI107</f>
        <v>914.17224739999995</v>
      </c>
      <c r="AG399" s="6">
        <f>[1]Results!AJ107</f>
        <v>912.26966930000003</v>
      </c>
      <c r="AH399" s="6">
        <f>[1]Results!AK107</f>
        <v>910.37498860000005</v>
      </c>
      <c r="AI399" s="6">
        <f>[1]Results!AL107</f>
        <v>908.49429799999996</v>
      </c>
      <c r="AJ399" s="6">
        <f>[1]Results!AM107</f>
        <v>906.63409369999999</v>
      </c>
      <c r="AK399" s="6">
        <f>[1]Results!AN107</f>
        <v>904.79818590000002</v>
      </c>
      <c r="AL399" s="6">
        <f>[1]Results!AO107</f>
        <v>902.98456710000005</v>
      </c>
      <c r="AM399" s="6">
        <f>[1]Results!AP107</f>
        <v>901.18182469999999</v>
      </c>
      <c r="AN399" s="6">
        <f>[1]Results!AQ107</f>
        <v>899.36253199999999</v>
      </c>
      <c r="AO399" s="6">
        <f>[1]Results!AR107</f>
        <v>897.51624930000003</v>
      </c>
      <c r="AP399" s="6">
        <f>[1]Results!AS107</f>
        <v>895.6430239</v>
      </c>
      <c r="AQ399" s="6">
        <f>[1]Results!AT107</f>
        <v>893.74861810000004</v>
      </c>
      <c r="AR399" s="6">
        <f>[1]Results!AU107</f>
        <v>891.84077850000006</v>
      </c>
      <c r="AS399" s="6">
        <f>[1]Results!AV107</f>
        <v>889.92502090000005</v>
      </c>
      <c r="AT399" s="6">
        <f>[1]Results!AW107</f>
        <v>888.00036139999997</v>
      </c>
      <c r="AU399" s="6">
        <f>[1]Results!AX107</f>
        <v>886.06224139999995</v>
      </c>
      <c r="AV399" s="6">
        <f>[1]Results!AY107</f>
        <v>884.1064867</v>
      </c>
      <c r="AW399" s="6">
        <f>[1]Results!AZ107</f>
        <v>882.13068559999999</v>
      </c>
      <c r="AX399" s="6">
        <f>[1]Results!BA107</f>
        <v>880.13512660000004</v>
      </c>
      <c r="AY399" s="6">
        <f>[1]Results!BB107</f>
        <v>878.12325439999995</v>
      </c>
      <c r="AZ399" s="6">
        <f>[1]Results!BC107</f>
        <v>876.0994637</v>
      </c>
      <c r="BA399" s="6">
        <f>[1]Results!BD107</f>
        <v>874.06567729999995</v>
      </c>
      <c r="BB399" s="6">
        <f>[1]Results!BE107</f>
        <v>872.0236956</v>
      </c>
      <c r="BC399" s="6">
        <f>[1]Results!BF107</f>
        <v>869.97068460000003</v>
      </c>
      <c r="BD399" s="6">
        <f>[1]Results!BG107</f>
        <v>867.90163010000003</v>
      </c>
      <c r="BE399" s="6">
        <f>[1]Results!BH107</f>
        <v>865.81349820000003</v>
      </c>
      <c r="BF399" s="6">
        <f>[1]Results!BI107</f>
        <v>863.70517810000001</v>
      </c>
      <c r="BG399" s="6">
        <f>[1]Results!BJ107</f>
        <v>861.57709929999999</v>
      </c>
      <c r="BH399" s="6">
        <f>[1]Results!BK107</f>
        <v>859.43121570000005</v>
      </c>
      <c r="BI399" s="6">
        <f>[1]Results!BL107</f>
        <v>857.26965729999995</v>
      </c>
      <c r="BJ399" s="6">
        <f>[1]Results!BM107</f>
        <v>855.09460820000004</v>
      </c>
      <c r="BK399" s="6">
        <f>[1]Results!BN107</f>
        <v>852.90729520000002</v>
      </c>
      <c r="BL399" s="6">
        <f>[1]Results!BO107</f>
        <v>850.70846289999997</v>
      </c>
      <c r="BM399" s="6">
        <f>[1]Results!BP107</f>
        <v>848.49782879999998</v>
      </c>
      <c r="BN399" s="6">
        <f>[1]Results!BQ107</f>
        <v>846.27481450000005</v>
      </c>
      <c r="BO399" s="6">
        <f>[1]Results!BR107</f>
        <v>844.03866089999997</v>
      </c>
      <c r="BP399" s="6">
        <f>[1]Results!BS107</f>
        <v>841.78927710000005</v>
      </c>
      <c r="BQ399" s="6">
        <f>[1]Results!BT107</f>
        <v>839.52663080000002</v>
      </c>
      <c r="BR399" s="6">
        <f>[1]Results!BU107</f>
        <v>837.25103049999996</v>
      </c>
      <c r="BS399" s="6">
        <f>[1]Results!BV107</f>
        <v>834.96157489999996</v>
      </c>
      <c r="BT399" s="6">
        <f>[1]Results!BW107</f>
        <v>832.65747810000005</v>
      </c>
      <c r="BU399" s="6">
        <f>[1]Results!BX107</f>
        <v>830.33905860000004</v>
      </c>
      <c r="BV399" s="6">
        <f>[1]Results!BY107</f>
        <v>828.00746579999998</v>
      </c>
      <c r="BW399" s="6">
        <f>[1]Results!BZ107</f>
        <v>825.66272860000004</v>
      </c>
      <c r="BX399" s="6">
        <f>[1]Results!CA107</f>
        <v>823.30395580000004</v>
      </c>
      <c r="BY399" s="6">
        <f>[1]Results!CB107</f>
        <v>820.9306924</v>
      </c>
      <c r="BZ399" s="6">
        <f>[1]Results!CC107</f>
        <v>818.5432366</v>
      </c>
      <c r="CA399" s="6">
        <f>[1]Results!CD107</f>
        <v>816.14131729999997</v>
      </c>
      <c r="CB399" s="6">
        <f>[1]Results!CE107</f>
        <v>813.7243608</v>
      </c>
      <c r="CC399" s="6">
        <f>[1]Results!CF107</f>
        <v>811.29170569999997</v>
      </c>
      <c r="CD399" s="6">
        <f>[1]Results!CG107</f>
        <v>808.84322150000003</v>
      </c>
      <c r="CE399" s="6">
        <f>[1]Results!CH107</f>
        <v>806.37923409999996</v>
      </c>
      <c r="CF399" s="6">
        <f>[1]Results!CI107</f>
        <v>803.90021660000002</v>
      </c>
      <c r="CG399" s="6">
        <f>[1]Results!CJ107</f>
        <v>801.40653210000005</v>
      </c>
      <c r="CH399" s="6">
        <f>[1]Results!CK107</f>
        <v>798.89831909999998</v>
      </c>
      <c r="CI399" s="6">
        <f>[1]Results!CL107</f>
        <v>796.37548760000004</v>
      </c>
      <c r="CJ399" s="6">
        <f>[1]Results!CM107</f>
        <v>793.83783689999996</v>
      </c>
    </row>
    <row r="400" spans="1:88" x14ac:dyDescent="0.3">
      <c r="B400" t="s">
        <v>43</v>
      </c>
      <c r="C400" s="6">
        <f>[1]Results!F108</f>
        <v>878.79999729999997</v>
      </c>
      <c r="D400" s="6">
        <f>[1]Results!G108</f>
        <v>867.10009749999995</v>
      </c>
      <c r="E400" s="6">
        <f>[1]Results!H108</f>
        <v>856.4719212</v>
      </c>
      <c r="F400" s="6">
        <f>[1]Results!I108</f>
        <v>846.53609689999996</v>
      </c>
      <c r="G400" s="6">
        <f>[1]Results!J108</f>
        <v>837.02202409999995</v>
      </c>
      <c r="H400" s="6">
        <f>[1]Results!K108</f>
        <v>828.49318830000004</v>
      </c>
      <c r="I400" s="6">
        <f>[1]Results!L108</f>
        <v>820.74718189999999</v>
      </c>
      <c r="J400" s="6">
        <f>[1]Results!M108</f>
        <v>813.42729210000005</v>
      </c>
      <c r="K400" s="6">
        <f>[1]Results!N108</f>
        <v>806.31051960000002</v>
      </c>
      <c r="L400" s="6">
        <f>[1]Results!O108</f>
        <v>799.05117389999998</v>
      </c>
      <c r="M400" s="6">
        <f>[1]Results!P108</f>
        <v>791.4006713</v>
      </c>
      <c r="N400" s="6">
        <f>[1]Results!Q108</f>
        <v>783.21704629999999</v>
      </c>
      <c r="O400" s="6">
        <f>[1]Results!R108</f>
        <v>774.4967815</v>
      </c>
      <c r="P400" s="6">
        <f>[1]Results!S108</f>
        <v>765.34631609999997</v>
      </c>
      <c r="Q400" s="6">
        <f>[1]Results!T108</f>
        <v>755.89926170000001</v>
      </c>
      <c r="R400" s="6">
        <f>[1]Results!U108</f>
        <v>746.26461930000005</v>
      </c>
      <c r="S400" s="6">
        <f>[1]Results!V108</f>
        <v>736.67010909999999</v>
      </c>
      <c r="T400" s="6">
        <f>[1]Results!W108</f>
        <v>727.47301119999997</v>
      </c>
      <c r="U400" s="6">
        <f>[1]Results!X108</f>
        <v>718.79480880000006</v>
      </c>
      <c r="V400" s="6">
        <f>[1]Results!Y108</f>
        <v>710.64524949999998</v>
      </c>
      <c r="W400" s="6">
        <f>[1]Results!Z108</f>
        <v>702.98104850000004</v>
      </c>
      <c r="X400" s="6">
        <f>[1]Results!AA108</f>
        <v>695.72164369999996</v>
      </c>
      <c r="Y400" s="6">
        <f>[1]Results!AB108</f>
        <v>688.77260430000001</v>
      </c>
      <c r="Z400" s="6">
        <f>[1]Results!AC108</f>
        <v>682.04435720000004</v>
      </c>
      <c r="AA400" s="6">
        <f>[1]Results!AD108</f>
        <v>675.4633192</v>
      </c>
      <c r="AB400" s="6">
        <f>[1]Results!AE108</f>
        <v>668.96647719999999</v>
      </c>
      <c r="AC400" s="6">
        <f>[1]Results!AF108</f>
        <v>662.5083472</v>
      </c>
      <c r="AD400" s="6">
        <f>[1]Results!AG108</f>
        <v>656.05936770000005</v>
      </c>
      <c r="AE400" s="6">
        <f>[1]Results!AH108</f>
        <v>649.6064159</v>
      </c>
      <c r="AF400" s="6">
        <f>[1]Results!AI108</f>
        <v>643.14803040000004</v>
      </c>
      <c r="AG400" s="6">
        <f>[1]Results!AJ108</f>
        <v>636.67235530000005</v>
      </c>
      <c r="AH400" s="6">
        <f>[1]Results!AK108</f>
        <v>630.16087809999999</v>
      </c>
      <c r="AI400" s="6">
        <f>[1]Results!AL108</f>
        <v>623.59553210000001</v>
      </c>
      <c r="AJ400" s="6">
        <f>[1]Results!AM108</f>
        <v>616.95396559999995</v>
      </c>
      <c r="AK400" s="6">
        <f>[1]Results!AN108</f>
        <v>610.21928490000005</v>
      </c>
      <c r="AL400" s="6">
        <f>[1]Results!AO108</f>
        <v>603.38841309999998</v>
      </c>
      <c r="AM400" s="6">
        <f>[1]Results!AP108</f>
        <v>596.49377990000005</v>
      </c>
      <c r="AN400" s="6">
        <f>[1]Results!AQ108</f>
        <v>589.60934220000001</v>
      </c>
      <c r="AO400" s="6">
        <f>[1]Results!AR108</f>
        <v>582.77400109999996</v>
      </c>
      <c r="AP400" s="6">
        <f>[1]Results!AS108</f>
        <v>575.99784669999997</v>
      </c>
      <c r="AQ400" s="6">
        <f>[1]Results!AT108</f>
        <v>569.27131980000001</v>
      </c>
      <c r="AR400" s="6">
        <f>[1]Results!AU108</f>
        <v>562.57664160000002</v>
      </c>
      <c r="AS400" s="6">
        <f>[1]Results!AV108</f>
        <v>555.89312870000003</v>
      </c>
      <c r="AT400" s="6">
        <f>[1]Results!AW108</f>
        <v>549.21738489999996</v>
      </c>
      <c r="AU400" s="6">
        <f>[1]Results!AX108</f>
        <v>542.55632189999994</v>
      </c>
      <c r="AV400" s="6">
        <f>[1]Results!AY108</f>
        <v>535.91822730000001</v>
      </c>
      <c r="AW400" s="6">
        <f>[1]Results!AZ108</f>
        <v>529.30965179999998</v>
      </c>
      <c r="AX400" s="6">
        <f>[1]Results!BA108</f>
        <v>522.73110299999996</v>
      </c>
      <c r="AY400" s="6">
        <f>[1]Results!BB108</f>
        <v>516.17221319999999</v>
      </c>
      <c r="AZ400" s="6">
        <f>[1]Results!BC108</f>
        <v>509.61909320000001</v>
      </c>
      <c r="BA400" s="6">
        <f>[1]Results!BD108</f>
        <v>503.06144410000002</v>
      </c>
      <c r="BB400" s="6">
        <f>[1]Results!BE108</f>
        <v>496.49544559999998</v>
      </c>
      <c r="BC400" s="6">
        <f>[1]Results!BF108</f>
        <v>489.92486059999999</v>
      </c>
      <c r="BD400" s="6">
        <f>[1]Results!BG108</f>
        <v>483.35947629999998</v>
      </c>
      <c r="BE400" s="6">
        <f>[1]Results!BH108</f>
        <v>476.80610000000001</v>
      </c>
      <c r="BF400" s="6">
        <f>[1]Results!BI108</f>
        <v>470.26527750000002</v>
      </c>
      <c r="BG400" s="6">
        <f>[1]Results!BJ108</f>
        <v>463.73836599999998</v>
      </c>
      <c r="BH400" s="6">
        <f>[1]Results!BK108</f>
        <v>457.21845660000002</v>
      </c>
      <c r="BI400" s="6">
        <f>[1]Results!BL108</f>
        <v>450.70240460000002</v>
      </c>
      <c r="BJ400" s="6">
        <f>[1]Results!BM108</f>
        <v>444.18166280000003</v>
      </c>
      <c r="BK400" s="6">
        <f>[1]Results!BN108</f>
        <v>437.6543843</v>
      </c>
      <c r="BL400" s="6">
        <f>[1]Results!BO108</f>
        <v>431.1163603</v>
      </c>
      <c r="BM400" s="6">
        <f>[1]Results!BP108</f>
        <v>424.5686872</v>
      </c>
      <c r="BN400" s="6">
        <f>[1]Results!BQ108</f>
        <v>418.008442</v>
      </c>
      <c r="BO400" s="6">
        <f>[1]Results!BR108</f>
        <v>411.43853860000002</v>
      </c>
      <c r="BP400" s="6">
        <f>[1]Results!BS108</f>
        <v>404.8554838</v>
      </c>
      <c r="BQ400" s="6">
        <f>[1]Results!BT108</f>
        <v>398.26447710000002</v>
      </c>
      <c r="BR400" s="6">
        <f>[1]Results!BU108</f>
        <v>391.65995850000002</v>
      </c>
      <c r="BS400" s="6">
        <f>[1]Results!BV108</f>
        <v>385.04237910000001</v>
      </c>
      <c r="BT400" s="6">
        <f>[1]Results!BW108</f>
        <v>378.41251060000002</v>
      </c>
      <c r="BU400" s="6">
        <f>[1]Results!BX108</f>
        <v>371.77122750000001</v>
      </c>
      <c r="BV400" s="6">
        <f>[1]Results!BY108</f>
        <v>365.11394730000001</v>
      </c>
      <c r="BW400" s="6">
        <f>[1]Results!BZ108</f>
        <v>358.43860869999997</v>
      </c>
      <c r="BX400" s="6">
        <f>[1]Results!CA108</f>
        <v>351.74577820000002</v>
      </c>
      <c r="BY400" s="6">
        <f>[1]Results!CB108</f>
        <v>345.03801779999998</v>
      </c>
      <c r="BZ400" s="6">
        <f>[1]Results!CC108</f>
        <v>338.31049739999997</v>
      </c>
      <c r="CA400" s="6">
        <f>[1]Results!CD108</f>
        <v>331.5662772</v>
      </c>
      <c r="CB400" s="6">
        <f>[1]Results!CE108</f>
        <v>324.8051337</v>
      </c>
      <c r="CC400" s="6">
        <f>[1]Results!CF108</f>
        <v>318.02741259999999</v>
      </c>
      <c r="CD400" s="6">
        <f>[1]Results!CG108</f>
        <v>311.23237119999999</v>
      </c>
      <c r="CE400" s="6">
        <f>[1]Results!CH108</f>
        <v>304.41815480000002</v>
      </c>
      <c r="CF400" s="6">
        <f>[1]Results!CI108</f>
        <v>297.58213289999998</v>
      </c>
      <c r="CG400" s="6">
        <f>[1]Results!CJ108</f>
        <v>290.72221430000002</v>
      </c>
      <c r="CH400" s="6">
        <f>[1]Results!CK108</f>
        <v>283.83682140000002</v>
      </c>
      <c r="CI400" s="6">
        <f>[1]Results!CL108</f>
        <v>276.9249749</v>
      </c>
      <c r="CJ400" s="6">
        <f>[1]Results!CM108</f>
        <v>269.98603109999999</v>
      </c>
    </row>
    <row r="401" spans="1:88" x14ac:dyDescent="0.3">
      <c r="B401" t="s">
        <v>44</v>
      </c>
      <c r="C401" s="6">
        <f>[1]Results!F109</f>
        <v>139.85209269999999</v>
      </c>
      <c r="D401" s="6">
        <f>[1]Results!G109</f>
        <v>137.8508161</v>
      </c>
      <c r="E401" s="6">
        <f>[1]Results!H109</f>
        <v>135.8963866</v>
      </c>
      <c r="F401" s="6">
        <f>[1]Results!I109</f>
        <v>134.0487957</v>
      </c>
      <c r="G401" s="6">
        <f>[1]Results!J109</f>
        <v>132.33408610000001</v>
      </c>
      <c r="H401" s="6">
        <f>[1]Results!K109</f>
        <v>130.72049129999999</v>
      </c>
      <c r="I401" s="6">
        <f>[1]Results!L109</f>
        <v>129.17509089999999</v>
      </c>
      <c r="J401" s="6">
        <f>[1]Results!M109</f>
        <v>127.6818545</v>
      </c>
      <c r="K401" s="6">
        <f>[1]Results!N109</f>
        <v>126.2103101</v>
      </c>
      <c r="L401" s="6">
        <f>[1]Results!O109</f>
        <v>124.7391476</v>
      </c>
      <c r="M401" s="6">
        <f>[1]Results!P109</f>
        <v>123.2601509</v>
      </c>
      <c r="N401" s="6">
        <f>[1]Results!Q109</f>
        <v>121.7815532</v>
      </c>
      <c r="O401" s="6">
        <f>[1]Results!R109</f>
        <v>120.3207882</v>
      </c>
      <c r="P401" s="6">
        <f>[1]Results!S109</f>
        <v>118.893945</v>
      </c>
      <c r="Q401" s="6">
        <f>[1]Results!T109</f>
        <v>117.5081338</v>
      </c>
      <c r="R401" s="6">
        <f>[1]Results!U109</f>
        <v>116.16158590000001</v>
      </c>
      <c r="S401" s="6">
        <f>[1]Results!V109</f>
        <v>114.8454334</v>
      </c>
      <c r="T401" s="6">
        <f>[1]Results!W109</f>
        <v>113.538595</v>
      </c>
      <c r="U401" s="6">
        <f>[1]Results!X109</f>
        <v>112.23385020000001</v>
      </c>
      <c r="V401" s="6">
        <f>[1]Results!Y109</f>
        <v>110.9312492</v>
      </c>
      <c r="W401" s="6">
        <f>[1]Results!Z109</f>
        <v>109.63262210000001</v>
      </c>
      <c r="X401" s="6">
        <f>[1]Results!AA109</f>
        <v>108.33729289999999</v>
      </c>
      <c r="Y401" s="6">
        <f>[1]Results!AB109</f>
        <v>107.0419527</v>
      </c>
      <c r="Z401" s="6">
        <f>[1]Results!AC109</f>
        <v>105.7421643</v>
      </c>
      <c r="AA401" s="6">
        <f>[1]Results!AD109</f>
        <v>104.43542650000001</v>
      </c>
      <c r="AB401" s="6">
        <f>[1]Results!AE109</f>
        <v>103.1217479</v>
      </c>
      <c r="AC401" s="6">
        <f>[1]Results!AF109</f>
        <v>101.8044653</v>
      </c>
      <c r="AD401" s="6">
        <f>[1]Results!AG109</f>
        <v>100.4883844</v>
      </c>
      <c r="AE401" s="6">
        <f>[1]Results!AH109</f>
        <v>99.177505350000004</v>
      </c>
      <c r="AF401" s="6">
        <f>[1]Results!AI109</f>
        <v>97.874248879999996</v>
      </c>
      <c r="AG401" s="6">
        <f>[1]Results!AJ109</f>
        <v>96.577727319999994</v>
      </c>
      <c r="AH401" s="6">
        <f>[1]Results!AK109</f>
        <v>95.285416209999994</v>
      </c>
      <c r="AI401" s="6">
        <f>[1]Results!AL109</f>
        <v>93.995934899999995</v>
      </c>
      <c r="AJ401" s="6">
        <f>[1]Results!AM109</f>
        <v>92.70942427</v>
      </c>
      <c r="AK401" s="6">
        <f>[1]Results!AN109</f>
        <v>91.428045240000003</v>
      </c>
      <c r="AL401" s="6">
        <f>[1]Results!AO109</f>
        <v>90.154786310000006</v>
      </c>
      <c r="AM401" s="6">
        <f>[1]Results!AP109</f>
        <v>88.891874049999998</v>
      </c>
      <c r="AN401" s="6">
        <f>[1]Results!AQ109</f>
        <v>87.636324950000002</v>
      </c>
      <c r="AO401" s="6">
        <f>[1]Results!AR109</f>
        <v>86.384548370000005</v>
      </c>
      <c r="AP401" s="6">
        <f>[1]Results!AS109</f>
        <v>85.132600060000001</v>
      </c>
      <c r="AQ401" s="6">
        <f>[1]Results!AT109</f>
        <v>83.877997840000006</v>
      </c>
      <c r="AR401" s="6">
        <f>[1]Results!AU109</f>
        <v>82.621327109999996</v>
      </c>
      <c r="AS401" s="6">
        <f>[1]Results!AV109</f>
        <v>81.364873939999995</v>
      </c>
      <c r="AT401" s="6">
        <f>[1]Results!AW109</f>
        <v>80.112656639999997</v>
      </c>
      <c r="AU401" s="6">
        <f>[1]Results!AX109</f>
        <v>78.868073350000003</v>
      </c>
      <c r="AV401" s="6">
        <f>[1]Results!AY109</f>
        <v>77.632452599999993</v>
      </c>
      <c r="AW401" s="6">
        <f>[1]Results!AZ109</f>
        <v>76.405077899999995</v>
      </c>
      <c r="AX401" s="6">
        <f>[1]Results!BA109</f>
        <v>75.184332209999994</v>
      </c>
      <c r="AY401" s="6">
        <f>[1]Results!BB109</f>
        <v>73.968549289999999</v>
      </c>
      <c r="AZ401" s="6">
        <f>[1]Results!BC109</f>
        <v>72.757171909999997</v>
      </c>
      <c r="BA401" s="6">
        <f>[1]Results!BD109</f>
        <v>71.55062925</v>
      </c>
      <c r="BB401" s="6">
        <f>[1]Results!BE109</f>
        <v>70.350260750000004</v>
      </c>
      <c r="BC401" s="6">
        <f>[1]Results!BF109</f>
        <v>69.157679580000007</v>
      </c>
      <c r="BD401" s="6">
        <f>[1]Results!BG109</f>
        <v>67.974428500000002</v>
      </c>
      <c r="BE401" s="6">
        <f>[1]Results!BH109</f>
        <v>66.80136014</v>
      </c>
      <c r="BF401" s="6">
        <f>[1]Results!BI109</f>
        <v>65.638112919999998</v>
      </c>
      <c r="BG401" s="6">
        <f>[1]Results!BJ109</f>
        <v>64.484398459999994</v>
      </c>
      <c r="BH401" s="6">
        <f>[1]Results!BK109</f>
        <v>63.338920010000002</v>
      </c>
      <c r="BI401" s="6">
        <f>[1]Results!BL109</f>
        <v>62.20118883</v>
      </c>
      <c r="BJ401" s="6">
        <f>[1]Results!BM109</f>
        <v>61.070223769999998</v>
      </c>
      <c r="BK401" s="6">
        <f>[1]Results!BN109</f>
        <v>59.946125809999998</v>
      </c>
      <c r="BL401" s="6">
        <f>[1]Results!BO109</f>
        <v>58.82866301</v>
      </c>
      <c r="BM401" s="6">
        <f>[1]Results!BP109</f>
        <v>57.718202269999999</v>
      </c>
      <c r="BN401" s="6">
        <f>[1]Results!BQ109</f>
        <v>56.614347729999999</v>
      </c>
      <c r="BO401" s="6">
        <f>[1]Results!BR109</f>
        <v>55.517356319999998</v>
      </c>
      <c r="BP401" s="6">
        <f>[1]Results!BS109</f>
        <v>54.42656624</v>
      </c>
      <c r="BQ401" s="6">
        <f>[1]Results!BT109</f>
        <v>53.342525549999998</v>
      </c>
      <c r="BR401" s="6">
        <f>[1]Results!BU109</f>
        <v>52.264316880000003</v>
      </c>
      <c r="BS401" s="6">
        <f>[1]Results!BV109</f>
        <v>51.191513190000002</v>
      </c>
      <c r="BT401" s="6">
        <f>[1]Results!BW109</f>
        <v>50.123718199999999</v>
      </c>
      <c r="BU401" s="6">
        <f>[1]Results!BX109</f>
        <v>49.060990510000003</v>
      </c>
      <c r="BV401" s="6">
        <f>[1]Results!BY109</f>
        <v>48.003007410000002</v>
      </c>
      <c r="BW401" s="6">
        <f>[1]Results!BZ109</f>
        <v>46.949671709999997</v>
      </c>
      <c r="BX401" s="6">
        <f>[1]Results!CA109</f>
        <v>45.901077630000003</v>
      </c>
      <c r="BY401" s="6">
        <f>[1]Results!CB109</f>
        <v>44.857710660000002</v>
      </c>
      <c r="BZ401" s="6">
        <f>[1]Results!CC109</f>
        <v>43.819145300000002</v>
      </c>
      <c r="CA401" s="6">
        <f>[1]Results!CD109</f>
        <v>42.785742900000002</v>
      </c>
      <c r="CB401" s="6">
        <f>[1]Results!CE109</f>
        <v>41.757231050000001</v>
      </c>
      <c r="CC401" s="6">
        <f>[1]Results!CF109</f>
        <v>40.733320450000001</v>
      </c>
      <c r="CD401" s="6">
        <f>[1]Results!CG109</f>
        <v>39.713688869999999</v>
      </c>
      <c r="CE401" s="6">
        <f>[1]Results!CH109</f>
        <v>38.698066109999999</v>
      </c>
      <c r="CF401" s="6">
        <f>[1]Results!CI109</f>
        <v>37.686260480000001</v>
      </c>
      <c r="CG401" s="6">
        <f>[1]Results!CJ109</f>
        <v>36.678245529999998</v>
      </c>
      <c r="CH401" s="6">
        <f>[1]Results!CK109</f>
        <v>35.674060150000003</v>
      </c>
      <c r="CI401" s="6">
        <f>[1]Results!CL109</f>
        <v>34.673746800000004</v>
      </c>
      <c r="CJ401" s="6">
        <f>[1]Results!CM109</f>
        <v>33.677298579999999</v>
      </c>
    </row>
    <row r="402" spans="1:88" x14ac:dyDescent="0.3">
      <c r="B402" t="s">
        <v>45</v>
      </c>
      <c r="C402" s="6">
        <f>[1]Results!F110</f>
        <v>3.874567114</v>
      </c>
      <c r="D402" s="6">
        <f>[1]Results!G110</f>
        <v>3.7193761310000002</v>
      </c>
      <c r="E402" s="6">
        <f>[1]Results!H110</f>
        <v>3.572177178</v>
      </c>
      <c r="F402" s="6">
        <f>[1]Results!I110</f>
        <v>3.4369813119999999</v>
      </c>
      <c r="G402" s="6">
        <f>[1]Results!J110</f>
        <v>3.315416339</v>
      </c>
      <c r="H402" s="6">
        <f>[1]Results!K110</f>
        <v>3.2045563920000002</v>
      </c>
      <c r="I402" s="6">
        <f>[1]Results!L110</f>
        <v>3.101256754</v>
      </c>
      <c r="J402" s="6">
        <f>[1]Results!M110</f>
        <v>3.0034449429999999</v>
      </c>
      <c r="K402" s="6">
        <f>[1]Results!N110</f>
        <v>2.908077102</v>
      </c>
      <c r="L402" s="6">
        <f>[1]Results!O110</f>
        <v>2.8132876750000002</v>
      </c>
      <c r="M402" s="6">
        <f>[1]Results!P110</f>
        <v>2.7185643370000001</v>
      </c>
      <c r="N402" s="6">
        <f>[1]Results!Q110</f>
        <v>2.6248223249999998</v>
      </c>
      <c r="O402" s="6">
        <f>[1]Results!R110</f>
        <v>2.5336561359999998</v>
      </c>
      <c r="P402" s="6">
        <f>[1]Results!S110</f>
        <v>2.446455958</v>
      </c>
      <c r="Q402" s="6">
        <f>[1]Results!T110</f>
        <v>2.3638565100000002</v>
      </c>
      <c r="R402" s="6">
        <f>[1]Results!U110</f>
        <v>2.2857532620000001</v>
      </c>
      <c r="S402" s="6">
        <f>[1]Results!V110</f>
        <v>2.2116279959999998</v>
      </c>
      <c r="T402" s="6">
        <f>[1]Results!W110</f>
        <v>2.140319716</v>
      </c>
      <c r="U402" s="6">
        <f>[1]Results!X110</f>
        <v>2.0715504039999999</v>
      </c>
      <c r="V402" s="6">
        <f>[1]Results!Y110</f>
        <v>2.0053946229999999</v>
      </c>
      <c r="W402" s="6">
        <f>[1]Results!Z110</f>
        <v>1.9418897939999999</v>
      </c>
      <c r="X402" s="6">
        <f>[1]Results!AA110</f>
        <v>1.880830446</v>
      </c>
      <c r="Y402" s="6">
        <f>[1]Results!AB110</f>
        <v>1.8218219769999999</v>
      </c>
      <c r="Z402" s="6">
        <f>[1]Results!AC110</f>
        <v>1.7644390459999999</v>
      </c>
      <c r="AA402" s="6">
        <f>[1]Results!AD110</f>
        <v>1.7083969569999999</v>
      </c>
      <c r="AB402" s="6">
        <f>[1]Results!AE110</f>
        <v>1.653593219</v>
      </c>
      <c r="AC402" s="6">
        <f>[1]Results!AF110</f>
        <v>1.6001181840000001</v>
      </c>
      <c r="AD402" s="6">
        <f>[1]Results!AG110</f>
        <v>1.548143702</v>
      </c>
      <c r="AE402" s="6">
        <f>[1]Results!AH110</f>
        <v>1.4978059610000001</v>
      </c>
      <c r="AF402" s="6">
        <f>[1]Results!AI110</f>
        <v>1.4491416580000001</v>
      </c>
      <c r="AG402" s="6">
        <f>[1]Results!AJ110</f>
        <v>1.402028684</v>
      </c>
      <c r="AH402" s="6">
        <f>[1]Results!AK110</f>
        <v>1.3562863780000001</v>
      </c>
      <c r="AI402" s="6">
        <f>[1]Results!AL110</f>
        <v>1.3117920489999999</v>
      </c>
      <c r="AJ402" s="6">
        <f>[1]Results!AM110</f>
        <v>1.268510765</v>
      </c>
      <c r="AK402" s="6">
        <f>[1]Results!AN110</f>
        <v>1.2265028769999999</v>
      </c>
      <c r="AL402" s="6">
        <f>[1]Results!AO110</f>
        <v>1.1858743970000001</v>
      </c>
      <c r="AM402" s="6">
        <f>[1]Results!AP110</f>
        <v>1.1466706259999999</v>
      </c>
      <c r="AN402" s="6">
        <f>[1]Results!AQ110</f>
        <v>1.1087832710000001</v>
      </c>
      <c r="AO402" s="6">
        <f>[1]Results!AR110</f>
        <v>1.072063277</v>
      </c>
      <c r="AP402" s="6">
        <f>[1]Results!AS110</f>
        <v>1.0363448369999999</v>
      </c>
      <c r="AQ402" s="6">
        <f>[1]Results!AT110</f>
        <v>1.001520076</v>
      </c>
      <c r="AR402" s="6">
        <f>[1]Results!AU110</f>
        <v>0.96758270670000002</v>
      </c>
      <c r="AS402" s="6">
        <f>[1]Results!AV110</f>
        <v>0.93459806000000001</v>
      </c>
      <c r="AT402" s="6">
        <f>[1]Results!AW110</f>
        <v>0.90267937030000001</v>
      </c>
      <c r="AU402" s="6">
        <f>[1]Results!AX110</f>
        <v>0.87190844469999995</v>
      </c>
      <c r="AV402" s="6">
        <f>[1]Results!AY110</f>
        <v>0.84228895589999997</v>
      </c>
      <c r="AW402" s="6">
        <f>[1]Results!AZ110</f>
        <v>0.81375237720000004</v>
      </c>
      <c r="AX402" s="6">
        <f>[1]Results!BA110</f>
        <v>0.78619802549999995</v>
      </c>
      <c r="AY402" s="6">
        <f>[1]Results!BB110</f>
        <v>0.75953420670000005</v>
      </c>
      <c r="AZ402" s="6">
        <f>[1]Results!BC110</f>
        <v>0.73370985919999998</v>
      </c>
      <c r="BA402" s="6">
        <f>[1]Results!BD110</f>
        <v>0.70871606350000005</v>
      </c>
      <c r="BB402" s="6">
        <f>[1]Results!BE110</f>
        <v>0.68455142550000003</v>
      </c>
      <c r="BC402" s="6">
        <f>[1]Results!BF110</f>
        <v>0.66122917179999996</v>
      </c>
      <c r="BD402" s="6">
        <f>[1]Results!BG110</f>
        <v>0.63876601970000002</v>
      </c>
      <c r="BE402" s="6">
        <f>[1]Results!BH110</f>
        <v>0.61715459210000001</v>
      </c>
      <c r="BF402" s="6">
        <f>[1]Results!BI110</f>
        <v>0.59635998729999995</v>
      </c>
      <c r="BG402" s="6">
        <f>[1]Results!BJ110</f>
        <v>0.57633911790000003</v>
      </c>
      <c r="BH402" s="6">
        <f>[1]Results!BK110</f>
        <v>0.55703484319999996</v>
      </c>
      <c r="BI402" s="6">
        <f>[1]Results!BL110</f>
        <v>0.53840263119999998</v>
      </c>
      <c r="BJ402" s="6">
        <f>[1]Results!BM110</f>
        <v>0.52039919199999995</v>
      </c>
      <c r="BK402" s="6">
        <f>[1]Results!BN110</f>
        <v>0.50299988640000004</v>
      </c>
      <c r="BL402" s="6">
        <f>[1]Results!BO110</f>
        <v>0.48618030420000002</v>
      </c>
      <c r="BM402" s="6">
        <f>[1]Results!BP110</f>
        <v>0.46992401309999998</v>
      </c>
      <c r="BN402" s="6">
        <f>[1]Results!BQ110</f>
        <v>0.45420781739999999</v>
      </c>
      <c r="BO402" s="6">
        <f>[1]Results!BR110</f>
        <v>0.43901409850000001</v>
      </c>
      <c r="BP402" s="6">
        <f>[1]Results!BS110</f>
        <v>0.4243151584</v>
      </c>
      <c r="BQ402" s="6">
        <f>[1]Results!BT110</f>
        <v>0.41009330500000002</v>
      </c>
      <c r="BR402" s="6">
        <f>[1]Results!BU110</f>
        <v>0.3963159785</v>
      </c>
      <c r="BS402" s="6">
        <f>[1]Results!BV110</f>
        <v>0.38295900220000001</v>
      </c>
      <c r="BT402" s="6">
        <f>[1]Results!BW110</f>
        <v>0.37000029490000003</v>
      </c>
      <c r="BU402" s="6">
        <f>[1]Results!BX110</f>
        <v>0.35742287810000001</v>
      </c>
      <c r="BV402" s="6">
        <f>[1]Results!BY110</f>
        <v>0.34520812239999998</v>
      </c>
      <c r="BW402" s="6">
        <f>[1]Results!BZ110</f>
        <v>0.33334306499999999</v>
      </c>
      <c r="BX402" s="6">
        <f>[1]Results!CA110</f>
        <v>0.32181944899999998</v>
      </c>
      <c r="BY402" s="6">
        <f>[1]Results!CB110</f>
        <v>0.31063160480000002</v>
      </c>
      <c r="BZ402" s="6">
        <f>[1]Results!CC110</f>
        <v>0.29976529470000002</v>
      </c>
      <c r="CA402" s="6">
        <f>[1]Results!CD110</f>
        <v>0.28921176409999999</v>
      </c>
      <c r="CB402" s="6">
        <f>[1]Results!CE110</f>
        <v>0.27895559759999999</v>
      </c>
      <c r="CC402" s="6">
        <f>[1]Results!CF110</f>
        <v>0.26898149869999999</v>
      </c>
      <c r="CD402" s="6">
        <f>[1]Results!CG110</f>
        <v>0.2592742536</v>
      </c>
      <c r="CE402" s="6">
        <f>[1]Results!CH110</f>
        <v>0.2498205372</v>
      </c>
      <c r="CF402" s="6">
        <f>[1]Results!CI110</f>
        <v>0.2406098991</v>
      </c>
      <c r="CG402" s="6">
        <f>[1]Results!CJ110</f>
        <v>0.23163514199999999</v>
      </c>
      <c r="CH402" s="6">
        <f>[1]Results!CK110</f>
        <v>0.2228905699</v>
      </c>
      <c r="CI402" s="6">
        <f>[1]Results!CL110</f>
        <v>0.214370588</v>
      </c>
      <c r="CJ402" s="6">
        <f>[1]Results!CM110</f>
        <v>0.20606864280000001</v>
      </c>
    </row>
    <row r="404" spans="1:88" x14ac:dyDescent="0.3">
      <c r="A404" s="12" t="s">
        <v>65</v>
      </c>
      <c r="C404" s="2">
        <v>42005</v>
      </c>
      <c r="D404" s="2">
        <v>42370</v>
      </c>
      <c r="E404" s="2">
        <v>42736</v>
      </c>
      <c r="F404" s="2">
        <v>43101</v>
      </c>
      <c r="G404" s="2">
        <v>43466</v>
      </c>
      <c r="H404" s="2">
        <v>43831</v>
      </c>
      <c r="I404" s="2">
        <v>44197</v>
      </c>
      <c r="J404" s="2">
        <v>44562</v>
      </c>
      <c r="K404" s="2">
        <v>44927</v>
      </c>
      <c r="L404" s="2">
        <v>45292</v>
      </c>
      <c r="M404" s="2">
        <v>45658</v>
      </c>
      <c r="N404" s="2">
        <v>46023</v>
      </c>
      <c r="O404" s="2">
        <v>46388</v>
      </c>
      <c r="P404" s="2">
        <v>46753</v>
      </c>
      <c r="Q404" s="2">
        <v>47119</v>
      </c>
      <c r="R404" s="2">
        <v>47484</v>
      </c>
      <c r="S404" s="2">
        <v>47849</v>
      </c>
      <c r="T404" s="2">
        <v>48214</v>
      </c>
      <c r="U404" s="2">
        <v>48580</v>
      </c>
      <c r="V404" s="2">
        <v>48945</v>
      </c>
      <c r="W404" s="2">
        <v>49310</v>
      </c>
      <c r="X404" s="2">
        <v>49675</v>
      </c>
      <c r="Y404" s="2">
        <v>50041</v>
      </c>
      <c r="Z404" s="2">
        <v>50406</v>
      </c>
      <c r="AA404" s="2">
        <v>50771</v>
      </c>
      <c r="AB404" s="2">
        <v>51136</v>
      </c>
      <c r="AC404" s="2">
        <v>51502</v>
      </c>
      <c r="AD404" s="2">
        <v>51867</v>
      </c>
      <c r="AE404" s="2">
        <v>52232</v>
      </c>
      <c r="AF404" s="2">
        <v>52597</v>
      </c>
      <c r="AG404" s="2">
        <v>52963</v>
      </c>
      <c r="AH404" s="2">
        <v>53328</v>
      </c>
      <c r="AI404" s="2">
        <v>53693</v>
      </c>
      <c r="AJ404" s="2">
        <v>54058</v>
      </c>
      <c r="AK404" s="2">
        <v>54424</v>
      </c>
      <c r="AL404" s="2">
        <v>54789</v>
      </c>
      <c r="AM404" s="2">
        <v>55154</v>
      </c>
      <c r="AN404" s="2">
        <v>55519</v>
      </c>
      <c r="AO404" s="2">
        <v>55885</v>
      </c>
      <c r="AP404" s="2">
        <v>56250</v>
      </c>
      <c r="AQ404" s="2">
        <v>56615</v>
      </c>
      <c r="AR404" s="2">
        <v>56980</v>
      </c>
      <c r="AS404" s="2">
        <v>57346</v>
      </c>
      <c r="AT404" s="2">
        <v>57711</v>
      </c>
      <c r="AU404" s="2">
        <v>58076</v>
      </c>
      <c r="AV404" s="2">
        <v>58441</v>
      </c>
      <c r="AW404" s="2">
        <v>58807</v>
      </c>
      <c r="AX404" s="2">
        <v>59172</v>
      </c>
      <c r="AY404" s="2">
        <v>59537</v>
      </c>
      <c r="AZ404" s="2">
        <v>59902</v>
      </c>
      <c r="BA404" s="2">
        <v>60268</v>
      </c>
      <c r="BB404" s="2">
        <v>60633</v>
      </c>
      <c r="BC404" s="2">
        <v>60998</v>
      </c>
      <c r="BD404" s="2">
        <v>61363</v>
      </c>
      <c r="BE404" s="2">
        <v>61729</v>
      </c>
      <c r="BF404" s="2">
        <v>62094</v>
      </c>
      <c r="BG404" s="2">
        <v>62459</v>
      </c>
      <c r="BH404" s="2">
        <v>62824</v>
      </c>
      <c r="BI404" s="2">
        <v>63190</v>
      </c>
      <c r="BJ404" s="2">
        <v>63555</v>
      </c>
      <c r="BK404" s="2">
        <v>63920</v>
      </c>
      <c r="BL404" s="2">
        <v>64285</v>
      </c>
      <c r="BM404" s="2">
        <v>64651</v>
      </c>
      <c r="BN404" s="2">
        <v>65016</v>
      </c>
      <c r="BO404" s="2">
        <v>65381</v>
      </c>
      <c r="BP404" s="2">
        <v>65746</v>
      </c>
      <c r="BQ404" s="2">
        <v>66112</v>
      </c>
      <c r="BR404" s="2">
        <v>66477</v>
      </c>
      <c r="BS404" s="2">
        <v>66842</v>
      </c>
      <c r="BT404" s="2">
        <v>67207</v>
      </c>
      <c r="BU404" s="2">
        <v>67573</v>
      </c>
      <c r="BV404" s="2">
        <v>67938</v>
      </c>
      <c r="BW404" s="2">
        <v>68303</v>
      </c>
      <c r="BX404" s="2">
        <v>68668</v>
      </c>
      <c r="BY404" s="2">
        <v>69034</v>
      </c>
      <c r="BZ404" s="2">
        <v>69399</v>
      </c>
      <c r="CA404" s="2">
        <v>69764</v>
      </c>
      <c r="CB404" s="2">
        <v>70129</v>
      </c>
      <c r="CC404" s="2">
        <v>70495</v>
      </c>
      <c r="CD404" s="2">
        <v>70860</v>
      </c>
      <c r="CE404" s="2">
        <v>71225</v>
      </c>
      <c r="CF404" s="2">
        <v>71590</v>
      </c>
      <c r="CG404" s="2">
        <v>71956</v>
      </c>
      <c r="CH404" s="2">
        <v>72321</v>
      </c>
      <c r="CI404" s="2">
        <v>72686</v>
      </c>
      <c r="CJ404" s="2">
        <v>73051</v>
      </c>
    </row>
    <row r="405" spans="1:88" x14ac:dyDescent="0.3">
      <c r="A405" t="s">
        <v>26</v>
      </c>
      <c r="B405" t="s">
        <v>39</v>
      </c>
      <c r="C405" s="6">
        <f>[1]Results!F112</f>
        <v>3.476542051</v>
      </c>
      <c r="D405" s="6">
        <f>[1]Results!G112</f>
        <v>9.5689041560000003</v>
      </c>
      <c r="E405" s="6">
        <f>[1]Results!H112</f>
        <v>16.66172886</v>
      </c>
      <c r="F405" s="6">
        <f>[1]Results!I112</f>
        <v>23.994569599999998</v>
      </c>
      <c r="G405" s="6">
        <f>[1]Results!J112</f>
        <v>31.404301589999999</v>
      </c>
      <c r="H405" s="6">
        <f>[1]Results!K112</f>
        <v>38.631387680000003</v>
      </c>
      <c r="I405" s="6">
        <f>[1]Results!L112</f>
        <v>45.693687079999997</v>
      </c>
      <c r="J405" s="6">
        <f>[1]Results!M112</f>
        <v>53.07798811</v>
      </c>
      <c r="K405" s="6">
        <f>[1]Results!N112</f>
        <v>63.292721139999998</v>
      </c>
      <c r="L405" s="6">
        <f>[1]Results!O112</f>
        <v>78.353989940000005</v>
      </c>
      <c r="M405" s="6">
        <f>[1]Results!P112</f>
        <v>99.621675550000006</v>
      </c>
      <c r="N405" s="6">
        <f>[1]Results!Q112</f>
        <v>125.90790029999999</v>
      </c>
      <c r="O405" s="6">
        <f>[1]Results!R112</f>
        <v>153.1293234</v>
      </c>
      <c r="P405" s="6">
        <f>[1]Results!S112</f>
        <v>179.18987089999999</v>
      </c>
      <c r="Q405" s="6">
        <f>[1]Results!T112</f>
        <v>203.1746651</v>
      </c>
      <c r="R405" s="6">
        <f>[1]Results!U112</f>
        <v>224.8629329</v>
      </c>
      <c r="S405" s="6">
        <f>[1]Results!V112</f>
        <v>244.64275319999999</v>
      </c>
      <c r="T405" s="6">
        <f>[1]Results!W112</f>
        <v>263.48133819999998</v>
      </c>
      <c r="U405" s="6">
        <f>[1]Results!X112</f>
        <v>281.78120760000002</v>
      </c>
      <c r="V405" s="6">
        <f>[1]Results!Y112</f>
        <v>299.70773910000003</v>
      </c>
      <c r="W405" s="6">
        <f>[1]Results!Z112</f>
        <v>317.31493669999998</v>
      </c>
      <c r="X405" s="6">
        <f>[1]Results!AA112</f>
        <v>334.5947544</v>
      </c>
      <c r="Y405" s="6">
        <f>[1]Results!AB112</f>
        <v>351.46785999999997</v>
      </c>
      <c r="Z405" s="6">
        <f>[1]Results!AC112</f>
        <v>367.79997589999999</v>
      </c>
      <c r="AA405" s="6">
        <f>[1]Results!AD112</f>
        <v>383.4691459</v>
      </c>
      <c r="AB405" s="6">
        <f>[1]Results!AE112</f>
        <v>398.42302180000001</v>
      </c>
      <c r="AC405" s="6">
        <f>[1]Results!AF112</f>
        <v>412.67196460000002</v>
      </c>
      <c r="AD405" s="6">
        <f>[1]Results!AG112</f>
        <v>426.255741</v>
      </c>
      <c r="AE405" s="6">
        <f>[1]Results!AH112</f>
        <v>439.22014109999998</v>
      </c>
      <c r="AF405" s="6">
        <f>[1]Results!AI112</f>
        <v>451.6463655</v>
      </c>
      <c r="AG405" s="6">
        <f>[1]Results!AJ112</f>
        <v>463.62832300000002</v>
      </c>
      <c r="AH405" s="6">
        <f>[1]Results!AK112</f>
        <v>475.20797870000001</v>
      </c>
      <c r="AI405" s="6">
        <f>[1]Results!AL112</f>
        <v>486.38373339999998</v>
      </c>
      <c r="AJ405" s="6">
        <f>[1]Results!AM112</f>
        <v>497.14781779999998</v>
      </c>
      <c r="AK405" s="6">
        <f>[1]Results!AN112</f>
        <v>507.50600259999999</v>
      </c>
      <c r="AL405" s="6">
        <f>[1]Results!AO112</f>
        <v>517.47722329999999</v>
      </c>
      <c r="AM405" s="6">
        <f>[1]Results!AP112</f>
        <v>527.24807799999996</v>
      </c>
      <c r="AN405" s="6">
        <f>[1]Results!AQ112</f>
        <v>537.3431564</v>
      </c>
      <c r="AO405" s="6">
        <f>[1]Results!AR112</f>
        <v>548.07005089999996</v>
      </c>
      <c r="AP405" s="6">
        <f>[1]Results!AS112</f>
        <v>559.68363850000003</v>
      </c>
      <c r="AQ405" s="6">
        <f>[1]Results!AT112</f>
        <v>572.42726679999998</v>
      </c>
      <c r="AR405" s="6">
        <f>[1]Results!AU112</f>
        <v>586.51017019999995</v>
      </c>
      <c r="AS405" s="6">
        <f>[1]Results!AV112</f>
        <v>602.0257603</v>
      </c>
      <c r="AT405" s="6">
        <f>[1]Results!AW112</f>
        <v>618.90806129999999</v>
      </c>
      <c r="AU405" s="6">
        <f>[1]Results!AX112</f>
        <v>637.02885900000001</v>
      </c>
      <c r="AV405" s="6">
        <f>[1]Results!AY112</f>
        <v>656.321867</v>
      </c>
      <c r="AW405" s="6">
        <f>[1]Results!AZ112</f>
        <v>676.84676850000005</v>
      </c>
      <c r="AX405" s="6">
        <f>[1]Results!BA112</f>
        <v>698.76310590000003</v>
      </c>
      <c r="AY405" s="6">
        <f>[1]Results!BB112</f>
        <v>722.24238070000001</v>
      </c>
      <c r="AZ405" s="6">
        <f>[1]Results!BC112</f>
        <v>747.35191669999995</v>
      </c>
      <c r="BA405" s="6">
        <f>[1]Results!BD112</f>
        <v>773.95365709999999</v>
      </c>
      <c r="BB405" s="6">
        <f>[1]Results!BE112</f>
        <v>801.81679129999998</v>
      </c>
      <c r="BC405" s="6">
        <f>[1]Results!BF112</f>
        <v>830.7321531</v>
      </c>
      <c r="BD405" s="6">
        <f>[1]Results!BG112</f>
        <v>860.37118399999997</v>
      </c>
      <c r="BE405" s="6">
        <f>[1]Results!BH112</f>
        <v>890.57215029999998</v>
      </c>
      <c r="BF405" s="6">
        <f>[1]Results!BI112</f>
        <v>921.28158329999997</v>
      </c>
      <c r="BG405" s="6">
        <f>[1]Results!BJ112</f>
        <v>952.52338329999998</v>
      </c>
      <c r="BH405" s="6">
        <f>[1]Results!BK112</f>
        <v>984.32348349999995</v>
      </c>
      <c r="BI405" s="6">
        <f>[1]Results!BL112</f>
        <v>1016.661835</v>
      </c>
      <c r="BJ405" s="6">
        <f>[1]Results!BM112</f>
        <v>1049.4977510000001</v>
      </c>
      <c r="BK405" s="6">
        <f>[1]Results!BN112</f>
        <v>1082.7316129999999</v>
      </c>
      <c r="BL405" s="6">
        <f>[1]Results!BO112</f>
        <v>1116.170337</v>
      </c>
      <c r="BM405" s="6">
        <f>[1]Results!BP112</f>
        <v>1149.6506019999999</v>
      </c>
      <c r="BN405" s="6">
        <f>[1]Results!BQ112</f>
        <v>1183.107111</v>
      </c>
      <c r="BO405" s="6">
        <f>[1]Results!BR112</f>
        <v>1216.574253</v>
      </c>
      <c r="BP405" s="6">
        <f>[1]Results!BS112</f>
        <v>1250.1467560000001</v>
      </c>
      <c r="BQ405" s="6">
        <f>[1]Results!BT112</f>
        <v>1283.9200390000001</v>
      </c>
      <c r="BR405" s="6">
        <f>[1]Results!BU112</f>
        <v>1317.9193580000001</v>
      </c>
      <c r="BS405" s="6">
        <f>[1]Results!BV112</f>
        <v>1352.060555</v>
      </c>
      <c r="BT405" s="6">
        <f>[1]Results!BW112</f>
        <v>1386.2243880000001</v>
      </c>
      <c r="BU405" s="6">
        <f>[1]Results!BX112</f>
        <v>1420.373247</v>
      </c>
      <c r="BV405" s="6">
        <f>[1]Results!BY112</f>
        <v>1454.509532</v>
      </c>
      <c r="BW405" s="6">
        <f>[1]Results!BZ112</f>
        <v>1488.654407</v>
      </c>
      <c r="BX405" s="6">
        <f>[1]Results!CA112</f>
        <v>1522.802142</v>
      </c>
      <c r="BY405" s="6">
        <f>[1]Results!CB112</f>
        <v>1556.905086</v>
      </c>
      <c r="BZ405" s="6">
        <f>[1]Results!CC112</f>
        <v>1590.8788520000001</v>
      </c>
      <c r="CA405" s="6">
        <f>[1]Results!CD112</f>
        <v>1624.6112559999999</v>
      </c>
      <c r="CB405" s="6">
        <f>[1]Results!CE112</f>
        <v>1658.0309050000001</v>
      </c>
      <c r="CC405" s="6">
        <f>[1]Results!CF112</f>
        <v>1691.134241</v>
      </c>
      <c r="CD405" s="6">
        <f>[1]Results!CG112</f>
        <v>1723.9700780000001</v>
      </c>
      <c r="CE405" s="6">
        <f>[1]Results!CH112</f>
        <v>1756.595779</v>
      </c>
      <c r="CF405" s="6">
        <f>[1]Results!CI112</f>
        <v>1789.032438</v>
      </c>
      <c r="CG405" s="6">
        <f>[1]Results!CJ112</f>
        <v>1821.243234</v>
      </c>
      <c r="CH405" s="6">
        <f>[1]Results!CK112</f>
        <v>1853.1438659999999</v>
      </c>
      <c r="CI405" s="6">
        <f>[1]Results!CL112</f>
        <v>1884.661799</v>
      </c>
      <c r="CJ405" s="6">
        <f>[1]Results!CM112</f>
        <v>1915.7147030000001</v>
      </c>
    </row>
    <row r="406" spans="1:88" x14ac:dyDescent="0.3">
      <c r="B406" t="s">
        <v>40</v>
      </c>
      <c r="C406" s="6">
        <f>[1]Results!F113</f>
        <v>68.80476281</v>
      </c>
      <c r="D406" s="6">
        <f>[1]Results!G113</f>
        <v>74.380945749999995</v>
      </c>
      <c r="E406" s="6">
        <f>[1]Results!H113</f>
        <v>79.049260059999995</v>
      </c>
      <c r="F406" s="6">
        <f>[1]Results!I113</f>
        <v>83.045642830000006</v>
      </c>
      <c r="G406" s="6">
        <f>[1]Results!J113</f>
        <v>86.696375639999999</v>
      </c>
      <c r="H406" s="6">
        <f>[1]Results!K113</f>
        <v>90.144326480000004</v>
      </c>
      <c r="I406" s="6">
        <f>[1]Results!L113</f>
        <v>93.46558306</v>
      </c>
      <c r="J406" s="6">
        <f>[1]Results!M113</f>
        <v>96.684753979999996</v>
      </c>
      <c r="K406" s="6">
        <f>[1]Results!N113</f>
        <v>99.947974349999996</v>
      </c>
      <c r="L406" s="6">
        <f>[1]Results!O113</f>
        <v>103.3142392</v>
      </c>
      <c r="M406" s="6">
        <f>[1]Results!P113</f>
        <v>106.78724219999999</v>
      </c>
      <c r="N406" s="6">
        <f>[1]Results!Q113</f>
        <v>110.2841925</v>
      </c>
      <c r="O406" s="6">
        <f>[1]Results!R113</f>
        <v>113.6970932</v>
      </c>
      <c r="P406" s="6">
        <f>[1]Results!S113</f>
        <v>117.002607</v>
      </c>
      <c r="Q406" s="6">
        <f>[1]Results!T113</f>
        <v>120.2019513</v>
      </c>
      <c r="R406" s="6">
        <f>[1]Results!U113</f>
        <v>123.30556420000001</v>
      </c>
      <c r="S406" s="6">
        <f>[1]Results!V113</f>
        <v>126.3263791</v>
      </c>
      <c r="T406" s="6">
        <f>[1]Results!W113</f>
        <v>129.28724450000001</v>
      </c>
      <c r="U406" s="6">
        <f>[1]Results!X113</f>
        <v>132.19177550000001</v>
      </c>
      <c r="V406" s="6">
        <f>[1]Results!Y113</f>
        <v>135.0355902</v>
      </c>
      <c r="W406" s="6">
        <f>[1]Results!Z113</f>
        <v>137.81573839999999</v>
      </c>
      <c r="X406" s="6">
        <f>[1]Results!AA113</f>
        <v>140.51685420000001</v>
      </c>
      <c r="Y406" s="6">
        <f>[1]Results!AB113</f>
        <v>143.13422679999999</v>
      </c>
      <c r="Z406" s="6">
        <f>[1]Results!AC113</f>
        <v>145.66241299999999</v>
      </c>
      <c r="AA406" s="6">
        <f>[1]Results!AD113</f>
        <v>148.09629570000001</v>
      </c>
      <c r="AB406" s="6">
        <f>[1]Results!AE113</f>
        <v>150.43306569999999</v>
      </c>
      <c r="AC406" s="6">
        <f>[1]Results!AF113</f>
        <v>152.670996</v>
      </c>
      <c r="AD406" s="6">
        <f>[1]Results!AG113</f>
        <v>154.805859</v>
      </c>
      <c r="AE406" s="6">
        <f>[1]Results!AH113</f>
        <v>156.83654799999999</v>
      </c>
      <c r="AF406" s="6">
        <f>[1]Results!AI113</f>
        <v>158.7639714</v>
      </c>
      <c r="AG406" s="6">
        <f>[1]Results!AJ113</f>
        <v>160.59160779999999</v>
      </c>
      <c r="AH406" s="6">
        <f>[1]Results!AK113</f>
        <v>162.32626730000001</v>
      </c>
      <c r="AI406" s="6">
        <f>[1]Results!AL113</f>
        <v>163.97614720000001</v>
      </c>
      <c r="AJ406" s="6">
        <f>[1]Results!AM113</f>
        <v>165.54997510000001</v>
      </c>
      <c r="AK406" s="6">
        <f>[1]Results!AN113</f>
        <v>167.05535130000001</v>
      </c>
      <c r="AL406" s="6">
        <f>[1]Results!AO113</f>
        <v>168.49864869999999</v>
      </c>
      <c r="AM406" s="6">
        <f>[1]Results!AP113</f>
        <v>169.75538320000001</v>
      </c>
      <c r="AN406" s="6">
        <f>[1]Results!AQ113</f>
        <v>170.900127</v>
      </c>
      <c r="AO406" s="6">
        <f>[1]Results!AR113</f>
        <v>171.84945999999999</v>
      </c>
      <c r="AP406" s="6">
        <f>[1]Results!AS113</f>
        <v>172.48530239999999</v>
      </c>
      <c r="AQ406" s="6">
        <f>[1]Results!AT113</f>
        <v>172.67054289999999</v>
      </c>
      <c r="AR406" s="6">
        <f>[1]Results!AU113</f>
        <v>172.27967240000001</v>
      </c>
      <c r="AS406" s="6">
        <f>[1]Results!AV113</f>
        <v>171.24834379999999</v>
      </c>
      <c r="AT406" s="6">
        <f>[1]Results!AW113</f>
        <v>169.59585269999999</v>
      </c>
      <c r="AU406" s="6">
        <f>[1]Results!AX113</f>
        <v>167.3756731</v>
      </c>
      <c r="AV406" s="6">
        <f>[1]Results!AY113</f>
        <v>164.61504059999999</v>
      </c>
      <c r="AW406" s="6">
        <f>[1]Results!AZ113</f>
        <v>161.32211789999999</v>
      </c>
      <c r="AX406" s="6">
        <f>[1]Results!BA113</f>
        <v>157.40679990000001</v>
      </c>
      <c r="AY406" s="6">
        <f>[1]Results!BB113</f>
        <v>152.8253493</v>
      </c>
      <c r="AZ406" s="6">
        <f>[1]Results!BC113</f>
        <v>147.59820529999999</v>
      </c>
      <c r="BA406" s="6">
        <f>[1]Results!BD113</f>
        <v>141.84042099999999</v>
      </c>
      <c r="BB406" s="6">
        <f>[1]Results!BE113</f>
        <v>134.50354010000001</v>
      </c>
      <c r="BC406" s="6">
        <f>[1]Results!BF113</f>
        <v>126.9518561</v>
      </c>
      <c r="BD406" s="6">
        <f>[1]Results!BG113</f>
        <v>119.35173469999999</v>
      </c>
      <c r="BE406" s="6">
        <f>[1]Results!BH113</f>
        <v>111.79708359999999</v>
      </c>
      <c r="BF406" s="6">
        <f>[1]Results!BI113</f>
        <v>104.3404649</v>
      </c>
      <c r="BG406" s="6">
        <f>[1]Results!BJ113</f>
        <v>97.002954310000007</v>
      </c>
      <c r="BH406" s="6">
        <f>[1]Results!BK113</f>
        <v>89.82852982</v>
      </c>
      <c r="BI406" s="6">
        <f>[1]Results!BL113</f>
        <v>82.864117870000001</v>
      </c>
      <c r="BJ406" s="6">
        <f>[1]Results!BM113</f>
        <v>76.157862949999995</v>
      </c>
      <c r="BK406" s="6">
        <f>[1]Results!BN113</f>
        <v>69.760505969999997</v>
      </c>
      <c r="BL406" s="6">
        <f>[1]Results!BO113</f>
        <v>63.723436849999999</v>
      </c>
      <c r="BM406" s="6">
        <f>[1]Results!BP113</f>
        <v>58.075493909999999</v>
      </c>
      <c r="BN406" s="6">
        <f>[1]Results!BQ113</f>
        <v>52.819066290000002</v>
      </c>
      <c r="BO406" s="6">
        <f>[1]Results!BR113</f>
        <v>47.939462339999999</v>
      </c>
      <c r="BP406" s="6">
        <f>[1]Results!BS113</f>
        <v>43.416390460000002</v>
      </c>
      <c r="BQ406" s="6">
        <f>[1]Results!BT113</f>
        <v>39.232922160000001</v>
      </c>
      <c r="BR406" s="6">
        <f>[1]Results!BU113</f>
        <v>35.379206539999998</v>
      </c>
      <c r="BS406" s="6">
        <f>[1]Results!BV113</f>
        <v>31.850473359999999</v>
      </c>
      <c r="BT406" s="6">
        <f>[1]Results!BW113</f>
        <v>28.63866552</v>
      </c>
      <c r="BU406" s="6">
        <f>[1]Results!BX113</f>
        <v>25.72708136</v>
      </c>
      <c r="BV406" s="6">
        <f>[1]Results!BY113</f>
        <v>23.095789190000001</v>
      </c>
      <c r="BW406" s="6">
        <f>[1]Results!BZ113</f>
        <v>20.72430108</v>
      </c>
      <c r="BX406" s="6">
        <f>[1]Results!CA113</f>
        <v>18.593525249999999</v>
      </c>
      <c r="BY406" s="6">
        <f>[1]Results!CB113</f>
        <v>16.68570162</v>
      </c>
      <c r="BZ406" s="6">
        <f>[1]Results!CC113</f>
        <v>14.983666789999999</v>
      </c>
      <c r="CA406" s="6">
        <f>[1]Results!CD113</f>
        <v>13.4705713</v>
      </c>
      <c r="CB406" s="6">
        <f>[1]Results!CE113</f>
        <v>12.128933760000001</v>
      </c>
      <c r="CC406" s="6">
        <f>[1]Results!CF113</f>
        <v>10.94114641</v>
      </c>
      <c r="CD406" s="6">
        <f>[1]Results!CG113</f>
        <v>9.8905092250000006</v>
      </c>
      <c r="CE406" s="6">
        <f>[1]Results!CH113</f>
        <v>8.9620619640000001</v>
      </c>
      <c r="CF406" s="6">
        <f>[1]Results!CI113</f>
        <v>8.1428144830000004</v>
      </c>
      <c r="CG406" s="6">
        <f>[1]Results!CJ113</f>
        <v>7.4214450449999996</v>
      </c>
      <c r="CH406" s="6">
        <f>[1]Results!CK113</f>
        <v>6.7878057829999996</v>
      </c>
      <c r="CI406" s="6">
        <f>[1]Results!CL113</f>
        <v>6.2323897290000003</v>
      </c>
      <c r="CJ406" s="6">
        <f>[1]Results!CM113</f>
        <v>5.7464854189999999</v>
      </c>
    </row>
    <row r="407" spans="1:88" x14ac:dyDescent="0.3">
      <c r="B407" t="s">
        <v>41</v>
      </c>
      <c r="C407" s="6">
        <f>[1]Results!F114</f>
        <v>408.28039699999999</v>
      </c>
      <c r="D407" s="6">
        <f>[1]Results!G114</f>
        <v>421.2612178</v>
      </c>
      <c r="E407" s="6">
        <f>[1]Results!H114</f>
        <v>433.1543557</v>
      </c>
      <c r="F407" s="6">
        <f>[1]Results!I114</f>
        <v>443.72763709999998</v>
      </c>
      <c r="G407" s="6">
        <f>[1]Results!J114</f>
        <v>453.56846569999999</v>
      </c>
      <c r="H407" s="6">
        <f>[1]Results!K114</f>
        <v>462.9532165</v>
      </c>
      <c r="I407" s="6">
        <f>[1]Results!L114</f>
        <v>472.0383041</v>
      </c>
      <c r="J407" s="6">
        <f>[1]Results!M114</f>
        <v>480.857077</v>
      </c>
      <c r="K407" s="6">
        <f>[1]Results!N114</f>
        <v>489.70784659999998</v>
      </c>
      <c r="L407" s="6">
        <f>[1]Results!O114</f>
        <v>498.64877080000002</v>
      </c>
      <c r="M407" s="6">
        <f>[1]Results!P114</f>
        <v>507.58520670000001</v>
      </c>
      <c r="N407" s="6">
        <f>[1]Results!Q114</f>
        <v>516.33372740000004</v>
      </c>
      <c r="O407" s="6">
        <f>[1]Results!R114</f>
        <v>524.84990989999994</v>
      </c>
      <c r="P407" s="6">
        <f>[1]Results!S114</f>
        <v>533.16129550000005</v>
      </c>
      <c r="Q407" s="6">
        <f>[1]Results!T114</f>
        <v>541.29150909999998</v>
      </c>
      <c r="R407" s="6">
        <f>[1]Results!U114</f>
        <v>549.2560148</v>
      </c>
      <c r="S407" s="6">
        <f>[1]Results!V114</f>
        <v>557.07725689999995</v>
      </c>
      <c r="T407" s="6">
        <f>[1]Results!W114</f>
        <v>564.77194250000002</v>
      </c>
      <c r="U407" s="6">
        <f>[1]Results!X114</f>
        <v>572.33312539999997</v>
      </c>
      <c r="V407" s="6">
        <f>[1]Results!Y114</f>
        <v>579.74243899999999</v>
      </c>
      <c r="W407" s="6">
        <f>[1]Results!Z114</f>
        <v>586.97660770000005</v>
      </c>
      <c r="X407" s="6">
        <f>[1]Results!AA114</f>
        <v>594.03272149999998</v>
      </c>
      <c r="Y407" s="6">
        <f>[1]Results!AB114</f>
        <v>600.89824550000003</v>
      </c>
      <c r="Z407" s="6">
        <f>[1]Results!AC114</f>
        <v>607.55755369999997</v>
      </c>
      <c r="AA407" s="6">
        <f>[1]Results!AD114</f>
        <v>613.99564239999995</v>
      </c>
      <c r="AB407" s="6">
        <f>[1]Results!AE114</f>
        <v>620.20445289999998</v>
      </c>
      <c r="AC407" s="6">
        <f>[1]Results!AF114</f>
        <v>626.18017469999995</v>
      </c>
      <c r="AD407" s="6">
        <f>[1]Results!AG114</f>
        <v>631.91342059999999</v>
      </c>
      <c r="AE407" s="6">
        <f>[1]Results!AH114</f>
        <v>637.40437259999999</v>
      </c>
      <c r="AF407" s="6">
        <f>[1]Results!AI114</f>
        <v>642.66040610000005</v>
      </c>
      <c r="AG407" s="6">
        <f>[1]Results!AJ114</f>
        <v>647.69898920000003</v>
      </c>
      <c r="AH407" s="6">
        <f>[1]Results!AK114</f>
        <v>652.54320849999999</v>
      </c>
      <c r="AI407" s="6">
        <f>[1]Results!AL114</f>
        <v>657.21283100000005</v>
      </c>
      <c r="AJ407" s="6">
        <f>[1]Results!AM114</f>
        <v>661.72625240000002</v>
      </c>
      <c r="AK407" s="6">
        <f>[1]Results!AN114</f>
        <v>666.10097140000005</v>
      </c>
      <c r="AL407" s="6">
        <f>[1]Results!AO114</f>
        <v>670.35422110000002</v>
      </c>
      <c r="AM407" s="6">
        <f>[1]Results!AP114</f>
        <v>674.17290349999996</v>
      </c>
      <c r="AN407" s="6">
        <f>[1]Results!AQ114</f>
        <v>677.91132530000004</v>
      </c>
      <c r="AO407" s="6">
        <f>[1]Results!AR114</f>
        <v>681.52725799999996</v>
      </c>
      <c r="AP407" s="6">
        <f>[1]Results!AS114</f>
        <v>684.95212509999999</v>
      </c>
      <c r="AQ407" s="6">
        <f>[1]Results!AT114</f>
        <v>688.10530589999996</v>
      </c>
      <c r="AR407" s="6">
        <f>[1]Results!AU114</f>
        <v>690.90288350000003</v>
      </c>
      <c r="AS407" s="6">
        <f>[1]Results!AV114</f>
        <v>693.28067710000005</v>
      </c>
      <c r="AT407" s="6">
        <f>[1]Results!AW114</f>
        <v>695.2145706</v>
      </c>
      <c r="AU407" s="6">
        <f>[1]Results!AX114</f>
        <v>696.70781199999999</v>
      </c>
      <c r="AV407" s="6">
        <f>[1]Results!AY114</f>
        <v>697.76146429999994</v>
      </c>
      <c r="AW407" s="6">
        <f>[1]Results!AZ114</f>
        <v>698.44042890000003</v>
      </c>
      <c r="AX407" s="6">
        <f>[1]Results!BA114</f>
        <v>698.59606340000005</v>
      </c>
      <c r="AY407" s="6">
        <f>[1]Results!BB114</f>
        <v>698.15377279999996</v>
      </c>
      <c r="AZ407" s="6">
        <f>[1]Results!BC114</f>
        <v>697.05511690000003</v>
      </c>
      <c r="BA407" s="6">
        <f>[1]Results!BD114</f>
        <v>695.29886639999995</v>
      </c>
      <c r="BB407" s="6">
        <f>[1]Results!BE114</f>
        <v>689.58461939999995</v>
      </c>
      <c r="BC407" s="6">
        <f>[1]Results!BF114</f>
        <v>683.27036999999996</v>
      </c>
      <c r="BD407" s="6">
        <f>[1]Results!BG114</f>
        <v>676.44283889999997</v>
      </c>
      <c r="BE407" s="6">
        <f>[1]Results!BH114</f>
        <v>669.13905320000003</v>
      </c>
      <c r="BF407" s="6">
        <f>[1]Results!BI114</f>
        <v>661.36033269999996</v>
      </c>
      <c r="BG407" s="6">
        <f>[1]Results!BJ114</f>
        <v>653.04864580000003</v>
      </c>
      <c r="BH407" s="6">
        <f>[1]Results!BK114</f>
        <v>644.19633420000002</v>
      </c>
      <c r="BI407" s="6">
        <f>[1]Results!BL114</f>
        <v>634.78586359999997</v>
      </c>
      <c r="BJ407" s="6">
        <f>[1]Results!BM114</f>
        <v>624.81041330000005</v>
      </c>
      <c r="BK407" s="6">
        <f>[1]Results!BN114</f>
        <v>614.29777039999999</v>
      </c>
      <c r="BL407" s="6">
        <f>[1]Results!BO114</f>
        <v>603.333574</v>
      </c>
      <c r="BM407" s="6">
        <f>[1]Results!BP114</f>
        <v>592.00129040000002</v>
      </c>
      <c r="BN407" s="6">
        <f>[1]Results!BQ114</f>
        <v>580.34368099999995</v>
      </c>
      <c r="BO407" s="6">
        <f>[1]Results!BR114</f>
        <v>568.35426819999998</v>
      </c>
      <c r="BP407" s="6">
        <f>[1]Results!BS114</f>
        <v>555.99326780000001</v>
      </c>
      <c r="BQ407" s="6">
        <f>[1]Results!BT114</f>
        <v>543.2170903</v>
      </c>
      <c r="BR407" s="6">
        <f>[1]Results!BU114</f>
        <v>530.02053609999996</v>
      </c>
      <c r="BS407" s="6">
        <f>[1]Results!BV114</f>
        <v>516.46195439999997</v>
      </c>
      <c r="BT407" s="6">
        <f>[1]Results!BW114</f>
        <v>502.62303359999999</v>
      </c>
      <c r="BU407" s="6">
        <f>[1]Results!BX114</f>
        <v>488.54165</v>
      </c>
      <c r="BV407" s="6">
        <f>[1]Results!BY114</f>
        <v>474.23446050000001</v>
      </c>
      <c r="BW407" s="6">
        <f>[1]Results!BZ114</f>
        <v>459.70733000000001</v>
      </c>
      <c r="BX407" s="6">
        <f>[1]Results!CA114</f>
        <v>444.98218589999999</v>
      </c>
      <c r="BY407" s="6">
        <f>[1]Results!CB114</f>
        <v>430.10538609999998</v>
      </c>
      <c r="BZ407" s="6">
        <f>[1]Results!CC114</f>
        <v>415.14587890000001</v>
      </c>
      <c r="CA407" s="6">
        <f>[1]Results!CD114</f>
        <v>400.18894499999999</v>
      </c>
      <c r="CB407" s="6">
        <f>[1]Results!CE114</f>
        <v>385.2956724</v>
      </c>
      <c r="CC407" s="6">
        <f>[1]Results!CF114</f>
        <v>370.48695249999997</v>
      </c>
      <c r="CD407" s="6">
        <f>[1]Results!CG114</f>
        <v>355.7524636</v>
      </c>
      <c r="CE407" s="6">
        <f>[1]Results!CH114</f>
        <v>341.07612549999999</v>
      </c>
      <c r="CF407" s="6">
        <f>[1]Results!CI114</f>
        <v>326.46183239999999</v>
      </c>
      <c r="CG407" s="6">
        <f>[1]Results!CJ114</f>
        <v>311.94545210000001</v>
      </c>
      <c r="CH407" s="6">
        <f>[1]Results!CK114</f>
        <v>297.58782209999998</v>
      </c>
      <c r="CI407" s="6">
        <f>[1]Results!CL114</f>
        <v>283.44148489999998</v>
      </c>
      <c r="CJ407" s="6">
        <f>[1]Results!CM114</f>
        <v>269.56363219999997</v>
      </c>
    </row>
    <row r="408" spans="1:88" x14ac:dyDescent="0.3">
      <c r="B408" t="s">
        <v>42</v>
      </c>
      <c r="C408" s="6">
        <f>[1]Results!F115</f>
        <v>954.38155940000001</v>
      </c>
      <c r="D408" s="6">
        <f>[1]Results!G115</f>
        <v>950.73223150000001</v>
      </c>
      <c r="E408" s="6">
        <f>[1]Results!H115</f>
        <v>948.50545239999997</v>
      </c>
      <c r="F408" s="6">
        <f>[1]Results!I115</f>
        <v>946.90487289999999</v>
      </c>
      <c r="G408" s="6">
        <f>[1]Results!J115</f>
        <v>945.62476370000002</v>
      </c>
      <c r="H408" s="6">
        <f>[1]Results!K115</f>
        <v>944.26547430000005</v>
      </c>
      <c r="I408" s="6">
        <f>[1]Results!L115</f>
        <v>942.75266599999998</v>
      </c>
      <c r="J408" s="6">
        <f>[1]Results!M115</f>
        <v>941.46564090000004</v>
      </c>
      <c r="K408" s="6">
        <f>[1]Results!N115</f>
        <v>943.3841549</v>
      </c>
      <c r="L408" s="6">
        <f>[1]Results!O115</f>
        <v>950.68451700000003</v>
      </c>
      <c r="M408" s="6">
        <f>[1]Results!P115</f>
        <v>964.30790879999995</v>
      </c>
      <c r="N408" s="6">
        <f>[1]Results!Q115</f>
        <v>982.31644310000001</v>
      </c>
      <c r="O408" s="6">
        <f>[1]Results!R115</f>
        <v>1000.691613</v>
      </c>
      <c r="P408" s="6">
        <f>[1]Results!S115</f>
        <v>1017.598804</v>
      </c>
      <c r="Q408" s="6">
        <f>[1]Results!T115</f>
        <v>1032.3867029999999</v>
      </c>
      <c r="R408" s="6">
        <f>[1]Results!U115</f>
        <v>1044.9846600000001</v>
      </c>
      <c r="S408" s="6">
        <f>[1]Results!V115</f>
        <v>1055.8065240000001</v>
      </c>
      <c r="T408" s="6">
        <f>[1]Results!W115</f>
        <v>1065.7565500000001</v>
      </c>
      <c r="U408" s="6">
        <f>[1]Results!X115</f>
        <v>1075.1348109999999</v>
      </c>
      <c r="V408" s="6">
        <f>[1]Results!Y115</f>
        <v>1084.019192</v>
      </c>
      <c r="W408" s="6">
        <f>[1]Results!Z115</f>
        <v>1092.4078509999999</v>
      </c>
      <c r="X408" s="6">
        <f>[1]Results!AA115</f>
        <v>1100.272839</v>
      </c>
      <c r="Y408" s="6">
        <f>[1]Results!AB115</f>
        <v>1107.561379</v>
      </c>
      <c r="Z408" s="6">
        <f>[1]Results!AC115</f>
        <v>1114.2073190000001</v>
      </c>
      <c r="AA408" s="6">
        <f>[1]Results!AD115</f>
        <v>1120.17219</v>
      </c>
      <c r="AB408" s="6">
        <f>[1]Results!AE115</f>
        <v>1125.461609</v>
      </c>
      <c r="AC408" s="6">
        <f>[1]Results!AF115</f>
        <v>1130.1125529999999</v>
      </c>
      <c r="AD408" s="6">
        <f>[1]Results!AG115</f>
        <v>1134.1722420000001</v>
      </c>
      <c r="AE408" s="6">
        <f>[1]Results!AH115</f>
        <v>1137.6878770000001</v>
      </c>
      <c r="AF408" s="6">
        <f>[1]Results!AI115</f>
        <v>1140.726911</v>
      </c>
      <c r="AG408" s="6">
        <f>[1]Results!AJ115</f>
        <v>1143.359033</v>
      </c>
      <c r="AH408" s="6">
        <f>[1]Results!AK115</f>
        <v>1145.6182980000001</v>
      </c>
      <c r="AI408" s="6">
        <f>[1]Results!AL115</f>
        <v>1147.513242</v>
      </c>
      <c r="AJ408" s="6">
        <f>[1]Results!AM115</f>
        <v>1149.048264</v>
      </c>
      <c r="AK408" s="6">
        <f>[1]Results!AN115</f>
        <v>1150.231673</v>
      </c>
      <c r="AL408" s="6">
        <f>[1]Results!AO115</f>
        <v>1151.071899</v>
      </c>
      <c r="AM408" s="6">
        <f>[1]Results!AP115</f>
        <v>1151.6438889999999</v>
      </c>
      <c r="AN408" s="6">
        <f>[1]Results!AQ115</f>
        <v>1152.0533379999999</v>
      </c>
      <c r="AO408" s="6">
        <f>[1]Results!AR115</f>
        <v>1152.1917430000001</v>
      </c>
      <c r="AP408" s="6">
        <f>[1]Results!AS115</f>
        <v>1151.872568</v>
      </c>
      <c r="AQ408" s="6">
        <f>[1]Results!AT115</f>
        <v>1150.8977050000001</v>
      </c>
      <c r="AR408" s="6">
        <f>[1]Results!AU115</f>
        <v>1149.1000839999999</v>
      </c>
      <c r="AS408" s="6">
        <f>[1]Results!AV115</f>
        <v>1146.376299</v>
      </c>
      <c r="AT408" s="6">
        <f>[1]Results!AW115</f>
        <v>1142.702346</v>
      </c>
      <c r="AU408" s="6">
        <f>[1]Results!AX115</f>
        <v>1138.1083410000001</v>
      </c>
      <c r="AV408" s="6">
        <f>[1]Results!AY115</f>
        <v>1132.6376499999999</v>
      </c>
      <c r="AW408" s="6">
        <f>[1]Results!AZ115</f>
        <v>1126.3178379999999</v>
      </c>
      <c r="AX408" s="6">
        <f>[1]Results!BA115</f>
        <v>1119.1547</v>
      </c>
      <c r="AY408" s="6">
        <f>[1]Results!BB115</f>
        <v>1111.14672</v>
      </c>
      <c r="AZ408" s="6">
        <f>[1]Results!BC115</f>
        <v>1102.3111839999999</v>
      </c>
      <c r="BA408" s="6">
        <f>[1]Results!BD115</f>
        <v>1092.7123509999999</v>
      </c>
      <c r="BB408" s="6">
        <f>[1]Results!BE115</f>
        <v>1082.424706</v>
      </c>
      <c r="BC408" s="6">
        <f>[1]Results!BF115</f>
        <v>1071.512187</v>
      </c>
      <c r="BD408" s="6">
        <f>[1]Results!BG115</f>
        <v>1060.0848140000001</v>
      </c>
      <c r="BE408" s="6">
        <f>[1]Results!BH115</f>
        <v>1048.2093620000001</v>
      </c>
      <c r="BF408" s="6">
        <f>[1]Results!BI115</f>
        <v>1035.920237</v>
      </c>
      <c r="BG408" s="6">
        <f>[1]Results!BJ115</f>
        <v>1023.225903</v>
      </c>
      <c r="BH408" s="6">
        <f>[1]Results!BK115</f>
        <v>1010.129777</v>
      </c>
      <c r="BI408" s="6">
        <f>[1]Results!BL115</f>
        <v>996.64703229999998</v>
      </c>
      <c r="BJ408" s="6">
        <f>[1]Results!BM115</f>
        <v>982.7982561</v>
      </c>
      <c r="BK408" s="6">
        <f>[1]Results!BN115</f>
        <v>968.62263559999997</v>
      </c>
      <c r="BL408" s="6">
        <f>[1]Results!BO115</f>
        <v>954.19149270000003</v>
      </c>
      <c r="BM408" s="6">
        <f>[1]Results!BP115</f>
        <v>939.57001319999995</v>
      </c>
      <c r="BN408" s="6">
        <f>[1]Results!BQ115</f>
        <v>924.79219890000002</v>
      </c>
      <c r="BO408" s="6">
        <f>[1]Results!BR115</f>
        <v>909.85814029999995</v>
      </c>
      <c r="BP408" s="6">
        <f>[1]Results!BS115</f>
        <v>894.74543040000003</v>
      </c>
      <c r="BQ408" s="6">
        <f>[1]Results!BT115</f>
        <v>879.42968359999998</v>
      </c>
      <c r="BR408" s="6">
        <f>[1]Results!BU115</f>
        <v>863.90916749999997</v>
      </c>
      <c r="BS408" s="6">
        <f>[1]Results!BV115</f>
        <v>848.22091230000001</v>
      </c>
      <c r="BT408" s="6">
        <f>[1]Results!BW115</f>
        <v>832.41590529999996</v>
      </c>
      <c r="BU408" s="6">
        <f>[1]Results!BX115</f>
        <v>816.51598550000006</v>
      </c>
      <c r="BV408" s="6">
        <f>[1]Results!BY115</f>
        <v>800.52715069999999</v>
      </c>
      <c r="BW408" s="6">
        <f>[1]Results!BZ115</f>
        <v>784.44743100000005</v>
      </c>
      <c r="BX408" s="6">
        <f>[1]Results!CA115</f>
        <v>768.28348219999998</v>
      </c>
      <c r="BY408" s="6">
        <f>[1]Results!CB115</f>
        <v>752.05727209999998</v>
      </c>
      <c r="BZ408" s="6">
        <f>[1]Results!CC115</f>
        <v>735.80377229999999</v>
      </c>
      <c r="CA408" s="6">
        <f>[1]Results!CD115</f>
        <v>719.56871160000003</v>
      </c>
      <c r="CB408" s="6">
        <f>[1]Results!CE115</f>
        <v>703.38203669999996</v>
      </c>
      <c r="CC408" s="6">
        <f>[1]Results!CF115</f>
        <v>687.24652049999997</v>
      </c>
      <c r="CD408" s="6">
        <f>[1]Results!CG115</f>
        <v>671.1429852</v>
      </c>
      <c r="CE408" s="6">
        <f>[1]Results!CH115</f>
        <v>655.04742190000002</v>
      </c>
      <c r="CF408" s="6">
        <f>[1]Results!CI115</f>
        <v>638.94949899999995</v>
      </c>
      <c r="CG408" s="6">
        <f>[1]Results!CJ115</f>
        <v>622.86242749999997</v>
      </c>
      <c r="CH408" s="6">
        <f>[1]Results!CK115</f>
        <v>606.82017040000005</v>
      </c>
      <c r="CI408" s="6">
        <f>[1]Results!CL115</f>
        <v>590.85254480000003</v>
      </c>
      <c r="CJ408" s="6">
        <f>[1]Results!CM115</f>
        <v>574.99367129999996</v>
      </c>
    </row>
    <row r="409" spans="1:88" x14ac:dyDescent="0.3">
      <c r="B409" t="s">
        <v>43</v>
      </c>
      <c r="C409" s="6">
        <f>[1]Results!F116</f>
        <v>878.79999729999997</v>
      </c>
      <c r="D409" s="6">
        <f>[1]Results!G116</f>
        <v>868.63234780000005</v>
      </c>
      <c r="E409" s="6">
        <f>[1]Results!H116</f>
        <v>859.87807499999997</v>
      </c>
      <c r="F409" s="6">
        <f>[1]Results!I116</f>
        <v>851.91645359999995</v>
      </c>
      <c r="G409" s="6">
        <f>[1]Results!J116</f>
        <v>844.30136630000004</v>
      </c>
      <c r="H409" s="6">
        <f>[1]Results!K116</f>
        <v>837.3115262</v>
      </c>
      <c r="I409" s="6">
        <f>[1]Results!L116</f>
        <v>830.79801640000005</v>
      </c>
      <c r="J409" s="6">
        <f>[1]Results!M116</f>
        <v>823.84618899999998</v>
      </c>
      <c r="K409" s="6">
        <f>[1]Results!N116</f>
        <v>810.50944230000005</v>
      </c>
      <c r="L409" s="6">
        <f>[1]Results!O116</f>
        <v>786.54975539999998</v>
      </c>
      <c r="M409" s="6">
        <f>[1]Results!P116</f>
        <v>749.81990559999997</v>
      </c>
      <c r="N409" s="6">
        <f>[1]Results!Q116</f>
        <v>703.75581929999998</v>
      </c>
      <c r="O409" s="6">
        <f>[1]Results!R116</f>
        <v>656.64734710000005</v>
      </c>
      <c r="P409" s="6">
        <f>[1]Results!S116</f>
        <v>612.41317879999997</v>
      </c>
      <c r="Q409" s="6">
        <f>[1]Results!T116</f>
        <v>572.57317809999995</v>
      </c>
      <c r="R409" s="6">
        <f>[1]Results!U116</f>
        <v>537.38105159999998</v>
      </c>
      <c r="S409" s="6">
        <f>[1]Results!V116</f>
        <v>506.00253750000002</v>
      </c>
      <c r="T409" s="6">
        <f>[1]Results!W116</f>
        <v>476.52667969999999</v>
      </c>
      <c r="U409" s="6">
        <f>[1]Results!X116</f>
        <v>448.24726090000001</v>
      </c>
      <c r="V409" s="6">
        <f>[1]Results!Y116</f>
        <v>420.92836569999997</v>
      </c>
      <c r="W409" s="6">
        <f>[1]Results!Z116</f>
        <v>394.52675549999998</v>
      </c>
      <c r="X409" s="6">
        <f>[1]Results!AA116</f>
        <v>369.0814153</v>
      </c>
      <c r="Y409" s="6">
        <f>[1]Results!AB116</f>
        <v>344.7175201</v>
      </c>
      <c r="Z409" s="6">
        <f>[1]Results!AC116</f>
        <v>321.62566420000002</v>
      </c>
      <c r="AA409" s="6">
        <f>[1]Results!AD116</f>
        <v>299.95520069999998</v>
      </c>
      <c r="AB409" s="6">
        <f>[1]Results!AE116</f>
        <v>279.74483600000002</v>
      </c>
      <c r="AC409" s="6">
        <f>[1]Results!AF116</f>
        <v>260.94338399999998</v>
      </c>
      <c r="AD409" s="6">
        <f>[1]Results!AG116</f>
        <v>243.46291729999999</v>
      </c>
      <c r="AE409" s="6">
        <f>[1]Results!AH116</f>
        <v>227.21075920000001</v>
      </c>
      <c r="AF409" s="6">
        <f>[1]Results!AI116</f>
        <v>212.04094950000001</v>
      </c>
      <c r="AG409" s="6">
        <f>[1]Results!AJ116</f>
        <v>197.79486220000001</v>
      </c>
      <c r="AH409" s="6">
        <f>[1]Results!AK116</f>
        <v>184.3963693</v>
      </c>
      <c r="AI409" s="6">
        <f>[1]Results!AL116</f>
        <v>171.8316609</v>
      </c>
      <c r="AJ409" s="6">
        <f>[1]Results!AM116</f>
        <v>160.0957009</v>
      </c>
      <c r="AK409" s="6">
        <f>[1]Results!AN116</f>
        <v>149.1690816</v>
      </c>
      <c r="AL409" s="6">
        <f>[1]Results!AO116</f>
        <v>139.02275159999999</v>
      </c>
      <c r="AM409" s="6">
        <f>[1]Results!AP116</f>
        <v>129.41154069999999</v>
      </c>
      <c r="AN409" s="6">
        <f>[1]Results!AQ116</f>
        <v>119.8049743</v>
      </c>
      <c r="AO409" s="6">
        <f>[1]Results!AR116</f>
        <v>110.1455283</v>
      </c>
      <c r="AP409" s="6">
        <f>[1]Results!AS116</f>
        <v>100.5555135</v>
      </c>
      <c r="AQ409" s="6">
        <f>[1]Results!AT116</f>
        <v>91.210166200000003</v>
      </c>
      <c r="AR409" s="6">
        <f>[1]Results!AU116</f>
        <v>82.275906939999999</v>
      </c>
      <c r="AS409" s="6">
        <f>[1]Results!AV116</f>
        <v>73.887449070000002</v>
      </c>
      <c r="AT409" s="6">
        <f>[1]Results!AW116</f>
        <v>66.135193049999998</v>
      </c>
      <c r="AU409" s="6">
        <f>[1]Results!AX116</f>
        <v>59.058820160000003</v>
      </c>
      <c r="AV409" s="6">
        <f>[1]Results!AY116</f>
        <v>52.655030050000001</v>
      </c>
      <c r="AW409" s="6">
        <f>[1]Results!AZ116</f>
        <v>46.892023690000002</v>
      </c>
      <c r="AX409" s="6">
        <f>[1]Results!BA116</f>
        <v>41.724170630000003</v>
      </c>
      <c r="AY409" s="6">
        <f>[1]Results!BB116</f>
        <v>37.102675740000002</v>
      </c>
      <c r="AZ409" s="6">
        <f>[1]Results!BC116</f>
        <v>32.981256709999997</v>
      </c>
      <c r="BA409" s="6">
        <f>[1]Results!BD116</f>
        <v>29.317838550000001</v>
      </c>
      <c r="BB409" s="6">
        <f>[1]Results!BE116</f>
        <v>26.070965990000001</v>
      </c>
      <c r="BC409" s="6">
        <f>[1]Results!BF116</f>
        <v>23.19950008</v>
      </c>
      <c r="BD409" s="6">
        <f>[1]Results!BG116</f>
        <v>20.666739929999999</v>
      </c>
      <c r="BE409" s="6">
        <f>[1]Results!BH116</f>
        <v>18.436411270000001</v>
      </c>
      <c r="BF409" s="6">
        <f>[1]Results!BI116</f>
        <v>16.474510599999999</v>
      </c>
      <c r="BG409" s="6">
        <f>[1]Results!BJ116</f>
        <v>14.749762110000001</v>
      </c>
      <c r="BH409" s="6">
        <f>[1]Results!BK116</f>
        <v>13.23419376</v>
      </c>
      <c r="BI409" s="6">
        <f>[1]Results!BL116</f>
        <v>11.90298999</v>
      </c>
      <c r="BJ409" s="6">
        <f>[1]Results!BM116</f>
        <v>10.734069180000001</v>
      </c>
      <c r="BK409" s="6">
        <f>[1]Results!BN116</f>
        <v>9.7081054959999999</v>
      </c>
      <c r="BL409" s="6">
        <f>[1]Results!BO116</f>
        <v>8.8083890530000009</v>
      </c>
      <c r="BM409" s="6">
        <f>[1]Results!BP116</f>
        <v>8.0200285030000007</v>
      </c>
      <c r="BN409" s="6">
        <f>[1]Results!BQ116</f>
        <v>7.3296449460000002</v>
      </c>
      <c r="BO409" s="6">
        <f>[1]Results!BR116</f>
        <v>6.7251688029999999</v>
      </c>
      <c r="BP409" s="6">
        <f>[1]Results!BS116</f>
        <v>6.1957992089999996</v>
      </c>
      <c r="BQ409" s="6">
        <f>[1]Results!BT116</f>
        <v>5.7319242499999996</v>
      </c>
      <c r="BR409" s="6">
        <f>[1]Results!BU116</f>
        <v>5.325212241</v>
      </c>
      <c r="BS409" s="6">
        <f>[1]Results!BV116</f>
        <v>4.9685296619999999</v>
      </c>
      <c r="BT409" s="6">
        <f>[1]Results!BW116</f>
        <v>4.65566485</v>
      </c>
      <c r="BU409" s="6">
        <f>[1]Results!BX116</f>
        <v>4.3810470070000003</v>
      </c>
      <c r="BV409" s="6">
        <f>[1]Results!BY116</f>
        <v>4.1397746590000004</v>
      </c>
      <c r="BW409" s="6">
        <f>[1]Results!BZ116</f>
        <v>3.9274928980000001</v>
      </c>
      <c r="BX409" s="6">
        <f>[1]Results!CA116</f>
        <v>3.7404143510000001</v>
      </c>
      <c r="BY409" s="6">
        <f>[1]Results!CB116</f>
        <v>3.57525352</v>
      </c>
      <c r="BZ409" s="6">
        <f>[1]Results!CC116</f>
        <v>3.4292500760000002</v>
      </c>
      <c r="CA409" s="6">
        <f>[1]Results!CD116</f>
        <v>3.3000941020000001</v>
      </c>
      <c r="CB409" s="6">
        <f>[1]Results!CE116</f>
        <v>3.185790441</v>
      </c>
      <c r="CC409" s="6">
        <f>[1]Results!CF116</f>
        <v>3.0845544249999999</v>
      </c>
      <c r="CD409" s="6">
        <f>[1]Results!CG116</f>
        <v>2.9947438750000002</v>
      </c>
      <c r="CE409" s="6">
        <f>[1]Results!CH116</f>
        <v>2.9148414649999999</v>
      </c>
      <c r="CF409" s="6">
        <f>[1]Results!CI116</f>
        <v>2.8434760610000001</v>
      </c>
      <c r="CG409" s="6">
        <f>[1]Results!CJ116</f>
        <v>2.7794563229999998</v>
      </c>
      <c r="CH409" s="6">
        <f>[1]Results!CK116</f>
        <v>2.7217611000000002</v>
      </c>
      <c r="CI409" s="6">
        <f>[1]Results!CL116</f>
        <v>2.6694975599999999</v>
      </c>
      <c r="CJ409" s="6">
        <f>[1]Results!CM116</f>
        <v>2.62198574</v>
      </c>
    </row>
    <row r="410" spans="1:88" x14ac:dyDescent="0.3">
      <c r="B410" t="s">
        <v>44</v>
      </c>
      <c r="C410" s="6">
        <f>[1]Results!F117</f>
        <v>139.85209269999999</v>
      </c>
      <c r="D410" s="6">
        <f>[1]Results!G117</f>
        <v>137.99046000000001</v>
      </c>
      <c r="E410" s="6">
        <f>[1]Results!H117</f>
        <v>136.19258049999999</v>
      </c>
      <c r="F410" s="6">
        <f>[1]Results!I117</f>
        <v>134.47296729999999</v>
      </c>
      <c r="G410" s="6">
        <f>[1]Results!J117</f>
        <v>132.83795269999999</v>
      </c>
      <c r="H410" s="6">
        <f>[1]Results!K117</f>
        <v>131.26103950000001</v>
      </c>
      <c r="I410" s="6">
        <f>[1]Results!L117</f>
        <v>129.72766849999999</v>
      </c>
      <c r="J410" s="6">
        <f>[1]Results!M117</f>
        <v>128.242592</v>
      </c>
      <c r="K410" s="6">
        <f>[1]Results!N117</f>
        <v>126.8313541</v>
      </c>
      <c r="L410" s="6">
        <f>[1]Results!O117</f>
        <v>125.44168879999999</v>
      </c>
      <c r="M410" s="6">
        <f>[1]Results!P117</f>
        <v>124.0363024</v>
      </c>
      <c r="N410" s="6">
        <f>[1]Results!Q117</f>
        <v>122.6021988</v>
      </c>
      <c r="O410" s="6">
        <f>[1]Results!R117</f>
        <v>121.13131319999999</v>
      </c>
      <c r="P410" s="6">
        <f>[1]Results!S117</f>
        <v>119.6470379</v>
      </c>
      <c r="Q410" s="6">
        <f>[1]Results!T117</f>
        <v>118.17727669999999</v>
      </c>
      <c r="R410" s="6">
        <f>[1]Results!U117</f>
        <v>116.7388175</v>
      </c>
      <c r="S410" s="6">
        <f>[1]Results!V117</f>
        <v>115.3343294</v>
      </c>
      <c r="T410" s="6">
        <f>[1]Results!W117</f>
        <v>113.9564716</v>
      </c>
      <c r="U410" s="6">
        <f>[1]Results!X117</f>
        <v>112.5928895</v>
      </c>
      <c r="V410" s="6">
        <f>[1]Results!Y117</f>
        <v>111.2328753</v>
      </c>
      <c r="W410" s="6">
        <f>[1]Results!Z117</f>
        <v>109.8707922</v>
      </c>
      <c r="X410" s="6">
        <f>[1]Results!AA117</f>
        <v>108.506417</v>
      </c>
      <c r="Y410" s="6">
        <f>[1]Results!AB117</f>
        <v>107.1439568</v>
      </c>
      <c r="Z410" s="6">
        <f>[1]Results!AC117</f>
        <v>105.78910759999999</v>
      </c>
      <c r="AA410" s="6">
        <f>[1]Results!AD117</f>
        <v>104.4456373</v>
      </c>
      <c r="AB410" s="6">
        <f>[1]Results!AE117</f>
        <v>103.1134962</v>
      </c>
      <c r="AC410" s="6">
        <f>[1]Results!AF117</f>
        <v>101.7893443</v>
      </c>
      <c r="AD410" s="6">
        <f>[1]Results!AG117</f>
        <v>100.4679431</v>
      </c>
      <c r="AE410" s="6">
        <f>[1]Results!AH117</f>
        <v>99.143727470000002</v>
      </c>
      <c r="AF410" s="6">
        <f>[1]Results!AI117</f>
        <v>97.811754910000005</v>
      </c>
      <c r="AG410" s="6">
        <f>[1]Results!AJ117</f>
        <v>96.468149679999996</v>
      </c>
      <c r="AH410" s="6">
        <f>[1]Results!AK117</f>
        <v>95.112579370000006</v>
      </c>
      <c r="AI410" s="6">
        <f>[1]Results!AL117</f>
        <v>93.747527660000003</v>
      </c>
      <c r="AJ410" s="6">
        <f>[1]Results!AM117</f>
        <v>92.375140529999996</v>
      </c>
      <c r="AK410" s="6">
        <f>[1]Results!AN117</f>
        <v>90.995130040000006</v>
      </c>
      <c r="AL410" s="6">
        <f>[1]Results!AO117</f>
        <v>89.604992050000007</v>
      </c>
      <c r="AM410" s="6">
        <f>[1]Results!AP117</f>
        <v>88.206936819999996</v>
      </c>
      <c r="AN410" s="6">
        <f>[1]Results!AQ117</f>
        <v>86.821770689999994</v>
      </c>
      <c r="AO410" s="6">
        <f>[1]Results!AR117</f>
        <v>85.452084409999998</v>
      </c>
      <c r="AP410" s="6">
        <f>[1]Results!AS117</f>
        <v>84.094084300000006</v>
      </c>
      <c r="AQ410" s="6">
        <f>[1]Results!AT117</f>
        <v>82.745168340000006</v>
      </c>
      <c r="AR410" s="6">
        <f>[1]Results!AU117</f>
        <v>81.406195100000005</v>
      </c>
      <c r="AS410" s="6">
        <f>[1]Results!AV117</f>
        <v>80.08091297</v>
      </c>
      <c r="AT410" s="6">
        <f>[1]Results!AW117</f>
        <v>78.773658330000004</v>
      </c>
      <c r="AU410" s="6">
        <f>[1]Results!AX117</f>
        <v>77.486152099999998</v>
      </c>
      <c r="AV410" s="6">
        <f>[1]Results!AY117</f>
        <v>76.216447009999996</v>
      </c>
      <c r="AW410" s="6">
        <f>[1]Results!AZ117</f>
        <v>74.960242769999994</v>
      </c>
      <c r="AX410" s="6">
        <f>[1]Results!BA117</f>
        <v>73.713125020000007</v>
      </c>
      <c r="AY410" s="6">
        <f>[1]Results!BB117</f>
        <v>72.472345880000006</v>
      </c>
      <c r="AZ410" s="6">
        <f>[1]Results!BC117</f>
        <v>71.237618479999995</v>
      </c>
      <c r="BA410" s="6">
        <f>[1]Results!BD117</f>
        <v>70.010972820000006</v>
      </c>
      <c r="BB410" s="6">
        <f>[1]Results!BE117</f>
        <v>68.794480960000001</v>
      </c>
      <c r="BC410" s="6">
        <f>[1]Results!BF117</f>
        <v>67.589296989999994</v>
      </c>
      <c r="BD410" s="6">
        <f>[1]Results!BG117</f>
        <v>66.397553310000006</v>
      </c>
      <c r="BE410" s="6">
        <f>[1]Results!BH117</f>
        <v>65.219570500000003</v>
      </c>
      <c r="BF410" s="6">
        <f>[1]Results!BI117</f>
        <v>64.054575830000005</v>
      </c>
      <c r="BG410" s="6">
        <f>[1]Results!BJ117</f>
        <v>62.901506750000003</v>
      </c>
      <c r="BH410" s="6">
        <f>[1]Results!BK117</f>
        <v>61.759677850000003</v>
      </c>
      <c r="BI410" s="6">
        <f>[1]Results!BL117</f>
        <v>60.629398019999996</v>
      </c>
      <c r="BJ410" s="6">
        <f>[1]Results!BM117</f>
        <v>59.51152072</v>
      </c>
      <c r="BK410" s="6">
        <f>[1]Results!BN117</f>
        <v>58.407269110000001</v>
      </c>
      <c r="BL410" s="6">
        <f>[1]Results!BO117</f>
        <v>57.318078249999999</v>
      </c>
      <c r="BM410" s="6">
        <f>[1]Results!BP117</f>
        <v>56.244681290000003</v>
      </c>
      <c r="BN410" s="6">
        <f>[1]Results!BQ117</f>
        <v>55.186632680000002</v>
      </c>
      <c r="BO410" s="6">
        <f>[1]Results!BR117</f>
        <v>54.142736419999999</v>
      </c>
      <c r="BP410" s="6">
        <f>[1]Results!BS117</f>
        <v>53.111592289999997</v>
      </c>
      <c r="BQ410" s="6">
        <f>[1]Results!BT117</f>
        <v>52.092326669999999</v>
      </c>
      <c r="BR410" s="6">
        <f>[1]Results!BU117</f>
        <v>51.084811940000002</v>
      </c>
      <c r="BS410" s="6">
        <f>[1]Results!BV117</f>
        <v>50.089732519999998</v>
      </c>
      <c r="BT410" s="6">
        <f>[1]Results!BW117</f>
        <v>49.107922360000003</v>
      </c>
      <c r="BU410" s="6">
        <f>[1]Results!BX117</f>
        <v>48.13955825</v>
      </c>
      <c r="BV410" s="6">
        <f>[1]Results!BY117</f>
        <v>47.184435059999998</v>
      </c>
      <c r="BW410" s="6">
        <f>[1]Results!BZ117</f>
        <v>46.242351319999997</v>
      </c>
      <c r="BX410" s="6">
        <f>[1]Results!CA117</f>
        <v>45.31334313</v>
      </c>
      <c r="BY410" s="6">
        <f>[1]Results!CB117</f>
        <v>44.397787170000001</v>
      </c>
      <c r="BZ410" s="6">
        <f>[1]Results!CC117</f>
        <v>43.496081019999998</v>
      </c>
      <c r="CA410" s="6">
        <f>[1]Results!CD117</f>
        <v>42.608565290000001</v>
      </c>
      <c r="CB410" s="6">
        <f>[1]Results!CE117</f>
        <v>41.735091349999998</v>
      </c>
      <c r="CC410" s="6">
        <f>[1]Results!CF117</f>
        <v>40.874967920000003</v>
      </c>
      <c r="CD410" s="6">
        <f>[1]Results!CG117</f>
        <v>40.027246980000001</v>
      </c>
      <c r="CE410" s="6">
        <f>[1]Results!CH117</f>
        <v>39.191151769999998</v>
      </c>
      <c r="CF410" s="6">
        <f>[1]Results!CI117</f>
        <v>38.366397169999999</v>
      </c>
      <c r="CG410" s="6">
        <f>[1]Results!CJ117</f>
        <v>37.553242359999999</v>
      </c>
      <c r="CH410" s="6">
        <f>[1]Results!CK117</f>
        <v>36.752354660000002</v>
      </c>
      <c r="CI410" s="6">
        <f>[1]Results!CL117</f>
        <v>35.964305570000001</v>
      </c>
      <c r="CJ410" s="6">
        <f>[1]Results!CM117</f>
        <v>35.189509229999999</v>
      </c>
    </row>
    <row r="411" spans="1:88" x14ac:dyDescent="0.3">
      <c r="B411" t="s">
        <v>45</v>
      </c>
      <c r="C411" s="6">
        <f>[1]Results!F118</f>
        <v>3.874567114</v>
      </c>
      <c r="D411" s="6">
        <f>[1]Results!G118</f>
        <v>3.726913309</v>
      </c>
      <c r="E411" s="6">
        <f>[1]Results!H118</f>
        <v>3.5878223560000002</v>
      </c>
      <c r="F411" s="6">
        <f>[1]Results!I118</f>
        <v>3.4579280840000002</v>
      </c>
      <c r="G411" s="6">
        <f>[1]Results!J118</f>
        <v>3.3373981910000001</v>
      </c>
      <c r="H411" s="6">
        <f>[1]Results!K118</f>
        <v>3.2238714050000001</v>
      </c>
      <c r="I411" s="6">
        <f>[1]Results!L118</f>
        <v>3.1158943539999999</v>
      </c>
      <c r="J411" s="6">
        <f>[1]Results!M118</f>
        <v>3.0132187959999999</v>
      </c>
      <c r="K411" s="6">
        <f>[1]Results!N118</f>
        <v>2.9178032489999999</v>
      </c>
      <c r="L411" s="6">
        <f>[1]Results!O118</f>
        <v>2.8254930300000001</v>
      </c>
      <c r="M411" s="6">
        <f>[1]Results!P118</f>
        <v>2.7339498350000002</v>
      </c>
      <c r="N411" s="6">
        <f>[1]Results!Q118</f>
        <v>2.6428806210000002</v>
      </c>
      <c r="O411" s="6">
        <f>[1]Results!R118</f>
        <v>2.5519831810000002</v>
      </c>
      <c r="P411" s="6">
        <f>[1]Results!S118</f>
        <v>2.4630749249999999</v>
      </c>
      <c r="Q411" s="6">
        <f>[1]Results!T118</f>
        <v>2.378022267</v>
      </c>
      <c r="R411" s="6">
        <f>[1]Results!U118</f>
        <v>2.297765251</v>
      </c>
      <c r="S411" s="6">
        <f>[1]Results!V118</f>
        <v>2.2223246849999998</v>
      </c>
      <c r="T411" s="6">
        <f>[1]Results!W118</f>
        <v>2.151245436</v>
      </c>
      <c r="U411" s="6">
        <f>[1]Results!X118</f>
        <v>2.0836118209999999</v>
      </c>
      <c r="V411" s="6">
        <f>[1]Results!Y118</f>
        <v>2.0186115529999999</v>
      </c>
      <c r="W411" s="6">
        <f>[1]Results!Z118</f>
        <v>1.9557773249999999</v>
      </c>
      <c r="X411" s="6">
        <f>[1]Results!AA118</f>
        <v>1.8949786040000001</v>
      </c>
      <c r="Y411" s="6">
        <f>[1]Results!AB118</f>
        <v>1.836328373</v>
      </c>
      <c r="Z411" s="6">
        <f>[1]Results!AC118</f>
        <v>1.780002809</v>
      </c>
      <c r="AA411" s="6">
        <f>[1]Results!AD118</f>
        <v>1.7260635550000001</v>
      </c>
      <c r="AB411" s="6">
        <f>[1]Results!AE118</f>
        <v>1.674372027</v>
      </c>
      <c r="AC411" s="6">
        <f>[1]Results!AF118</f>
        <v>1.6246373119999999</v>
      </c>
      <c r="AD411" s="6">
        <f>[1]Results!AG118</f>
        <v>1.5765018559999999</v>
      </c>
      <c r="AE411" s="6">
        <f>[1]Results!AH118</f>
        <v>1.529631075</v>
      </c>
      <c r="AF411" s="6">
        <f>[1]Results!AI118</f>
        <v>1.483760167</v>
      </c>
      <c r="AG411" s="6">
        <f>[1]Results!AJ118</f>
        <v>1.4387006470000001</v>
      </c>
      <c r="AH411" s="6">
        <f>[1]Results!AK118</f>
        <v>1.3944291090000001</v>
      </c>
      <c r="AI411" s="6">
        <f>[1]Results!AL118</f>
        <v>1.3510365019999999</v>
      </c>
      <c r="AJ411" s="6">
        <f>[1]Results!AM118</f>
        <v>1.3085900859999999</v>
      </c>
      <c r="AK411" s="6">
        <f>[1]Results!AN118</f>
        <v>1.2670567079999999</v>
      </c>
      <c r="AL411" s="6">
        <f>[1]Results!AO118</f>
        <v>1.226322957</v>
      </c>
      <c r="AM411" s="6">
        <f>[1]Results!AP118</f>
        <v>1.186425938</v>
      </c>
      <c r="AN411" s="6">
        <f>[1]Results!AQ118</f>
        <v>1.1479884789999999</v>
      </c>
      <c r="AO411" s="6">
        <f>[1]Results!AR118</f>
        <v>1.1110054709999999</v>
      </c>
      <c r="AP411" s="6">
        <f>[1]Results!AS118</f>
        <v>1.0752841849999999</v>
      </c>
      <c r="AQ411" s="6">
        <f>[1]Results!AT118</f>
        <v>1.0406959140000001</v>
      </c>
      <c r="AR411" s="6">
        <f>[1]Results!AU118</f>
        <v>1.007232245</v>
      </c>
      <c r="AS411" s="6">
        <f>[1]Results!AV118</f>
        <v>0.97496531310000001</v>
      </c>
      <c r="AT411" s="6">
        <f>[1]Results!AW118</f>
        <v>0.94396931969999998</v>
      </c>
      <c r="AU411" s="6">
        <f>[1]Results!AX118</f>
        <v>0.91423028139999996</v>
      </c>
      <c r="AV411" s="6">
        <f>[1]Results!AY118</f>
        <v>0.88562797739999999</v>
      </c>
      <c r="AW411" s="6">
        <f>[1]Results!AZ118</f>
        <v>0.85798715169999995</v>
      </c>
      <c r="AX411" s="6">
        <f>[1]Results!BA118</f>
        <v>0.83114745769999998</v>
      </c>
      <c r="AY411" s="6">
        <f>[1]Results!BB118</f>
        <v>0.80501011970000003</v>
      </c>
      <c r="AZ411" s="6">
        <f>[1]Results!BC118</f>
        <v>0.77954885169999999</v>
      </c>
      <c r="BA411" s="6">
        <f>[1]Results!BD118</f>
        <v>0.75479454769999998</v>
      </c>
      <c r="BB411" s="6">
        <f>[1]Results!BE118</f>
        <v>0.73077529939999997</v>
      </c>
      <c r="BC411" s="6">
        <f>[1]Results!BF118</f>
        <v>0.70749316070000001</v>
      </c>
      <c r="BD411" s="6">
        <f>[1]Results!BG118</f>
        <v>0.68496895960000004</v>
      </c>
      <c r="BE411" s="6">
        <f>[1]Results!BH118</f>
        <v>0.66318138680000005</v>
      </c>
      <c r="BF411" s="6">
        <f>[1]Results!BI118</f>
        <v>0.64208528369999995</v>
      </c>
      <c r="BG411" s="6">
        <f>[1]Results!BJ118</f>
        <v>0.62163403699999997</v>
      </c>
      <c r="BH411" s="6">
        <f>[1]Results!BK118</f>
        <v>0.60179302290000003</v>
      </c>
      <c r="BI411" s="6">
        <f>[1]Results!BL118</f>
        <v>0.58255268000000004</v>
      </c>
      <c r="BJ411" s="6">
        <f>[1]Results!BM118</f>
        <v>0.56391583670000001</v>
      </c>
      <c r="BK411" s="6">
        <f>[1]Results!BN118</f>
        <v>0.54588984949999997</v>
      </c>
      <c r="BL411" s="6">
        <f>[1]Results!BO118</f>
        <v>0.52848125270000001</v>
      </c>
      <c r="BM411" s="6">
        <f>[1]Results!BP118</f>
        <v>0.51168054529999996</v>
      </c>
      <c r="BN411" s="6">
        <f>[1]Results!BQ118</f>
        <v>0.49545489269999998</v>
      </c>
      <c r="BO411" s="6">
        <f>[1]Results!BR118</f>
        <v>0.47976025249999998</v>
      </c>
      <c r="BP411" s="6">
        <f>[1]Results!BS118</f>
        <v>0.46455287919999999</v>
      </c>
      <c r="BQ411" s="6">
        <f>[1]Results!BT118</f>
        <v>0.44980334550000001</v>
      </c>
      <c r="BR411" s="6">
        <f>[1]Results!BU118</f>
        <v>0.4354967743</v>
      </c>
      <c r="BS411" s="6">
        <f>[1]Results!BV118</f>
        <v>0.421631963</v>
      </c>
      <c r="BT411" s="6">
        <f>[1]Results!BW118</f>
        <v>0.40820974510000002</v>
      </c>
      <c r="BU411" s="6">
        <f>[1]Results!BX118</f>
        <v>0.39522029409999998</v>
      </c>
      <c r="BV411" s="6">
        <f>[1]Results!BY118</f>
        <v>0.3826474312</v>
      </c>
      <c r="BW411" s="6">
        <f>[1]Results!BZ118</f>
        <v>0.37047639570000002</v>
      </c>
      <c r="BX411" s="6">
        <f>[1]Results!CA118</f>
        <v>0.35869653499999998</v>
      </c>
      <c r="BY411" s="6">
        <f>[1]Results!CB118</f>
        <v>0.34730278240000001</v>
      </c>
      <c r="BZ411" s="6">
        <f>[1]Results!CC118</f>
        <v>0.3362888906</v>
      </c>
      <c r="CA411" s="6">
        <f>[1]Results!CD118</f>
        <v>0.325646608</v>
      </c>
      <c r="CB411" s="6">
        <f>[1]Results!CE118</f>
        <v>0.3153602291</v>
      </c>
      <c r="CC411" s="6">
        <f>[1]Results!CF118</f>
        <v>0.30540711230000001</v>
      </c>
      <c r="CD411" s="6">
        <f>[1]Results!CG118</f>
        <v>0.29576296470000002</v>
      </c>
      <c r="CE411" s="6">
        <f>[1]Results!CH118</f>
        <v>0.28640826699999999</v>
      </c>
      <c r="CF411" s="6">
        <f>[1]Results!CI118</f>
        <v>0.27733211730000001</v>
      </c>
      <c r="CG411" s="6">
        <f>[1]Results!CJ118</f>
        <v>0.26853172380000001</v>
      </c>
      <c r="CH411" s="6">
        <f>[1]Results!CK118</f>
        <v>0.26000985989999997</v>
      </c>
      <c r="CI411" s="6">
        <f>[1]Results!CL118</f>
        <v>0.2517677311</v>
      </c>
      <c r="CJ411" s="6">
        <f>[1]Results!CM118</f>
        <v>0.24380276249999999</v>
      </c>
    </row>
    <row r="413" spans="1:88" x14ac:dyDescent="0.3">
      <c r="A413" s="12" t="s">
        <v>66</v>
      </c>
      <c r="B413" s="6" t="str">
        <f>[1]Emissions!A830</f>
        <v>ems_ci_co2_sagr_2</v>
      </c>
      <c r="C413" s="6">
        <f>[1]Emissions!B830</f>
        <v>11.60000108</v>
      </c>
      <c r="D413" s="6">
        <f>[1]Emissions!C830</f>
        <v>11.21167999</v>
      </c>
      <c r="E413" s="6">
        <f>[1]Emissions!D830</f>
        <v>10.794515499999999</v>
      </c>
      <c r="F413" s="6">
        <f>[1]Emissions!E830</f>
        <v>10.444165760000001</v>
      </c>
      <c r="G413" s="6">
        <f>[1]Emissions!F830</f>
        <v>10.246903339999999</v>
      </c>
      <c r="H413" s="6">
        <f>[1]Emissions!G830</f>
        <v>10.208945440000001</v>
      </c>
      <c r="I413" s="6">
        <f>[1]Emissions!H830</f>
        <v>10.30849701</v>
      </c>
      <c r="J413" s="6">
        <f>[1]Emissions!I830</f>
        <v>10.491313229999999</v>
      </c>
      <c r="K413" s="6">
        <f>[1]Emissions!J830</f>
        <v>10.65878584</v>
      </c>
      <c r="L413" s="6">
        <f>[1]Emissions!K830</f>
        <v>10.73330765</v>
      </c>
      <c r="M413" s="6">
        <f>[1]Emissions!L830</f>
        <v>10.68048099</v>
      </c>
      <c r="N413" s="6">
        <f>[1]Emissions!M830</f>
        <v>10.54491176</v>
      </c>
      <c r="O413" s="6">
        <f>[1]Emissions!N830</f>
        <v>10.322690400000001</v>
      </c>
      <c r="P413" s="6">
        <f>[1]Emissions!O830</f>
        <v>10.072637970000001</v>
      </c>
      <c r="Q413" s="6">
        <f>[1]Emissions!P830</f>
        <v>9.8289337159999999</v>
      </c>
      <c r="R413" s="6">
        <f>[1]Emissions!Q830</f>
        <v>9.6069186490000007</v>
      </c>
      <c r="S413" s="6">
        <f>[1]Emissions!R830</f>
        <v>9.4030430870000004</v>
      </c>
      <c r="T413" s="6">
        <f>[1]Emissions!S830</f>
        <v>9.2140624689999999</v>
      </c>
      <c r="U413" s="6">
        <f>[1]Emissions!T830</f>
        <v>9.0733840529999998</v>
      </c>
      <c r="V413" s="6">
        <f>[1]Emissions!U830</f>
        <v>8.9566220800000007</v>
      </c>
      <c r="W413" s="6">
        <f>[1]Emissions!V830</f>
        <v>8.883153707</v>
      </c>
      <c r="X413" s="6">
        <f>[1]Emissions!W830</f>
        <v>8.8513748030000006</v>
      </c>
      <c r="Y413" s="6">
        <f>[1]Emissions!X830</f>
        <v>8.8748480080000007</v>
      </c>
      <c r="Z413" s="6">
        <f>[1]Emissions!Y830</f>
        <v>8.9028043639999996</v>
      </c>
      <c r="AA413" s="6">
        <f>[1]Emissions!Z830</f>
        <v>8.9300650590000004</v>
      </c>
      <c r="AB413" s="6">
        <f>[1]Emissions!AA830</f>
        <v>8.9460595789999999</v>
      </c>
      <c r="AC413" s="6">
        <f>[1]Emissions!AB830</f>
        <v>8.9482334869999995</v>
      </c>
      <c r="AD413" s="6">
        <f>[1]Emissions!AC830</f>
        <v>8.9672203659999994</v>
      </c>
      <c r="AE413" s="6">
        <f>[1]Emissions!AD830</f>
        <v>8.9780161669999998</v>
      </c>
      <c r="AF413" s="6">
        <f>[1]Emissions!AE830</f>
        <v>8.9951211450000006</v>
      </c>
      <c r="AG413" s="6">
        <f>[1]Emissions!AF830</f>
        <v>9.0391706159999998</v>
      </c>
      <c r="AH413" s="6">
        <f>[1]Emissions!AG830</f>
        <v>9.0672544669999997</v>
      </c>
      <c r="AI413" s="6">
        <f>[1]Emissions!AH830</f>
        <v>9.0804188949999993</v>
      </c>
      <c r="AJ413" s="6">
        <f>[1]Emissions!AI830</f>
        <v>9.0728102600000007</v>
      </c>
      <c r="AK413" s="6">
        <f>[1]Emissions!AJ830</f>
        <v>9.0680397100000008</v>
      </c>
      <c r="AL413" s="6">
        <f>[1]Emissions!AK830</f>
        <v>9.0385630740000007</v>
      </c>
      <c r="AM413" s="6">
        <f>[1]Emissions!AL830</f>
        <v>9.0383799079999996</v>
      </c>
      <c r="AN413" s="6">
        <f>[1]Emissions!AM830</f>
        <v>9.0607130750000007</v>
      </c>
      <c r="AO413" s="6">
        <f>[1]Emissions!AN830</f>
        <v>9.0994399809999997</v>
      </c>
      <c r="AP413" s="6">
        <f>[1]Emissions!AO830</f>
        <v>9.1439392589999997</v>
      </c>
      <c r="AQ413" s="6">
        <f>[1]Emissions!AP830</f>
        <v>9.1608775120000008</v>
      </c>
      <c r="AR413" s="6">
        <f>[1]Emissions!AQ830</f>
        <v>9.1766121290000005</v>
      </c>
      <c r="AS413" s="6">
        <f>[1]Emissions!AR830</f>
        <v>9.1814272629999998</v>
      </c>
      <c r="AT413" s="6">
        <f>[1]Emissions!AS830</f>
        <v>9.1811814250000001</v>
      </c>
      <c r="AU413" s="6">
        <f>[1]Emissions!AT830</f>
        <v>9.1833088299999996</v>
      </c>
      <c r="AV413" s="6">
        <f>[1]Emissions!AU830</f>
        <v>9.2134671969999999</v>
      </c>
      <c r="AW413" s="6">
        <f>[1]Emissions!AV830</f>
        <v>9.2380098650000004</v>
      </c>
      <c r="AX413" s="6">
        <f>[1]Emissions!AW830</f>
        <v>9.2622803519999994</v>
      </c>
      <c r="AY413" s="6">
        <f>[1]Emissions!AX830</f>
        <v>9.2799101860000004</v>
      </c>
      <c r="AZ413" s="6">
        <f>[1]Emissions!AY830</f>
        <v>9.3074410600000004</v>
      </c>
      <c r="BA413" s="6">
        <f>[1]Emissions!AZ830</f>
        <v>9.3129734150000001</v>
      </c>
      <c r="BB413" s="6">
        <f>[1]Emissions!BA830</f>
        <v>9.306591504</v>
      </c>
      <c r="BC413" s="6">
        <f>[1]Emissions!BB830</f>
        <v>9.2945327619999993</v>
      </c>
      <c r="BD413" s="6">
        <f>[1]Emissions!BC830</f>
        <v>9.2797615009999994</v>
      </c>
      <c r="BE413" s="6">
        <f>[1]Emissions!BD830</f>
        <v>9.283441024</v>
      </c>
      <c r="BF413" s="6">
        <f>[1]Emissions!BE830</f>
        <v>9.2745462710000002</v>
      </c>
      <c r="BG413" s="6">
        <f>[1]Emissions!BF830</f>
        <v>9.2826324979999999</v>
      </c>
      <c r="BH413" s="6">
        <f>[1]Emissions!BG830</f>
        <v>9.2763366269999992</v>
      </c>
      <c r="BI413" s="6">
        <f>[1]Emissions!BH830</f>
        <v>9.2842458749999999</v>
      </c>
      <c r="BJ413" s="6">
        <f>[1]Emissions!BI830</f>
        <v>9.2758057059999999</v>
      </c>
      <c r="BK413" s="6">
        <f>[1]Emissions!BJ830</f>
        <v>9.2806166749999992</v>
      </c>
      <c r="BL413" s="6">
        <f>[1]Emissions!BK830</f>
        <v>9.2696209619999994</v>
      </c>
      <c r="BM413" s="6">
        <f>[1]Emissions!BL830</f>
        <v>9.2732223089999994</v>
      </c>
      <c r="BN413" s="6">
        <f>[1]Emissions!BM830</f>
        <v>9.2631001790000003</v>
      </c>
      <c r="BO413" s="6">
        <f>[1]Emissions!BN830</f>
        <v>9.2686553459999992</v>
      </c>
      <c r="BP413" s="6">
        <f>[1]Emissions!BO830</f>
        <v>9.2609878190000003</v>
      </c>
      <c r="BQ413" s="6">
        <f>[1]Emissions!BP830</f>
        <v>9.2678402329999994</v>
      </c>
      <c r="BR413" s="6">
        <f>[1]Emissions!BQ830</f>
        <v>9.2790403769999994</v>
      </c>
      <c r="BS413" s="6">
        <f>[1]Emissions!BR830</f>
        <v>9.2933090699999994</v>
      </c>
      <c r="BT413" s="6">
        <f>[1]Emissions!BS830</f>
        <v>9.2912479119999993</v>
      </c>
      <c r="BU413" s="6">
        <f>[1]Emissions!BT830</f>
        <v>9.3003973159999997</v>
      </c>
      <c r="BV413" s="6">
        <f>[1]Emissions!BU830</f>
        <v>9.3097349769999997</v>
      </c>
      <c r="BW413" s="6">
        <f>[1]Emissions!BV830</f>
        <v>9.3191006939999994</v>
      </c>
      <c r="BX413" s="6">
        <f>[1]Emissions!BW830</f>
        <v>9.3113291549999992</v>
      </c>
      <c r="BY413" s="6">
        <f>[1]Emissions!BX830</f>
        <v>9.3153817360000009</v>
      </c>
      <c r="BZ413" s="6">
        <f>[1]Emissions!BY830</f>
        <v>9.3218631960000007</v>
      </c>
      <c r="CA413" s="6">
        <f>[1]Emissions!BZ830</f>
        <v>9.3301510509999996</v>
      </c>
      <c r="CB413" s="6">
        <f>[1]Emissions!CA830</f>
        <v>9.3406031200000008</v>
      </c>
      <c r="CC413" s="6">
        <f>[1]Emissions!CB830</f>
        <v>9.3524852099999993</v>
      </c>
      <c r="CD413" s="6">
        <f>[1]Emissions!CC830</f>
        <v>9.3645246980000003</v>
      </c>
      <c r="CE413" s="6">
        <f>[1]Emissions!CD830</f>
        <v>9.3755134739999999</v>
      </c>
      <c r="CF413" s="6">
        <f>[1]Emissions!CE830</f>
        <v>9.3848290260000002</v>
      </c>
      <c r="CG413" s="6">
        <f>[1]Emissions!CF830</f>
        <v>9.3925070260000005</v>
      </c>
      <c r="CH413" s="6">
        <f>[1]Emissions!CG830</f>
        <v>9.3991576220000006</v>
      </c>
      <c r="CI413" s="6">
        <f>[1]Emissions!CH830</f>
        <v>9.4055869909999998</v>
      </c>
      <c r="CJ413" s="6">
        <f>[1]Emissions!CI830</f>
        <v>9.4124391539999994</v>
      </c>
    </row>
    <row r="414" spans="1:88" x14ac:dyDescent="0.3">
      <c r="A414" t="s">
        <v>27</v>
      </c>
      <c r="B414" s="6" t="str">
        <f>[1]Emissions!A831</f>
        <v>ems_y_co2_sagr_2</v>
      </c>
      <c r="C414" s="6">
        <f>[1]Emissions!B831</f>
        <v>2.3018148109999998</v>
      </c>
      <c r="D414" s="6">
        <f>[1]Emissions!C831</f>
        <v>2.2834571970000002</v>
      </c>
      <c r="E414" s="6">
        <f>[1]Emissions!D831</f>
        <v>2.2782880209999998</v>
      </c>
      <c r="F414" s="6">
        <f>[1]Emissions!E831</f>
        <v>2.2887392769999999</v>
      </c>
      <c r="G414" s="6">
        <f>[1]Emissions!F831</f>
        <v>2.3116112580000001</v>
      </c>
      <c r="H414" s="6">
        <f>[1]Emissions!G831</f>
        <v>2.343058799</v>
      </c>
      <c r="I414" s="6">
        <f>[1]Emissions!H831</f>
        <v>2.3783485889999998</v>
      </c>
      <c r="J414" s="6">
        <f>[1]Emissions!I831</f>
        <v>2.412051205</v>
      </c>
      <c r="K414" s="6">
        <f>[1]Emissions!J831</f>
        <v>2.440965437</v>
      </c>
      <c r="L414" s="6">
        <f>[1]Emissions!K831</f>
        <v>2.4633154589999999</v>
      </c>
      <c r="M414" s="6">
        <f>[1]Emissions!L831</f>
        <v>2.4789216079999998</v>
      </c>
      <c r="N414" s="6">
        <f>[1]Emissions!M831</f>
        <v>2.4952099799999998</v>
      </c>
      <c r="O414" s="6">
        <f>[1]Emissions!N831</f>
        <v>2.500688174</v>
      </c>
      <c r="P414" s="6">
        <f>[1]Emissions!O831</f>
        <v>2.501798591</v>
      </c>
      <c r="Q414" s="6">
        <f>[1]Emissions!P831</f>
        <v>2.499994568</v>
      </c>
      <c r="R414" s="6">
        <f>[1]Emissions!Q831</f>
        <v>2.4965751790000001</v>
      </c>
      <c r="S414" s="6">
        <f>[1]Emissions!R831</f>
        <v>2.4922637609999998</v>
      </c>
      <c r="T414" s="6">
        <f>[1]Emissions!S831</f>
        <v>2.488559301</v>
      </c>
      <c r="U414" s="6">
        <f>[1]Emissions!T831</f>
        <v>2.49259612</v>
      </c>
      <c r="V414" s="6">
        <f>[1]Emissions!U831</f>
        <v>2.4921966900000001</v>
      </c>
      <c r="W414" s="6">
        <f>[1]Emissions!V831</f>
        <v>2.492201557</v>
      </c>
      <c r="X414" s="6">
        <f>[1]Emissions!W831</f>
        <v>2.4924508080000001</v>
      </c>
      <c r="Y414" s="6">
        <f>[1]Emissions!X831</f>
        <v>2.4991247049999998</v>
      </c>
      <c r="Z414" s="6">
        <f>[1]Emissions!Y831</f>
        <v>2.50002206</v>
      </c>
      <c r="AA414" s="6">
        <f>[1]Emissions!Z831</f>
        <v>2.5002067079999999</v>
      </c>
      <c r="AB414" s="6">
        <f>[1]Emissions!AA831</f>
        <v>2.5000068660000001</v>
      </c>
      <c r="AC414" s="6">
        <f>[1]Emissions!AB831</f>
        <v>2.4998256329999999</v>
      </c>
      <c r="AD414" s="6">
        <f>[1]Emissions!AC831</f>
        <v>2.505975742</v>
      </c>
      <c r="AE414" s="6">
        <f>[1]Emissions!AD831</f>
        <v>2.5066244879999999</v>
      </c>
      <c r="AF414" s="6">
        <f>[1]Emissions!AE831</f>
        <v>2.5067091079999999</v>
      </c>
      <c r="AG414" s="6">
        <f>[1]Emissions!AF831</f>
        <v>2.512481862</v>
      </c>
      <c r="AH414" s="6">
        <f>[1]Emissions!AG831</f>
        <v>2.5124458390000002</v>
      </c>
      <c r="AI414" s="6">
        <f>[1]Emissions!AH831</f>
        <v>2.5117273500000001</v>
      </c>
      <c r="AJ414" s="6">
        <f>[1]Emissions!AI831</f>
        <v>2.51073594</v>
      </c>
      <c r="AK414" s="6">
        <f>[1]Emissions!AJ831</f>
        <v>2.5157401519999998</v>
      </c>
      <c r="AL414" s="6">
        <f>[1]Emissions!AK831</f>
        <v>2.515403177</v>
      </c>
      <c r="AM414" s="6">
        <f>[1]Emissions!AL831</f>
        <v>2.5206944899999999</v>
      </c>
      <c r="AN414" s="6">
        <f>[1]Emissions!AM831</f>
        <v>2.5259220139999998</v>
      </c>
      <c r="AO414" s="6">
        <f>[1]Emissions!AN831</f>
        <v>2.530590085</v>
      </c>
      <c r="AP414" s="6">
        <f>[1]Emissions!AO831</f>
        <v>2.5344485890000001</v>
      </c>
      <c r="AQ414" s="6">
        <f>[1]Emissions!AP831</f>
        <v>2.531726779</v>
      </c>
      <c r="AR414" s="6">
        <f>[1]Emissions!AQ831</f>
        <v>2.5337841650000001</v>
      </c>
      <c r="AS414" s="6">
        <f>[1]Emissions!AR831</f>
        <v>2.5359500169999998</v>
      </c>
      <c r="AT414" s="6">
        <f>[1]Emissions!AS831</f>
        <v>2.5381371740000001</v>
      </c>
      <c r="AU414" s="6">
        <f>[1]Emissions!AT831</f>
        <v>2.5402085730000001</v>
      </c>
      <c r="AV414" s="6">
        <f>[1]Emissions!AU831</f>
        <v>2.5475972310000001</v>
      </c>
      <c r="AW414" s="6">
        <f>[1]Emissions!AV831</f>
        <v>2.5495228540000001</v>
      </c>
      <c r="AX414" s="6">
        <f>[1]Emissions!AW831</f>
        <v>2.550506956</v>
      </c>
      <c r="AY414" s="6">
        <f>[1]Emissions!AX831</f>
        <v>2.5508270400000002</v>
      </c>
      <c r="AZ414" s="6">
        <f>[1]Emissions!AY831</f>
        <v>2.5562383899999999</v>
      </c>
      <c r="BA414" s="6">
        <f>[1]Emissions!AZ831</f>
        <v>2.5563621350000001</v>
      </c>
      <c r="BB414" s="6">
        <f>[1]Emissions!BA831</f>
        <v>2.5547595790000002</v>
      </c>
      <c r="BC414" s="6">
        <f>[1]Emissions!BB831</f>
        <v>2.5518635349999998</v>
      </c>
      <c r="BD414" s="6">
        <f>[1]Emissions!BC831</f>
        <v>2.5481687009999998</v>
      </c>
      <c r="BE414" s="6">
        <f>[1]Emissions!BD831</f>
        <v>2.5493254740000002</v>
      </c>
      <c r="BF414" s="6">
        <f>[1]Emissions!BE831</f>
        <v>2.5452659880000001</v>
      </c>
      <c r="BG414" s="6">
        <f>[1]Emissions!BF831</f>
        <v>2.545903596</v>
      </c>
      <c r="BH414" s="6">
        <f>[1]Emissions!BG831</f>
        <v>2.5413564489999998</v>
      </c>
      <c r="BI414" s="6">
        <f>[1]Emissions!BH831</f>
        <v>2.5415151279999999</v>
      </c>
      <c r="BJ414" s="6">
        <f>[1]Emissions!BI831</f>
        <v>2.53665371</v>
      </c>
      <c r="BK414" s="6">
        <f>[1]Emissions!BJ831</f>
        <v>2.536566836</v>
      </c>
      <c r="BL414" s="6">
        <f>[1]Emissions!BK831</f>
        <v>2.5316999889999998</v>
      </c>
      <c r="BM414" s="6">
        <f>[1]Emissions!BL831</f>
        <v>2.5316260690000001</v>
      </c>
      <c r="BN414" s="6">
        <f>[1]Emissions!BM831</f>
        <v>2.5267844049999999</v>
      </c>
      <c r="BO414" s="6">
        <f>[1]Emissions!BN831</f>
        <v>2.5266804110000001</v>
      </c>
      <c r="BP414" s="6">
        <f>[1]Emissions!BO831</f>
        <v>2.5218441820000002</v>
      </c>
      <c r="BQ414" s="6">
        <f>[1]Emissions!BP831</f>
        <v>2.521828256</v>
      </c>
      <c r="BR414" s="6">
        <f>[1]Emissions!BQ831</f>
        <v>2.5219520759999998</v>
      </c>
      <c r="BS414" s="6">
        <f>[1]Emissions!BR831</f>
        <v>2.521903773</v>
      </c>
      <c r="BT414" s="6">
        <f>[1]Emissions!BS831</f>
        <v>2.516696198</v>
      </c>
      <c r="BU414" s="6">
        <f>[1]Emissions!BT831</f>
        <v>2.5157415009999999</v>
      </c>
      <c r="BV414" s="6">
        <f>[1]Emissions!BU831</f>
        <v>2.5148970130000001</v>
      </c>
      <c r="BW414" s="6">
        <f>[1]Emissions!BV831</f>
        <v>2.5139323720000002</v>
      </c>
      <c r="BX414" s="6">
        <f>[1]Emissions!BW831</f>
        <v>2.5080850629999998</v>
      </c>
      <c r="BY414" s="6">
        <f>[1]Emissions!BX831</f>
        <v>2.506597298</v>
      </c>
      <c r="BZ414" s="6">
        <f>[1]Emissions!BY831</f>
        <v>2.5053092960000001</v>
      </c>
      <c r="CA414" s="6">
        <f>[1]Emissions!BZ831</f>
        <v>2.504188708</v>
      </c>
      <c r="CB414" s="6">
        <f>[1]Emissions!CA831</f>
        <v>2.5029706599999999</v>
      </c>
      <c r="CC414" s="6">
        <f>[1]Emissions!CB831</f>
        <v>2.5015672430000002</v>
      </c>
      <c r="CD414" s="6">
        <f>[1]Emissions!CC831</f>
        <v>2.4999443440000002</v>
      </c>
      <c r="CE414" s="6">
        <f>[1]Emissions!CD831</f>
        <v>2.4981121860000002</v>
      </c>
      <c r="CF414" s="6">
        <f>[1]Emissions!CE831</f>
        <v>2.496098269</v>
      </c>
      <c r="CG414" s="6">
        <f>[1]Emissions!CF831</f>
        <v>2.4939619730000002</v>
      </c>
      <c r="CH414" s="6">
        <f>[1]Emissions!CG831</f>
        <v>2.4917476270000001</v>
      </c>
      <c r="CI414" s="6">
        <f>[1]Emissions!CH831</f>
        <v>2.4894873870000001</v>
      </c>
      <c r="CJ414" s="6">
        <f>[1]Emissions!CI831</f>
        <v>2.4872004030000001</v>
      </c>
    </row>
    <row r="415" spans="1:88" x14ac:dyDescent="0.3">
      <c r="B415" s="6" t="str">
        <f>[1]Emissions!A832</f>
        <v>ems_mat_co2_sagr_2</v>
      </c>
      <c r="C415" s="6">
        <f>[1]Emissions!B832</f>
        <v>0</v>
      </c>
      <c r="D415" s="6">
        <f>[1]Emissions!C832</f>
        <v>0</v>
      </c>
      <c r="E415" s="6">
        <f>[1]Emissions!D832</f>
        <v>0</v>
      </c>
      <c r="F415" s="6">
        <f>[1]Emissions!E832</f>
        <v>0</v>
      </c>
      <c r="G415" s="6">
        <f>[1]Emissions!F832</f>
        <v>0</v>
      </c>
      <c r="H415" s="6">
        <f>[1]Emissions!G832</f>
        <v>0</v>
      </c>
      <c r="I415" s="6">
        <f>[1]Emissions!H832</f>
        <v>0</v>
      </c>
      <c r="J415" s="6">
        <f>[1]Emissions!I832</f>
        <v>0</v>
      </c>
      <c r="K415" s="6">
        <f>[1]Emissions!J832</f>
        <v>0</v>
      </c>
      <c r="L415" s="6">
        <f>[1]Emissions!K832</f>
        <v>0</v>
      </c>
      <c r="M415" s="6">
        <f>[1]Emissions!L832</f>
        <v>0</v>
      </c>
      <c r="N415" s="6">
        <f>[1]Emissions!M832</f>
        <v>0</v>
      </c>
      <c r="O415" s="6">
        <f>[1]Emissions!N832</f>
        <v>0</v>
      </c>
      <c r="P415" s="6">
        <f>[1]Emissions!O832</f>
        <v>0</v>
      </c>
      <c r="Q415" s="6">
        <f>[1]Emissions!P832</f>
        <v>0</v>
      </c>
      <c r="R415" s="6">
        <f>[1]Emissions!Q832</f>
        <v>0</v>
      </c>
      <c r="S415" s="6">
        <f>[1]Emissions!R832</f>
        <v>0</v>
      </c>
      <c r="T415" s="6">
        <f>[1]Emissions!S832</f>
        <v>0</v>
      </c>
      <c r="U415" s="6">
        <f>[1]Emissions!T832</f>
        <v>0</v>
      </c>
      <c r="V415" s="6">
        <f>[1]Emissions!U832</f>
        <v>0</v>
      </c>
      <c r="W415" s="6">
        <f>[1]Emissions!V832</f>
        <v>0</v>
      </c>
      <c r="X415" s="6">
        <f>[1]Emissions!W832</f>
        <v>0</v>
      </c>
      <c r="Y415" s="6">
        <f>[1]Emissions!X832</f>
        <v>0</v>
      </c>
      <c r="Z415" s="6">
        <f>[1]Emissions!Y832</f>
        <v>0</v>
      </c>
      <c r="AA415" s="6">
        <f>[1]Emissions!Z832</f>
        <v>0</v>
      </c>
      <c r="AB415" s="6">
        <f>[1]Emissions!AA832</f>
        <v>0</v>
      </c>
      <c r="AC415" s="6">
        <f>[1]Emissions!AB832</f>
        <v>0</v>
      </c>
      <c r="AD415" s="6">
        <f>[1]Emissions!AC832</f>
        <v>0</v>
      </c>
      <c r="AE415" s="6">
        <f>[1]Emissions!AD832</f>
        <v>0</v>
      </c>
      <c r="AF415" s="6">
        <f>[1]Emissions!AE832</f>
        <v>0</v>
      </c>
      <c r="AG415" s="6">
        <f>[1]Emissions!AF832</f>
        <v>0</v>
      </c>
      <c r="AH415" s="6">
        <f>[1]Emissions!AG832</f>
        <v>0</v>
      </c>
      <c r="AI415" s="6">
        <f>[1]Emissions!AH832</f>
        <v>0</v>
      </c>
      <c r="AJ415" s="6">
        <f>[1]Emissions!AI832</f>
        <v>0</v>
      </c>
      <c r="AK415" s="6">
        <f>[1]Emissions!AJ832</f>
        <v>0</v>
      </c>
      <c r="AL415" s="6">
        <f>[1]Emissions!AK832</f>
        <v>0</v>
      </c>
      <c r="AM415" s="6">
        <f>[1]Emissions!AL832</f>
        <v>0</v>
      </c>
      <c r="AN415" s="6">
        <f>[1]Emissions!AM832</f>
        <v>0</v>
      </c>
      <c r="AO415" s="6">
        <f>[1]Emissions!AN832</f>
        <v>0</v>
      </c>
      <c r="AP415" s="6">
        <f>[1]Emissions!AO832</f>
        <v>0</v>
      </c>
      <c r="AQ415" s="6">
        <f>[1]Emissions!AP832</f>
        <v>0</v>
      </c>
      <c r="AR415" s="6">
        <f>[1]Emissions!AQ832</f>
        <v>0</v>
      </c>
      <c r="AS415" s="6">
        <f>[1]Emissions!AR832</f>
        <v>0</v>
      </c>
      <c r="AT415" s="6">
        <f>[1]Emissions!AS832</f>
        <v>0</v>
      </c>
      <c r="AU415" s="6">
        <f>[1]Emissions!AT832</f>
        <v>0</v>
      </c>
      <c r="AV415" s="6">
        <f>[1]Emissions!AU832</f>
        <v>0</v>
      </c>
      <c r="AW415" s="6">
        <f>[1]Emissions!AV832</f>
        <v>0</v>
      </c>
      <c r="AX415" s="6">
        <f>[1]Emissions!AW832</f>
        <v>0</v>
      </c>
      <c r="AY415" s="6">
        <f>[1]Emissions!AX832</f>
        <v>0</v>
      </c>
      <c r="AZ415" s="6">
        <f>[1]Emissions!AY832</f>
        <v>0</v>
      </c>
      <c r="BA415" s="6">
        <f>[1]Emissions!AZ832</f>
        <v>0</v>
      </c>
      <c r="BB415" s="6">
        <f>[1]Emissions!BA832</f>
        <v>0</v>
      </c>
      <c r="BC415" s="6">
        <f>[1]Emissions!BB832</f>
        <v>0</v>
      </c>
      <c r="BD415" s="6">
        <f>[1]Emissions!BC832</f>
        <v>0</v>
      </c>
      <c r="BE415" s="6">
        <f>[1]Emissions!BD832</f>
        <v>0</v>
      </c>
      <c r="BF415" s="6">
        <f>[1]Emissions!BE832</f>
        <v>0</v>
      </c>
      <c r="BG415" s="6">
        <f>[1]Emissions!BF832</f>
        <v>0</v>
      </c>
      <c r="BH415" s="6">
        <f>[1]Emissions!BG832</f>
        <v>0</v>
      </c>
      <c r="BI415" s="6">
        <f>[1]Emissions!BH832</f>
        <v>0</v>
      </c>
      <c r="BJ415" s="6">
        <f>[1]Emissions!BI832</f>
        <v>0</v>
      </c>
      <c r="BK415" s="6">
        <f>[1]Emissions!BJ832</f>
        <v>0</v>
      </c>
      <c r="BL415" s="6">
        <f>[1]Emissions!BK832</f>
        <v>0</v>
      </c>
      <c r="BM415" s="6">
        <f>[1]Emissions!BL832</f>
        <v>0</v>
      </c>
      <c r="BN415" s="6">
        <f>[1]Emissions!BM832</f>
        <v>0</v>
      </c>
      <c r="BO415" s="6">
        <f>[1]Emissions!BN832</f>
        <v>0</v>
      </c>
      <c r="BP415" s="6">
        <f>[1]Emissions!BO832</f>
        <v>0</v>
      </c>
      <c r="BQ415" s="6">
        <f>[1]Emissions!BP832</f>
        <v>0</v>
      </c>
      <c r="BR415" s="6">
        <f>[1]Emissions!BQ832</f>
        <v>0</v>
      </c>
      <c r="BS415" s="6">
        <f>[1]Emissions!BR832</f>
        <v>0</v>
      </c>
      <c r="BT415" s="6">
        <f>[1]Emissions!BS832</f>
        <v>0</v>
      </c>
      <c r="BU415" s="6">
        <f>[1]Emissions!BT832</f>
        <v>0</v>
      </c>
      <c r="BV415" s="6">
        <f>[1]Emissions!BU832</f>
        <v>0</v>
      </c>
      <c r="BW415" s="6">
        <f>[1]Emissions!BV832</f>
        <v>0</v>
      </c>
      <c r="BX415" s="6">
        <f>[1]Emissions!BW832</f>
        <v>0</v>
      </c>
      <c r="BY415" s="6">
        <f>[1]Emissions!BX832</f>
        <v>0</v>
      </c>
      <c r="BZ415" s="6">
        <f>[1]Emissions!BY832</f>
        <v>0</v>
      </c>
      <c r="CA415" s="6">
        <f>[1]Emissions!BZ832</f>
        <v>0</v>
      </c>
      <c r="CB415" s="6">
        <f>[1]Emissions!CA832</f>
        <v>0</v>
      </c>
      <c r="CC415" s="6">
        <f>[1]Emissions!CB832</f>
        <v>0</v>
      </c>
      <c r="CD415" s="6">
        <f>[1]Emissions!CC832</f>
        <v>0</v>
      </c>
      <c r="CE415" s="6">
        <f>[1]Emissions!CD832</f>
        <v>0</v>
      </c>
      <c r="CF415" s="6">
        <f>[1]Emissions!CE832</f>
        <v>0</v>
      </c>
      <c r="CG415" s="6">
        <f>[1]Emissions!CF832</f>
        <v>0</v>
      </c>
      <c r="CH415" s="6">
        <f>[1]Emissions!CG832</f>
        <v>0</v>
      </c>
      <c r="CI415" s="6">
        <f>[1]Emissions!CH832</f>
        <v>0</v>
      </c>
      <c r="CJ415" s="6">
        <f>[1]Emissions!CI832</f>
        <v>0</v>
      </c>
    </row>
    <row r="416" spans="1:88" x14ac:dyDescent="0.3">
      <c r="B416" s="6" t="str">
        <f>[1]Emissions!A833</f>
        <v>ems_ci_co2_sfor_2</v>
      </c>
      <c r="C416" s="6">
        <f>[1]Emissions!B833</f>
        <v>0.54920093759999999</v>
      </c>
      <c r="D416" s="6">
        <f>[1]Emissions!C833</f>
        <v>0.51888671770000006</v>
      </c>
      <c r="E416" s="6">
        <f>[1]Emissions!D833</f>
        <v>0.48174145470000002</v>
      </c>
      <c r="F416" s="6">
        <f>[1]Emissions!E833</f>
        <v>0.44701160400000001</v>
      </c>
      <c r="G416" s="6">
        <f>[1]Emissions!F833</f>
        <v>0.42387191959999998</v>
      </c>
      <c r="H416" s="6">
        <f>[1]Emissions!G833</f>
        <v>0.41079712689999998</v>
      </c>
      <c r="I416" s="6">
        <f>[1]Emissions!H833</f>
        <v>0.40568067699999999</v>
      </c>
      <c r="J416" s="6">
        <f>[1]Emissions!I833</f>
        <v>0.40643174500000001</v>
      </c>
      <c r="K416" s="6">
        <f>[1]Emissions!J833</f>
        <v>0.40810255270000001</v>
      </c>
      <c r="L416" s="6">
        <f>[1]Emissions!K833</f>
        <v>0.40789539460000002</v>
      </c>
      <c r="M416" s="6">
        <f>[1]Emissions!L833</f>
        <v>0.4046957545</v>
      </c>
      <c r="N416" s="6">
        <f>[1]Emissions!M833</f>
        <v>0.4002306638</v>
      </c>
      <c r="O416" s="6">
        <f>[1]Emissions!N833</f>
        <v>0.39399904050000001</v>
      </c>
      <c r="P416" s="6">
        <f>[1]Emissions!O833</f>
        <v>0.38765039800000001</v>
      </c>
      <c r="Q416" s="6">
        <f>[1]Emissions!P833</f>
        <v>0.38209974209999997</v>
      </c>
      <c r="R416" s="6">
        <f>[1]Emissions!Q833</f>
        <v>0.3775955211</v>
      </c>
      <c r="S416" s="6">
        <f>[1]Emissions!R833</f>
        <v>0.37402035490000002</v>
      </c>
      <c r="T416" s="6">
        <f>[1]Emissions!S833</f>
        <v>0.37107977170000001</v>
      </c>
      <c r="U416" s="6">
        <f>[1]Emissions!T833</f>
        <v>0.3700134148</v>
      </c>
      <c r="V416" s="6">
        <f>[1]Emissions!U833</f>
        <v>0.36995320650000002</v>
      </c>
      <c r="W416" s="6">
        <f>[1]Emissions!V833</f>
        <v>0.3715185063</v>
      </c>
      <c r="X416" s="6">
        <f>[1]Emissions!W833</f>
        <v>0.37469220619999999</v>
      </c>
      <c r="Y416" s="6">
        <f>[1]Emissions!X833</f>
        <v>0.38002561909999999</v>
      </c>
      <c r="Z416" s="6">
        <f>[1]Emissions!Y833</f>
        <v>0.38566719170000002</v>
      </c>
      <c r="AA416" s="6">
        <f>[1]Emissions!Z833</f>
        <v>0.39136189539999999</v>
      </c>
      <c r="AB416" s="6">
        <f>[1]Emissions!AA833</f>
        <v>0.39680514449999998</v>
      </c>
      <c r="AC416" s="6">
        <f>[1]Emissions!AB833</f>
        <v>0.4018433441</v>
      </c>
      <c r="AD416" s="6">
        <f>[1]Emissions!AC833</f>
        <v>0.40776592499999997</v>
      </c>
      <c r="AE416" s="6">
        <f>[1]Emissions!AD833</f>
        <v>0.41364744040000001</v>
      </c>
      <c r="AF416" s="6">
        <f>[1]Emissions!AE833</f>
        <v>0.41989631849999998</v>
      </c>
      <c r="AG416" s="6">
        <f>[1]Emissions!AF833</f>
        <v>0.42736281539999998</v>
      </c>
      <c r="AH416" s="6">
        <f>[1]Emissions!AG833</f>
        <v>0.43433647539999998</v>
      </c>
      <c r="AI416" s="6">
        <f>[1]Emissions!AH833</f>
        <v>0.44075933830000003</v>
      </c>
      <c r="AJ416" s="6">
        <f>[1]Emissions!AI833</f>
        <v>0.44645192389999999</v>
      </c>
      <c r="AK416" s="6">
        <f>[1]Emissions!AJ833</f>
        <v>0.45241901350000002</v>
      </c>
      <c r="AL416" s="6">
        <f>[1]Emissions!AK833</f>
        <v>0.45759720399999998</v>
      </c>
      <c r="AM416" s="6">
        <f>[1]Emissions!AL833</f>
        <v>0.46368515580000003</v>
      </c>
      <c r="AN416" s="6">
        <f>[1]Emissions!AM833</f>
        <v>0.47103904340000002</v>
      </c>
      <c r="AO416" s="6">
        <f>[1]Emissions!AN833</f>
        <v>0.47938844520000001</v>
      </c>
      <c r="AP416" s="6">
        <f>[1]Emissions!AO833</f>
        <v>0.48824179909999998</v>
      </c>
      <c r="AQ416" s="6">
        <f>[1]Emissions!AP833</f>
        <v>0.49612211070000001</v>
      </c>
      <c r="AR416" s="6">
        <f>[1]Emissions!AQ833</f>
        <v>0.50399835930000003</v>
      </c>
      <c r="AS416" s="6">
        <f>[1]Emissions!AR833</f>
        <v>0.51169060840000002</v>
      </c>
      <c r="AT416" s="6">
        <f>[1]Emissions!AS833</f>
        <v>0.51941697119999997</v>
      </c>
      <c r="AU416" s="6">
        <f>[1]Emissions!AT833</f>
        <v>0.52748647100000001</v>
      </c>
      <c r="AV416" s="6">
        <f>[1]Emissions!AU833</f>
        <v>0.53706993079999998</v>
      </c>
      <c r="AW416" s="6">
        <f>[1]Emissions!AV833</f>
        <v>0.54636486920000005</v>
      </c>
      <c r="AX416" s="6">
        <f>[1]Emissions!AW833</f>
        <v>0.55570717380000001</v>
      </c>
      <c r="AY416" s="6">
        <f>[1]Emissions!AX833</f>
        <v>0.56489475499999997</v>
      </c>
      <c r="AZ416" s="6">
        <f>[1]Emissions!AY833</f>
        <v>0.57475935280000001</v>
      </c>
      <c r="BA416" s="6">
        <f>[1]Emissions!AZ833</f>
        <v>0.58390150110000005</v>
      </c>
      <c r="BB416" s="6">
        <f>[1]Emissions!BA833</f>
        <v>0.59165360749999996</v>
      </c>
      <c r="BC416" s="6">
        <f>[1]Emissions!BB833</f>
        <v>0.59959516580000005</v>
      </c>
      <c r="BD416" s="6">
        <f>[1]Emissions!BC833</f>
        <v>0.60792201320000006</v>
      </c>
      <c r="BE416" s="6">
        <f>[1]Emissions!BD833</f>
        <v>0.61753929569999999</v>
      </c>
      <c r="BF416" s="6">
        <f>[1]Emissions!BE833</f>
        <v>0.62689417400000003</v>
      </c>
      <c r="BG416" s="6">
        <f>[1]Emissions!BF833</f>
        <v>0.63725971780000001</v>
      </c>
      <c r="BH416" s="6">
        <f>[1]Emissions!BG833</f>
        <v>0.64716896609999996</v>
      </c>
      <c r="BI416" s="6">
        <f>[1]Emissions!BH833</f>
        <v>0.65791041910000003</v>
      </c>
      <c r="BJ416" s="6">
        <f>[1]Emissions!BI833</f>
        <v>0.66806992170000001</v>
      </c>
      <c r="BK416" s="6">
        <f>[1]Emissions!BJ833</f>
        <v>0.67902724599999997</v>
      </c>
      <c r="BL416" s="6">
        <f>[1]Emissions!BK833</f>
        <v>0.68919156729999997</v>
      </c>
      <c r="BM416" s="6">
        <f>[1]Emissions!BL833</f>
        <v>0.70021023729999998</v>
      </c>
      <c r="BN416" s="6">
        <f>[1]Emissions!BM833</f>
        <v>0.71077086170000003</v>
      </c>
      <c r="BO416" s="6">
        <f>[1]Emissions!BN833</f>
        <v>0.72230080129999996</v>
      </c>
      <c r="BP416" s="6">
        <f>[1]Emissions!BO833</f>
        <v>0.73339134679999995</v>
      </c>
      <c r="BQ416" s="6">
        <f>[1]Emissions!BP833</f>
        <v>0.74483395610000003</v>
      </c>
      <c r="BR416" s="6">
        <f>[1]Emissions!BQ833</f>
        <v>0.75677110989999996</v>
      </c>
      <c r="BS416" s="6">
        <f>[1]Emissions!BR833</f>
        <v>0.76916998250000002</v>
      </c>
      <c r="BT416" s="6">
        <f>[1]Emissions!BS833</f>
        <v>0.78087079250000002</v>
      </c>
      <c r="BU416" s="6">
        <f>[1]Emissions!BT833</f>
        <v>0.79331864490000004</v>
      </c>
      <c r="BV416" s="6">
        <f>[1]Emissions!BU833</f>
        <v>0.80575588679999999</v>
      </c>
      <c r="BW416" s="6">
        <f>[1]Emissions!BV833</f>
        <v>0.8184259666</v>
      </c>
      <c r="BX416" s="6">
        <f>[1]Emissions!BW833</f>
        <v>0.83029466060000001</v>
      </c>
      <c r="BY416" s="6">
        <f>[1]Emissions!BX833</f>
        <v>0.8429505746</v>
      </c>
      <c r="BZ416" s="6">
        <f>[1]Emissions!BY833</f>
        <v>0.85609061109999995</v>
      </c>
      <c r="CA416" s="6">
        <f>[1]Emissions!BZ833</f>
        <v>0.86902453369999999</v>
      </c>
      <c r="CB416" s="6">
        <f>[1]Emissions!CA833</f>
        <v>0.88224322749999995</v>
      </c>
      <c r="CC416" s="6">
        <f>[1]Emissions!CB833</f>
        <v>0.89578759350000003</v>
      </c>
      <c r="CD416" s="6">
        <f>[1]Emissions!CC833</f>
        <v>0.90958518899999996</v>
      </c>
      <c r="CE416" s="6">
        <f>[1]Emissions!CD833</f>
        <v>0.9235535829</v>
      </c>
      <c r="CF416" s="6">
        <f>[1]Emissions!CE833</f>
        <v>0.93770258279999996</v>
      </c>
      <c r="CG416" s="6">
        <f>[1]Emissions!CF833</f>
        <v>0.95198974930000002</v>
      </c>
      <c r="CH416" s="6">
        <f>[1]Emissions!CG833</f>
        <v>0.96644783919999999</v>
      </c>
      <c r="CI416" s="6">
        <f>[1]Emissions!CH833</f>
        <v>0.98112960490000001</v>
      </c>
      <c r="CJ416" s="6">
        <f>[1]Emissions!CI833</f>
        <v>0.99607706159999998</v>
      </c>
    </row>
    <row r="417" spans="2:88" x14ac:dyDescent="0.3">
      <c r="B417" s="6" t="str">
        <f>[1]Emissions!A834</f>
        <v>ems_y_co2_sfor_2</v>
      </c>
      <c r="C417" s="6">
        <f>[1]Emissions!B834</f>
        <v>0</v>
      </c>
      <c r="D417" s="6">
        <f>[1]Emissions!C834</f>
        <v>0</v>
      </c>
      <c r="E417" s="6">
        <f>[1]Emissions!D834</f>
        <v>0</v>
      </c>
      <c r="F417" s="6">
        <f>[1]Emissions!E834</f>
        <v>0</v>
      </c>
      <c r="G417" s="6">
        <f>[1]Emissions!F834</f>
        <v>0</v>
      </c>
      <c r="H417" s="6">
        <f>[1]Emissions!G834</f>
        <v>0</v>
      </c>
      <c r="I417" s="6">
        <f>[1]Emissions!H834</f>
        <v>0</v>
      </c>
      <c r="J417" s="6">
        <f>[1]Emissions!I834</f>
        <v>0</v>
      </c>
      <c r="K417" s="6">
        <f>[1]Emissions!J834</f>
        <v>0</v>
      </c>
      <c r="L417" s="6">
        <f>[1]Emissions!K834</f>
        <v>0</v>
      </c>
      <c r="M417" s="6">
        <f>[1]Emissions!L834</f>
        <v>0</v>
      </c>
      <c r="N417" s="6">
        <f>[1]Emissions!M834</f>
        <v>0</v>
      </c>
      <c r="O417" s="6">
        <f>[1]Emissions!N834</f>
        <v>0</v>
      </c>
      <c r="P417" s="6">
        <f>[1]Emissions!O834</f>
        <v>0</v>
      </c>
      <c r="Q417" s="6">
        <f>[1]Emissions!P834</f>
        <v>0</v>
      </c>
      <c r="R417" s="6">
        <f>[1]Emissions!Q834</f>
        <v>0</v>
      </c>
      <c r="S417" s="6">
        <f>[1]Emissions!R834</f>
        <v>0</v>
      </c>
      <c r="T417" s="6">
        <f>[1]Emissions!S834</f>
        <v>0</v>
      </c>
      <c r="U417" s="6">
        <f>[1]Emissions!T834</f>
        <v>0</v>
      </c>
      <c r="V417" s="6">
        <f>[1]Emissions!U834</f>
        <v>0</v>
      </c>
      <c r="W417" s="6">
        <f>[1]Emissions!V834</f>
        <v>0</v>
      </c>
      <c r="X417" s="6">
        <f>[1]Emissions!W834</f>
        <v>0</v>
      </c>
      <c r="Y417" s="6">
        <f>[1]Emissions!X834</f>
        <v>0</v>
      </c>
      <c r="Z417" s="6">
        <f>[1]Emissions!Y834</f>
        <v>0</v>
      </c>
      <c r="AA417" s="6">
        <f>[1]Emissions!Z834</f>
        <v>0</v>
      </c>
      <c r="AB417" s="6">
        <f>[1]Emissions!AA834</f>
        <v>0</v>
      </c>
      <c r="AC417" s="6">
        <f>[1]Emissions!AB834</f>
        <v>0</v>
      </c>
      <c r="AD417" s="6">
        <f>[1]Emissions!AC834</f>
        <v>0</v>
      </c>
      <c r="AE417" s="6">
        <f>[1]Emissions!AD834</f>
        <v>0</v>
      </c>
      <c r="AF417" s="6">
        <f>[1]Emissions!AE834</f>
        <v>0</v>
      </c>
      <c r="AG417" s="6">
        <f>[1]Emissions!AF834</f>
        <v>0</v>
      </c>
      <c r="AH417" s="6">
        <f>[1]Emissions!AG834</f>
        <v>0</v>
      </c>
      <c r="AI417" s="6">
        <f>[1]Emissions!AH834</f>
        <v>0</v>
      </c>
      <c r="AJ417" s="6">
        <f>[1]Emissions!AI834</f>
        <v>0</v>
      </c>
      <c r="AK417" s="6">
        <f>[1]Emissions!AJ834</f>
        <v>0</v>
      </c>
      <c r="AL417" s="6">
        <f>[1]Emissions!AK834</f>
        <v>0</v>
      </c>
      <c r="AM417" s="6">
        <f>[1]Emissions!AL834</f>
        <v>0</v>
      </c>
      <c r="AN417" s="6">
        <f>[1]Emissions!AM834</f>
        <v>0</v>
      </c>
      <c r="AO417" s="6">
        <f>[1]Emissions!AN834</f>
        <v>0</v>
      </c>
      <c r="AP417" s="6">
        <f>[1]Emissions!AO834</f>
        <v>0</v>
      </c>
      <c r="AQ417" s="6">
        <f>[1]Emissions!AP834</f>
        <v>0</v>
      </c>
      <c r="AR417" s="6">
        <f>[1]Emissions!AQ834</f>
        <v>0</v>
      </c>
      <c r="AS417" s="6">
        <f>[1]Emissions!AR834</f>
        <v>0</v>
      </c>
      <c r="AT417" s="6">
        <f>[1]Emissions!AS834</f>
        <v>0</v>
      </c>
      <c r="AU417" s="6">
        <f>[1]Emissions!AT834</f>
        <v>0</v>
      </c>
      <c r="AV417" s="6">
        <f>[1]Emissions!AU834</f>
        <v>0</v>
      </c>
      <c r="AW417" s="6">
        <f>[1]Emissions!AV834</f>
        <v>0</v>
      </c>
      <c r="AX417" s="6">
        <f>[1]Emissions!AW834</f>
        <v>0</v>
      </c>
      <c r="AY417" s="6">
        <f>[1]Emissions!AX834</f>
        <v>0</v>
      </c>
      <c r="AZ417" s="6">
        <f>[1]Emissions!AY834</f>
        <v>0</v>
      </c>
      <c r="BA417" s="6">
        <f>[1]Emissions!AZ834</f>
        <v>0</v>
      </c>
      <c r="BB417" s="6">
        <f>[1]Emissions!BA834</f>
        <v>0</v>
      </c>
      <c r="BC417" s="6">
        <f>[1]Emissions!BB834</f>
        <v>0</v>
      </c>
      <c r="BD417" s="6">
        <f>[1]Emissions!BC834</f>
        <v>0</v>
      </c>
      <c r="BE417" s="6">
        <f>[1]Emissions!BD834</f>
        <v>0</v>
      </c>
      <c r="BF417" s="6">
        <f>[1]Emissions!BE834</f>
        <v>0</v>
      </c>
      <c r="BG417" s="6">
        <f>[1]Emissions!BF834</f>
        <v>0</v>
      </c>
      <c r="BH417" s="6">
        <f>[1]Emissions!BG834</f>
        <v>0</v>
      </c>
      <c r="BI417" s="6">
        <f>[1]Emissions!BH834</f>
        <v>0</v>
      </c>
      <c r="BJ417" s="6">
        <f>[1]Emissions!BI834</f>
        <v>0</v>
      </c>
      <c r="BK417" s="6">
        <f>[1]Emissions!BJ834</f>
        <v>0</v>
      </c>
      <c r="BL417" s="6">
        <f>[1]Emissions!BK834</f>
        <v>0</v>
      </c>
      <c r="BM417" s="6">
        <f>[1]Emissions!BL834</f>
        <v>0</v>
      </c>
      <c r="BN417" s="6">
        <f>[1]Emissions!BM834</f>
        <v>0</v>
      </c>
      <c r="BO417" s="6">
        <f>[1]Emissions!BN834</f>
        <v>0</v>
      </c>
      <c r="BP417" s="6">
        <f>[1]Emissions!BO834</f>
        <v>0</v>
      </c>
      <c r="BQ417" s="6">
        <f>[1]Emissions!BP834</f>
        <v>0</v>
      </c>
      <c r="BR417" s="6">
        <f>[1]Emissions!BQ834</f>
        <v>0</v>
      </c>
      <c r="BS417" s="6">
        <f>[1]Emissions!BR834</f>
        <v>0</v>
      </c>
      <c r="BT417" s="6">
        <f>[1]Emissions!BS834</f>
        <v>0</v>
      </c>
      <c r="BU417" s="6">
        <f>[1]Emissions!BT834</f>
        <v>0</v>
      </c>
      <c r="BV417" s="6">
        <f>[1]Emissions!BU834</f>
        <v>0</v>
      </c>
      <c r="BW417" s="6">
        <f>[1]Emissions!BV834</f>
        <v>0</v>
      </c>
      <c r="BX417" s="6">
        <f>[1]Emissions!BW834</f>
        <v>0</v>
      </c>
      <c r="BY417" s="6">
        <f>[1]Emissions!BX834</f>
        <v>0</v>
      </c>
      <c r="BZ417" s="6">
        <f>[1]Emissions!BY834</f>
        <v>0</v>
      </c>
      <c r="CA417" s="6">
        <f>[1]Emissions!BZ834</f>
        <v>0</v>
      </c>
      <c r="CB417" s="6">
        <f>[1]Emissions!CA834</f>
        <v>0</v>
      </c>
      <c r="CC417" s="6">
        <f>[1]Emissions!CB834</f>
        <v>0</v>
      </c>
      <c r="CD417" s="6">
        <f>[1]Emissions!CC834</f>
        <v>0</v>
      </c>
      <c r="CE417" s="6">
        <f>[1]Emissions!CD834</f>
        <v>0</v>
      </c>
      <c r="CF417" s="6">
        <f>[1]Emissions!CE834</f>
        <v>0</v>
      </c>
      <c r="CG417" s="6">
        <f>[1]Emissions!CF834</f>
        <v>0</v>
      </c>
      <c r="CH417" s="6">
        <f>[1]Emissions!CG834</f>
        <v>0</v>
      </c>
      <c r="CI417" s="6">
        <f>[1]Emissions!CH834</f>
        <v>0</v>
      </c>
      <c r="CJ417" s="6">
        <f>[1]Emissions!CI834</f>
        <v>0</v>
      </c>
    </row>
    <row r="418" spans="2:88" x14ac:dyDescent="0.3">
      <c r="B418" s="6" t="str">
        <f>[1]Emissions!A835</f>
        <v>ems_mat_co2_sfor_2</v>
      </c>
      <c r="C418" s="6">
        <f>[1]Emissions!B835</f>
        <v>0</v>
      </c>
      <c r="D418" s="6">
        <f>[1]Emissions!C835</f>
        <v>0</v>
      </c>
      <c r="E418" s="6">
        <f>[1]Emissions!D835</f>
        <v>0</v>
      </c>
      <c r="F418" s="6">
        <f>[1]Emissions!E835</f>
        <v>0</v>
      </c>
      <c r="G418" s="6">
        <f>[1]Emissions!F835</f>
        <v>0</v>
      </c>
      <c r="H418" s="6">
        <f>[1]Emissions!G835</f>
        <v>0</v>
      </c>
      <c r="I418" s="6">
        <f>[1]Emissions!H835</f>
        <v>0</v>
      </c>
      <c r="J418" s="6">
        <f>[1]Emissions!I835</f>
        <v>0</v>
      </c>
      <c r="K418" s="6">
        <f>[1]Emissions!J835</f>
        <v>0</v>
      </c>
      <c r="L418" s="6">
        <f>[1]Emissions!K835</f>
        <v>0</v>
      </c>
      <c r="M418" s="6">
        <f>[1]Emissions!L835</f>
        <v>0</v>
      </c>
      <c r="N418" s="6">
        <f>[1]Emissions!M835</f>
        <v>0</v>
      </c>
      <c r="O418" s="6">
        <f>[1]Emissions!N835</f>
        <v>0</v>
      </c>
      <c r="P418" s="6">
        <f>[1]Emissions!O835</f>
        <v>0</v>
      </c>
      <c r="Q418" s="6">
        <f>[1]Emissions!P835</f>
        <v>0</v>
      </c>
      <c r="R418" s="6">
        <f>[1]Emissions!Q835</f>
        <v>0</v>
      </c>
      <c r="S418" s="6">
        <f>[1]Emissions!R835</f>
        <v>0</v>
      </c>
      <c r="T418" s="6">
        <f>[1]Emissions!S835</f>
        <v>0</v>
      </c>
      <c r="U418" s="6">
        <f>[1]Emissions!T835</f>
        <v>0</v>
      </c>
      <c r="V418" s="6">
        <f>[1]Emissions!U835</f>
        <v>0</v>
      </c>
      <c r="W418" s="6">
        <f>[1]Emissions!V835</f>
        <v>0</v>
      </c>
      <c r="X418" s="6">
        <f>[1]Emissions!W835</f>
        <v>0</v>
      </c>
      <c r="Y418" s="6">
        <f>[1]Emissions!X835</f>
        <v>0</v>
      </c>
      <c r="Z418" s="6">
        <f>[1]Emissions!Y835</f>
        <v>0</v>
      </c>
      <c r="AA418" s="6">
        <f>[1]Emissions!Z835</f>
        <v>0</v>
      </c>
      <c r="AB418" s="6">
        <f>[1]Emissions!AA835</f>
        <v>0</v>
      </c>
      <c r="AC418" s="6">
        <f>[1]Emissions!AB835</f>
        <v>0</v>
      </c>
      <c r="AD418" s="6">
        <f>[1]Emissions!AC835</f>
        <v>0</v>
      </c>
      <c r="AE418" s="6">
        <f>[1]Emissions!AD835</f>
        <v>0</v>
      </c>
      <c r="AF418" s="6">
        <f>[1]Emissions!AE835</f>
        <v>0</v>
      </c>
      <c r="AG418" s="6">
        <f>[1]Emissions!AF835</f>
        <v>0</v>
      </c>
      <c r="AH418" s="6">
        <f>[1]Emissions!AG835</f>
        <v>0</v>
      </c>
      <c r="AI418" s="6">
        <f>[1]Emissions!AH835</f>
        <v>0</v>
      </c>
      <c r="AJ418" s="6">
        <f>[1]Emissions!AI835</f>
        <v>0</v>
      </c>
      <c r="AK418" s="6">
        <f>[1]Emissions!AJ835</f>
        <v>0</v>
      </c>
      <c r="AL418" s="6">
        <f>[1]Emissions!AK835</f>
        <v>0</v>
      </c>
      <c r="AM418" s="6">
        <f>[1]Emissions!AL835</f>
        <v>0</v>
      </c>
      <c r="AN418" s="6">
        <f>[1]Emissions!AM835</f>
        <v>0</v>
      </c>
      <c r="AO418" s="6">
        <f>[1]Emissions!AN835</f>
        <v>0</v>
      </c>
      <c r="AP418" s="6">
        <f>[1]Emissions!AO835</f>
        <v>0</v>
      </c>
      <c r="AQ418" s="6">
        <f>[1]Emissions!AP835</f>
        <v>0</v>
      </c>
      <c r="AR418" s="6">
        <f>[1]Emissions!AQ835</f>
        <v>0</v>
      </c>
      <c r="AS418" s="6">
        <f>[1]Emissions!AR835</f>
        <v>0</v>
      </c>
      <c r="AT418" s="6">
        <f>[1]Emissions!AS835</f>
        <v>0</v>
      </c>
      <c r="AU418" s="6">
        <f>[1]Emissions!AT835</f>
        <v>0</v>
      </c>
      <c r="AV418" s="6">
        <f>[1]Emissions!AU835</f>
        <v>0</v>
      </c>
      <c r="AW418" s="6">
        <f>[1]Emissions!AV835</f>
        <v>0</v>
      </c>
      <c r="AX418" s="6">
        <f>[1]Emissions!AW835</f>
        <v>0</v>
      </c>
      <c r="AY418" s="6">
        <f>[1]Emissions!AX835</f>
        <v>0</v>
      </c>
      <c r="AZ418" s="6">
        <f>[1]Emissions!AY835</f>
        <v>0</v>
      </c>
      <c r="BA418" s="6">
        <f>[1]Emissions!AZ835</f>
        <v>0</v>
      </c>
      <c r="BB418" s="6">
        <f>[1]Emissions!BA835</f>
        <v>0</v>
      </c>
      <c r="BC418" s="6">
        <f>[1]Emissions!BB835</f>
        <v>0</v>
      </c>
      <c r="BD418" s="6">
        <f>[1]Emissions!BC835</f>
        <v>0</v>
      </c>
      <c r="BE418" s="6">
        <f>[1]Emissions!BD835</f>
        <v>0</v>
      </c>
      <c r="BF418" s="6">
        <f>[1]Emissions!BE835</f>
        <v>0</v>
      </c>
      <c r="BG418" s="6">
        <f>[1]Emissions!BF835</f>
        <v>0</v>
      </c>
      <c r="BH418" s="6">
        <f>[1]Emissions!BG835</f>
        <v>0</v>
      </c>
      <c r="BI418" s="6">
        <f>[1]Emissions!BH835</f>
        <v>0</v>
      </c>
      <c r="BJ418" s="6">
        <f>[1]Emissions!BI835</f>
        <v>0</v>
      </c>
      <c r="BK418" s="6">
        <f>[1]Emissions!BJ835</f>
        <v>0</v>
      </c>
      <c r="BL418" s="6">
        <f>[1]Emissions!BK835</f>
        <v>0</v>
      </c>
      <c r="BM418" s="6">
        <f>[1]Emissions!BL835</f>
        <v>0</v>
      </c>
      <c r="BN418" s="6">
        <f>[1]Emissions!BM835</f>
        <v>0</v>
      </c>
      <c r="BO418" s="6">
        <f>[1]Emissions!BN835</f>
        <v>0</v>
      </c>
      <c r="BP418" s="6">
        <f>[1]Emissions!BO835</f>
        <v>0</v>
      </c>
      <c r="BQ418" s="6">
        <f>[1]Emissions!BP835</f>
        <v>0</v>
      </c>
      <c r="BR418" s="6">
        <f>[1]Emissions!BQ835</f>
        <v>0</v>
      </c>
      <c r="BS418" s="6">
        <f>[1]Emissions!BR835</f>
        <v>0</v>
      </c>
      <c r="BT418" s="6">
        <f>[1]Emissions!BS835</f>
        <v>0</v>
      </c>
      <c r="BU418" s="6">
        <f>[1]Emissions!BT835</f>
        <v>0</v>
      </c>
      <c r="BV418" s="6">
        <f>[1]Emissions!BU835</f>
        <v>0</v>
      </c>
      <c r="BW418" s="6">
        <f>[1]Emissions!BV835</f>
        <v>0</v>
      </c>
      <c r="BX418" s="6">
        <f>[1]Emissions!BW835</f>
        <v>0</v>
      </c>
      <c r="BY418" s="6">
        <f>[1]Emissions!BX835</f>
        <v>0</v>
      </c>
      <c r="BZ418" s="6">
        <f>[1]Emissions!BY835</f>
        <v>0</v>
      </c>
      <c r="CA418" s="6">
        <f>[1]Emissions!BZ835</f>
        <v>0</v>
      </c>
      <c r="CB418" s="6">
        <f>[1]Emissions!CA835</f>
        <v>0</v>
      </c>
      <c r="CC418" s="6">
        <f>[1]Emissions!CB835</f>
        <v>0</v>
      </c>
      <c r="CD418" s="6">
        <f>[1]Emissions!CC835</f>
        <v>0</v>
      </c>
      <c r="CE418" s="6">
        <f>[1]Emissions!CD835</f>
        <v>0</v>
      </c>
      <c r="CF418" s="6">
        <f>[1]Emissions!CE835</f>
        <v>0</v>
      </c>
      <c r="CG418" s="6">
        <f>[1]Emissions!CF835</f>
        <v>0</v>
      </c>
      <c r="CH418" s="6">
        <f>[1]Emissions!CG835</f>
        <v>0</v>
      </c>
      <c r="CI418" s="6">
        <f>[1]Emissions!CH835</f>
        <v>0</v>
      </c>
      <c r="CJ418" s="6">
        <f>[1]Emissions!CI835</f>
        <v>0</v>
      </c>
    </row>
    <row r="419" spans="2:88" x14ac:dyDescent="0.3">
      <c r="B419" s="6" t="str">
        <f>[1]Emissions!A836</f>
        <v>ems_ci_co2_sfoo_2</v>
      </c>
      <c r="C419" s="6">
        <f>[1]Emissions!B836</f>
        <v>9.6266418130000009</v>
      </c>
      <c r="D419" s="6">
        <f>[1]Emissions!C836</f>
        <v>9.4409358910000005</v>
      </c>
      <c r="E419" s="6">
        <f>[1]Emissions!D836</f>
        <v>9.232686438</v>
      </c>
      <c r="F419" s="6">
        <f>[1]Emissions!E836</f>
        <v>9.0294283830000008</v>
      </c>
      <c r="G419" s="6">
        <f>[1]Emissions!F836</f>
        <v>8.9096741860000002</v>
      </c>
      <c r="H419" s="6">
        <f>[1]Emissions!G836</f>
        <v>8.8695850600000004</v>
      </c>
      <c r="I419" s="6">
        <f>[1]Emissions!H836</f>
        <v>8.8900382140000005</v>
      </c>
      <c r="J419" s="6">
        <f>[1]Emissions!I836</f>
        <v>8.9483688430000008</v>
      </c>
      <c r="K419" s="6">
        <f>[1]Emissions!J836</f>
        <v>8.9927468140000002</v>
      </c>
      <c r="L419" s="6">
        <f>[1]Emissions!K836</f>
        <v>8.9953712879999994</v>
      </c>
      <c r="M419" s="6">
        <f>[1]Emissions!L836</f>
        <v>8.9474507610000007</v>
      </c>
      <c r="N419" s="6">
        <f>[1]Emissions!M836</f>
        <v>8.8755090059999997</v>
      </c>
      <c r="O419" s="6">
        <f>[1]Emissions!N836</f>
        <v>8.7673070299999996</v>
      </c>
      <c r="P419" s="6">
        <f>[1]Emissions!O836</f>
        <v>8.6491551960000006</v>
      </c>
      <c r="Q419" s="6">
        <f>[1]Emissions!P836</f>
        <v>8.5337919860000007</v>
      </c>
      <c r="R419" s="6">
        <f>[1]Emissions!Q836</f>
        <v>8.4263504699999991</v>
      </c>
      <c r="S419" s="6">
        <f>[1]Emissions!R836</f>
        <v>8.3291418359999998</v>
      </c>
      <c r="T419" s="6">
        <f>[1]Emissions!S836</f>
        <v>8.2435556049999992</v>
      </c>
      <c r="U419" s="6">
        <f>[1]Emissions!T836</f>
        <v>8.1887597969999995</v>
      </c>
      <c r="V419" s="6">
        <f>[1]Emissions!U836</f>
        <v>8.143617484</v>
      </c>
      <c r="W419" s="6">
        <f>[1]Emissions!V836</f>
        <v>8.1177684110000001</v>
      </c>
      <c r="X419" s="6">
        <f>[1]Emissions!W836</f>
        <v>8.1093266459999995</v>
      </c>
      <c r="Y419" s="6">
        <f>[1]Emissions!X836</f>
        <v>8.1279922619999994</v>
      </c>
      <c r="Z419" s="6">
        <f>[1]Emissions!Y836</f>
        <v>8.1425270459999997</v>
      </c>
      <c r="AA419" s="6">
        <f>[1]Emissions!Z836</f>
        <v>8.1539824230000004</v>
      </c>
      <c r="AB419" s="6">
        <f>[1]Emissions!AA836</f>
        <v>8.1587968350000004</v>
      </c>
      <c r="AC419" s="6">
        <f>[1]Emissions!AB836</f>
        <v>8.1569205460000003</v>
      </c>
      <c r="AD419" s="6">
        <f>[1]Emissions!AC836</f>
        <v>8.1663761810000004</v>
      </c>
      <c r="AE419" s="6">
        <f>[1]Emissions!AD836</f>
        <v>8.1678809950000009</v>
      </c>
      <c r="AF419" s="6">
        <f>[1]Emissions!AE836</f>
        <v>8.1705059010000003</v>
      </c>
      <c r="AG419" s="6">
        <f>[1]Emissions!AF836</f>
        <v>8.1878522090000008</v>
      </c>
      <c r="AH419" s="6">
        <f>[1]Emissions!AG836</f>
        <v>8.1934552150000002</v>
      </c>
      <c r="AI419" s="6">
        <f>[1]Emissions!AH836</f>
        <v>8.1910349320000009</v>
      </c>
      <c r="AJ419" s="6">
        <f>[1]Emissions!AI836</f>
        <v>8.1789458560000003</v>
      </c>
      <c r="AK419" s="6">
        <f>[1]Emissions!AJ836</f>
        <v>8.1721579690000006</v>
      </c>
      <c r="AL419" s="6">
        <f>[1]Emissions!AK836</f>
        <v>8.1510196940000004</v>
      </c>
      <c r="AM419" s="6">
        <f>[1]Emissions!AL836</f>
        <v>8.1467307719999997</v>
      </c>
      <c r="AN419" s="6">
        <f>[1]Emissions!AM836</f>
        <v>8.1523160659999991</v>
      </c>
      <c r="AO419" s="6">
        <f>[1]Emissions!AN836</f>
        <v>8.1644878779999992</v>
      </c>
      <c r="AP419" s="6">
        <f>[1]Emissions!AO836</f>
        <v>8.1785225819999994</v>
      </c>
      <c r="AQ419" s="6">
        <f>[1]Emissions!AP836</f>
        <v>8.1761464440000005</v>
      </c>
      <c r="AR419" s="6">
        <f>[1]Emissions!AQ836</f>
        <v>8.1768781290000003</v>
      </c>
      <c r="AS419" s="6">
        <f>[1]Emissions!AR836</f>
        <v>8.1737831409999995</v>
      </c>
      <c r="AT419" s="6">
        <f>[1]Emissions!AS836</f>
        <v>8.1690334310000008</v>
      </c>
      <c r="AU419" s="6">
        <f>[1]Emissions!AT836</f>
        <v>8.1655498269999995</v>
      </c>
      <c r="AV419" s="6">
        <f>[1]Emissions!AU836</f>
        <v>8.1779670150000001</v>
      </c>
      <c r="AW419" s="6">
        <f>[1]Emissions!AV836</f>
        <v>8.1848254100000002</v>
      </c>
      <c r="AX419" s="6">
        <f>[1]Emissions!AW836</f>
        <v>8.1906264249999996</v>
      </c>
      <c r="AY419" s="6">
        <f>[1]Emissions!AX836</f>
        <v>8.1930323129999998</v>
      </c>
      <c r="AZ419" s="6">
        <f>[1]Emissions!AY836</f>
        <v>8.2032905179999993</v>
      </c>
      <c r="BA419" s="6">
        <f>[1]Emissions!AZ836</f>
        <v>8.2007453590000008</v>
      </c>
      <c r="BB419" s="6">
        <f>[1]Emissions!BA836</f>
        <v>8.1907139289999993</v>
      </c>
      <c r="BC419" s="6">
        <f>[1]Emissions!BB836</f>
        <v>8.1766300600000008</v>
      </c>
      <c r="BD419" s="6">
        <f>[1]Emissions!BC836</f>
        <v>8.1604137469999998</v>
      </c>
      <c r="BE419" s="6">
        <f>[1]Emissions!BD836</f>
        <v>8.1551878579999997</v>
      </c>
      <c r="BF419" s="6">
        <f>[1]Emissions!BE836</f>
        <v>8.1406986579999998</v>
      </c>
      <c r="BG419" s="6">
        <f>[1]Emissions!BF836</f>
        <v>8.1361345140000001</v>
      </c>
      <c r="BH419" s="6">
        <f>[1]Emissions!BG836</f>
        <v>8.1215232709999992</v>
      </c>
      <c r="BI419" s="6">
        <f>[1]Emissions!BH836</f>
        <v>8.115817024</v>
      </c>
      <c r="BJ419" s="6">
        <f>[1]Emissions!BI836</f>
        <v>8.0995503459999991</v>
      </c>
      <c r="BK419" s="6">
        <f>[1]Emissions!BJ836</f>
        <v>8.0921012329999993</v>
      </c>
      <c r="BL419" s="6">
        <f>[1]Emissions!BK836</f>
        <v>8.0749538269999999</v>
      </c>
      <c r="BM419" s="6">
        <f>[1]Emissions!BL836</f>
        <v>8.0674479629999993</v>
      </c>
      <c r="BN419" s="6">
        <f>[1]Emissions!BM836</f>
        <v>8.0510262810000004</v>
      </c>
      <c r="BO419" s="6">
        <f>[1]Emissions!BN836</f>
        <v>8.0446495240000004</v>
      </c>
      <c r="BP419" s="6">
        <f>[1]Emissions!BO836</f>
        <v>8.0295203789999992</v>
      </c>
      <c r="BQ419" s="6">
        <f>[1]Emissions!BP836</f>
        <v>8.0243872980000006</v>
      </c>
      <c r="BR419" s="6">
        <f>[1]Emissions!BQ836</f>
        <v>8.0215219100000006</v>
      </c>
      <c r="BS419" s="6">
        <f>[1]Emissions!BR836</f>
        <v>8.0198713430000002</v>
      </c>
      <c r="BT419" s="6">
        <f>[1]Emissions!BS836</f>
        <v>8.0075275860000001</v>
      </c>
      <c r="BU419" s="6">
        <f>[1]Emissions!BT836</f>
        <v>8.0028381100000008</v>
      </c>
      <c r="BV419" s="6">
        <f>[1]Emissions!BU836</f>
        <v>7.998724674</v>
      </c>
      <c r="BW419" s="6">
        <f>[1]Emissions!BV836</f>
        <v>7.9945205509999999</v>
      </c>
      <c r="BX419" s="6">
        <f>[1]Emissions!BW836</f>
        <v>7.9794136939999998</v>
      </c>
      <c r="BY419" s="6">
        <f>[1]Emissions!BX836</f>
        <v>7.9722728729999996</v>
      </c>
      <c r="BZ419" s="6">
        <f>[1]Emissions!BY836</f>
        <v>7.9664018280000004</v>
      </c>
      <c r="CA419" s="6">
        <f>[1]Emissions!BZ836</f>
        <v>7.96169159</v>
      </c>
      <c r="CB419" s="6">
        <f>[1]Emissions!CA836</f>
        <v>7.9578222040000002</v>
      </c>
      <c r="CC419" s="6">
        <f>[1]Emissions!CB836</f>
        <v>7.9543990119999997</v>
      </c>
      <c r="CD419" s="6">
        <f>[1]Emissions!CC836</f>
        <v>7.9508605220000002</v>
      </c>
      <c r="CE419" s="6">
        <f>[1]Emissions!CD836</f>
        <v>7.9466991489999996</v>
      </c>
      <c r="CF419" s="6">
        <f>[1]Emissions!CE836</f>
        <v>7.941629142</v>
      </c>
      <c r="CG419" s="6">
        <f>[1]Emissions!CF836</f>
        <v>7.9357142139999999</v>
      </c>
      <c r="CH419" s="6">
        <f>[1]Emissions!CG836</f>
        <v>7.9292208579999999</v>
      </c>
      <c r="CI419" s="6">
        <f>[1]Emissions!CH836</f>
        <v>7.9224824780000001</v>
      </c>
      <c r="CJ419" s="6">
        <f>[1]Emissions!CI836</f>
        <v>7.915756945</v>
      </c>
    </row>
    <row r="420" spans="2:88" x14ac:dyDescent="0.3">
      <c r="B420" s="6" t="str">
        <f>[1]Emissions!A837</f>
        <v>ems_y_co2_sfoo_2</v>
      </c>
      <c r="C420" s="6">
        <f>[1]Emissions!B837</f>
        <v>0</v>
      </c>
      <c r="D420" s="6">
        <f>[1]Emissions!C837</f>
        <v>0</v>
      </c>
      <c r="E420" s="6">
        <f>[1]Emissions!D837</f>
        <v>0</v>
      </c>
      <c r="F420" s="6">
        <f>[1]Emissions!E837</f>
        <v>0</v>
      </c>
      <c r="G420" s="6">
        <f>[1]Emissions!F837</f>
        <v>0</v>
      </c>
      <c r="H420" s="6">
        <f>[1]Emissions!G837</f>
        <v>0</v>
      </c>
      <c r="I420" s="6">
        <f>[1]Emissions!H837</f>
        <v>0</v>
      </c>
      <c r="J420" s="6">
        <f>[1]Emissions!I837</f>
        <v>0</v>
      </c>
      <c r="K420" s="6">
        <f>[1]Emissions!J837</f>
        <v>0</v>
      </c>
      <c r="L420" s="6">
        <f>[1]Emissions!K837</f>
        <v>0</v>
      </c>
      <c r="M420" s="6">
        <f>[1]Emissions!L837</f>
        <v>0</v>
      </c>
      <c r="N420" s="6">
        <f>[1]Emissions!M837</f>
        <v>0</v>
      </c>
      <c r="O420" s="6">
        <f>[1]Emissions!N837</f>
        <v>0</v>
      </c>
      <c r="P420" s="6">
        <f>[1]Emissions!O837</f>
        <v>0</v>
      </c>
      <c r="Q420" s="6">
        <f>[1]Emissions!P837</f>
        <v>0</v>
      </c>
      <c r="R420" s="6">
        <f>[1]Emissions!Q837</f>
        <v>0</v>
      </c>
      <c r="S420" s="6">
        <f>[1]Emissions!R837</f>
        <v>0</v>
      </c>
      <c r="T420" s="6">
        <f>[1]Emissions!S837</f>
        <v>0</v>
      </c>
      <c r="U420" s="6">
        <f>[1]Emissions!T837</f>
        <v>0</v>
      </c>
      <c r="V420" s="6">
        <f>[1]Emissions!U837</f>
        <v>0</v>
      </c>
      <c r="W420" s="6">
        <f>[1]Emissions!V837</f>
        <v>0</v>
      </c>
      <c r="X420" s="6">
        <f>[1]Emissions!W837</f>
        <v>0</v>
      </c>
      <c r="Y420" s="6">
        <f>[1]Emissions!X837</f>
        <v>0</v>
      </c>
      <c r="Z420" s="6">
        <f>[1]Emissions!Y837</f>
        <v>0</v>
      </c>
      <c r="AA420" s="6">
        <f>[1]Emissions!Z837</f>
        <v>0</v>
      </c>
      <c r="AB420" s="6">
        <f>[1]Emissions!AA837</f>
        <v>0</v>
      </c>
      <c r="AC420" s="6">
        <f>[1]Emissions!AB837</f>
        <v>0</v>
      </c>
      <c r="AD420" s="6">
        <f>[1]Emissions!AC837</f>
        <v>0</v>
      </c>
      <c r="AE420" s="6">
        <f>[1]Emissions!AD837</f>
        <v>0</v>
      </c>
      <c r="AF420" s="6">
        <f>[1]Emissions!AE837</f>
        <v>0</v>
      </c>
      <c r="AG420" s="6">
        <f>[1]Emissions!AF837</f>
        <v>0</v>
      </c>
      <c r="AH420" s="6">
        <f>[1]Emissions!AG837</f>
        <v>0</v>
      </c>
      <c r="AI420" s="6">
        <f>[1]Emissions!AH837</f>
        <v>0</v>
      </c>
      <c r="AJ420" s="6">
        <f>[1]Emissions!AI837</f>
        <v>0</v>
      </c>
      <c r="AK420" s="6">
        <f>[1]Emissions!AJ837</f>
        <v>0</v>
      </c>
      <c r="AL420" s="6">
        <f>[1]Emissions!AK837</f>
        <v>0</v>
      </c>
      <c r="AM420" s="6">
        <f>[1]Emissions!AL837</f>
        <v>0</v>
      </c>
      <c r="AN420" s="6">
        <f>[1]Emissions!AM837</f>
        <v>0</v>
      </c>
      <c r="AO420" s="6">
        <f>[1]Emissions!AN837</f>
        <v>0</v>
      </c>
      <c r="AP420" s="6">
        <f>[1]Emissions!AO837</f>
        <v>0</v>
      </c>
      <c r="AQ420" s="6">
        <f>[1]Emissions!AP837</f>
        <v>0</v>
      </c>
      <c r="AR420" s="6">
        <f>[1]Emissions!AQ837</f>
        <v>0</v>
      </c>
      <c r="AS420" s="6">
        <f>[1]Emissions!AR837</f>
        <v>0</v>
      </c>
      <c r="AT420" s="6">
        <f>[1]Emissions!AS837</f>
        <v>0</v>
      </c>
      <c r="AU420" s="6">
        <f>[1]Emissions!AT837</f>
        <v>0</v>
      </c>
      <c r="AV420" s="6">
        <f>[1]Emissions!AU837</f>
        <v>0</v>
      </c>
      <c r="AW420" s="6">
        <f>[1]Emissions!AV837</f>
        <v>0</v>
      </c>
      <c r="AX420" s="6">
        <f>[1]Emissions!AW837</f>
        <v>0</v>
      </c>
      <c r="AY420" s="6">
        <f>[1]Emissions!AX837</f>
        <v>0</v>
      </c>
      <c r="AZ420" s="6">
        <f>[1]Emissions!AY837</f>
        <v>0</v>
      </c>
      <c r="BA420" s="6">
        <f>[1]Emissions!AZ837</f>
        <v>0</v>
      </c>
      <c r="BB420" s="6">
        <f>[1]Emissions!BA837</f>
        <v>0</v>
      </c>
      <c r="BC420" s="6">
        <f>[1]Emissions!BB837</f>
        <v>0</v>
      </c>
      <c r="BD420" s="6">
        <f>[1]Emissions!BC837</f>
        <v>0</v>
      </c>
      <c r="BE420" s="6">
        <f>[1]Emissions!BD837</f>
        <v>0</v>
      </c>
      <c r="BF420" s="6">
        <f>[1]Emissions!BE837</f>
        <v>0</v>
      </c>
      <c r="BG420" s="6">
        <f>[1]Emissions!BF837</f>
        <v>0</v>
      </c>
      <c r="BH420" s="6">
        <f>[1]Emissions!BG837</f>
        <v>0</v>
      </c>
      <c r="BI420" s="6">
        <f>[1]Emissions!BH837</f>
        <v>0</v>
      </c>
      <c r="BJ420" s="6">
        <f>[1]Emissions!BI837</f>
        <v>0</v>
      </c>
      <c r="BK420" s="6">
        <f>[1]Emissions!BJ837</f>
        <v>0</v>
      </c>
      <c r="BL420" s="6">
        <f>[1]Emissions!BK837</f>
        <v>0</v>
      </c>
      <c r="BM420" s="6">
        <f>[1]Emissions!BL837</f>
        <v>0</v>
      </c>
      <c r="BN420" s="6">
        <f>[1]Emissions!BM837</f>
        <v>0</v>
      </c>
      <c r="BO420" s="6">
        <f>[1]Emissions!BN837</f>
        <v>0</v>
      </c>
      <c r="BP420" s="6">
        <f>[1]Emissions!BO837</f>
        <v>0</v>
      </c>
      <c r="BQ420" s="6">
        <f>[1]Emissions!BP837</f>
        <v>0</v>
      </c>
      <c r="BR420" s="6">
        <f>[1]Emissions!BQ837</f>
        <v>0</v>
      </c>
      <c r="BS420" s="6">
        <f>[1]Emissions!BR837</f>
        <v>0</v>
      </c>
      <c r="BT420" s="6">
        <f>[1]Emissions!BS837</f>
        <v>0</v>
      </c>
      <c r="BU420" s="6">
        <f>[1]Emissions!BT837</f>
        <v>0</v>
      </c>
      <c r="BV420" s="6">
        <f>[1]Emissions!BU837</f>
        <v>0</v>
      </c>
      <c r="BW420" s="6">
        <f>[1]Emissions!BV837</f>
        <v>0</v>
      </c>
      <c r="BX420" s="6">
        <f>[1]Emissions!BW837</f>
        <v>0</v>
      </c>
      <c r="BY420" s="6">
        <f>[1]Emissions!BX837</f>
        <v>0</v>
      </c>
      <c r="BZ420" s="6">
        <f>[1]Emissions!BY837</f>
        <v>0</v>
      </c>
      <c r="CA420" s="6">
        <f>[1]Emissions!BZ837</f>
        <v>0</v>
      </c>
      <c r="CB420" s="6">
        <f>[1]Emissions!CA837</f>
        <v>0</v>
      </c>
      <c r="CC420" s="6">
        <f>[1]Emissions!CB837</f>
        <v>0</v>
      </c>
      <c r="CD420" s="6">
        <f>[1]Emissions!CC837</f>
        <v>0</v>
      </c>
      <c r="CE420" s="6">
        <f>[1]Emissions!CD837</f>
        <v>0</v>
      </c>
      <c r="CF420" s="6">
        <f>[1]Emissions!CE837</f>
        <v>0</v>
      </c>
      <c r="CG420" s="6">
        <f>[1]Emissions!CF837</f>
        <v>0</v>
      </c>
      <c r="CH420" s="6">
        <f>[1]Emissions!CG837</f>
        <v>0</v>
      </c>
      <c r="CI420" s="6">
        <f>[1]Emissions!CH837</f>
        <v>0</v>
      </c>
      <c r="CJ420" s="6">
        <f>[1]Emissions!CI837</f>
        <v>0</v>
      </c>
    </row>
    <row r="421" spans="2:88" x14ac:dyDescent="0.3">
      <c r="B421" s="6" t="str">
        <f>[1]Emissions!A838</f>
        <v>ems_mat_co2_sfoo_2</v>
      </c>
      <c r="C421" s="6">
        <f>[1]Emissions!B838</f>
        <v>0</v>
      </c>
      <c r="D421" s="6">
        <f>[1]Emissions!C838</f>
        <v>0</v>
      </c>
      <c r="E421" s="6">
        <f>[1]Emissions!D838</f>
        <v>0</v>
      </c>
      <c r="F421" s="6">
        <f>[1]Emissions!E838</f>
        <v>0</v>
      </c>
      <c r="G421" s="6">
        <f>[1]Emissions!F838</f>
        <v>0</v>
      </c>
      <c r="H421" s="6">
        <f>[1]Emissions!G838</f>
        <v>0</v>
      </c>
      <c r="I421" s="6">
        <f>[1]Emissions!H838</f>
        <v>0</v>
      </c>
      <c r="J421" s="6">
        <f>[1]Emissions!I838</f>
        <v>0</v>
      </c>
      <c r="K421" s="6">
        <f>[1]Emissions!J838</f>
        <v>0</v>
      </c>
      <c r="L421" s="6">
        <f>[1]Emissions!K838</f>
        <v>0</v>
      </c>
      <c r="M421" s="6">
        <f>[1]Emissions!L838</f>
        <v>0</v>
      </c>
      <c r="N421" s="6">
        <f>[1]Emissions!M838</f>
        <v>0</v>
      </c>
      <c r="O421" s="6">
        <f>[1]Emissions!N838</f>
        <v>0</v>
      </c>
      <c r="P421" s="6">
        <f>[1]Emissions!O838</f>
        <v>0</v>
      </c>
      <c r="Q421" s="6">
        <f>[1]Emissions!P838</f>
        <v>0</v>
      </c>
      <c r="R421" s="6">
        <f>[1]Emissions!Q838</f>
        <v>0</v>
      </c>
      <c r="S421" s="6">
        <f>[1]Emissions!R838</f>
        <v>0</v>
      </c>
      <c r="T421" s="6">
        <f>[1]Emissions!S838</f>
        <v>0</v>
      </c>
      <c r="U421" s="6">
        <f>[1]Emissions!T838</f>
        <v>0</v>
      </c>
      <c r="V421" s="6">
        <f>[1]Emissions!U838</f>
        <v>0</v>
      </c>
      <c r="W421" s="6">
        <f>[1]Emissions!V838</f>
        <v>0</v>
      </c>
      <c r="X421" s="6">
        <f>[1]Emissions!W838</f>
        <v>0</v>
      </c>
      <c r="Y421" s="6">
        <f>[1]Emissions!X838</f>
        <v>0</v>
      </c>
      <c r="Z421" s="6">
        <f>[1]Emissions!Y838</f>
        <v>0</v>
      </c>
      <c r="AA421" s="6">
        <f>[1]Emissions!Z838</f>
        <v>0</v>
      </c>
      <c r="AB421" s="6">
        <f>[1]Emissions!AA838</f>
        <v>0</v>
      </c>
      <c r="AC421" s="6">
        <f>[1]Emissions!AB838</f>
        <v>0</v>
      </c>
      <c r="AD421" s="6">
        <f>[1]Emissions!AC838</f>
        <v>0</v>
      </c>
      <c r="AE421" s="6">
        <f>[1]Emissions!AD838</f>
        <v>0</v>
      </c>
      <c r="AF421" s="6">
        <f>[1]Emissions!AE838</f>
        <v>0</v>
      </c>
      <c r="AG421" s="6">
        <f>[1]Emissions!AF838</f>
        <v>0</v>
      </c>
      <c r="AH421" s="6">
        <f>[1]Emissions!AG838</f>
        <v>0</v>
      </c>
      <c r="AI421" s="6">
        <f>[1]Emissions!AH838</f>
        <v>0</v>
      </c>
      <c r="AJ421" s="6">
        <f>[1]Emissions!AI838</f>
        <v>0</v>
      </c>
      <c r="AK421" s="6">
        <f>[1]Emissions!AJ838</f>
        <v>0</v>
      </c>
      <c r="AL421" s="6">
        <f>[1]Emissions!AK838</f>
        <v>0</v>
      </c>
      <c r="AM421" s="6">
        <f>[1]Emissions!AL838</f>
        <v>0</v>
      </c>
      <c r="AN421" s="6">
        <f>[1]Emissions!AM838</f>
        <v>0</v>
      </c>
      <c r="AO421" s="6">
        <f>[1]Emissions!AN838</f>
        <v>0</v>
      </c>
      <c r="AP421" s="6">
        <f>[1]Emissions!AO838</f>
        <v>0</v>
      </c>
      <c r="AQ421" s="6">
        <f>[1]Emissions!AP838</f>
        <v>0</v>
      </c>
      <c r="AR421" s="6">
        <f>[1]Emissions!AQ838</f>
        <v>0</v>
      </c>
      <c r="AS421" s="6">
        <f>[1]Emissions!AR838</f>
        <v>0</v>
      </c>
      <c r="AT421" s="6">
        <f>[1]Emissions!AS838</f>
        <v>0</v>
      </c>
      <c r="AU421" s="6">
        <f>[1]Emissions!AT838</f>
        <v>0</v>
      </c>
      <c r="AV421" s="6">
        <f>[1]Emissions!AU838</f>
        <v>0</v>
      </c>
      <c r="AW421" s="6">
        <f>[1]Emissions!AV838</f>
        <v>0</v>
      </c>
      <c r="AX421" s="6">
        <f>[1]Emissions!AW838</f>
        <v>0</v>
      </c>
      <c r="AY421" s="6">
        <f>[1]Emissions!AX838</f>
        <v>0</v>
      </c>
      <c r="AZ421" s="6">
        <f>[1]Emissions!AY838</f>
        <v>0</v>
      </c>
      <c r="BA421" s="6">
        <f>[1]Emissions!AZ838</f>
        <v>0</v>
      </c>
      <c r="BB421" s="6">
        <f>[1]Emissions!BA838</f>
        <v>0</v>
      </c>
      <c r="BC421" s="6">
        <f>[1]Emissions!BB838</f>
        <v>0</v>
      </c>
      <c r="BD421" s="6">
        <f>[1]Emissions!BC838</f>
        <v>0</v>
      </c>
      <c r="BE421" s="6">
        <f>[1]Emissions!BD838</f>
        <v>0</v>
      </c>
      <c r="BF421" s="6">
        <f>[1]Emissions!BE838</f>
        <v>0</v>
      </c>
      <c r="BG421" s="6">
        <f>[1]Emissions!BF838</f>
        <v>0</v>
      </c>
      <c r="BH421" s="6">
        <f>[1]Emissions!BG838</f>
        <v>0</v>
      </c>
      <c r="BI421" s="6">
        <f>[1]Emissions!BH838</f>
        <v>0</v>
      </c>
      <c r="BJ421" s="6">
        <f>[1]Emissions!BI838</f>
        <v>0</v>
      </c>
      <c r="BK421" s="6">
        <f>[1]Emissions!BJ838</f>
        <v>0</v>
      </c>
      <c r="BL421" s="6">
        <f>[1]Emissions!BK838</f>
        <v>0</v>
      </c>
      <c r="BM421" s="6">
        <f>[1]Emissions!BL838</f>
        <v>0</v>
      </c>
      <c r="BN421" s="6">
        <f>[1]Emissions!BM838</f>
        <v>0</v>
      </c>
      <c r="BO421" s="6">
        <f>[1]Emissions!BN838</f>
        <v>0</v>
      </c>
      <c r="BP421" s="6">
        <f>[1]Emissions!BO838</f>
        <v>0</v>
      </c>
      <c r="BQ421" s="6">
        <f>[1]Emissions!BP838</f>
        <v>0</v>
      </c>
      <c r="BR421" s="6">
        <f>[1]Emissions!BQ838</f>
        <v>0</v>
      </c>
      <c r="BS421" s="6">
        <f>[1]Emissions!BR838</f>
        <v>0</v>
      </c>
      <c r="BT421" s="6">
        <f>[1]Emissions!BS838</f>
        <v>0</v>
      </c>
      <c r="BU421" s="6">
        <f>[1]Emissions!BT838</f>
        <v>0</v>
      </c>
      <c r="BV421" s="6">
        <f>[1]Emissions!BU838</f>
        <v>0</v>
      </c>
      <c r="BW421" s="6">
        <f>[1]Emissions!BV838</f>
        <v>0</v>
      </c>
      <c r="BX421" s="6">
        <f>[1]Emissions!BW838</f>
        <v>0</v>
      </c>
      <c r="BY421" s="6">
        <f>[1]Emissions!BX838</f>
        <v>0</v>
      </c>
      <c r="BZ421" s="6">
        <f>[1]Emissions!BY838</f>
        <v>0</v>
      </c>
      <c r="CA421" s="6">
        <f>[1]Emissions!BZ838</f>
        <v>0</v>
      </c>
      <c r="CB421" s="6">
        <f>[1]Emissions!CA838</f>
        <v>0</v>
      </c>
      <c r="CC421" s="6">
        <f>[1]Emissions!CB838</f>
        <v>0</v>
      </c>
      <c r="CD421" s="6">
        <f>[1]Emissions!CC838</f>
        <v>0</v>
      </c>
      <c r="CE421" s="6">
        <f>[1]Emissions!CD838</f>
        <v>0</v>
      </c>
      <c r="CF421" s="6">
        <f>[1]Emissions!CE838</f>
        <v>0</v>
      </c>
      <c r="CG421" s="6">
        <f>[1]Emissions!CF838</f>
        <v>0</v>
      </c>
      <c r="CH421" s="6">
        <f>[1]Emissions!CG838</f>
        <v>0</v>
      </c>
      <c r="CI421" s="6">
        <f>[1]Emissions!CH838</f>
        <v>0</v>
      </c>
      <c r="CJ421" s="6">
        <f>[1]Emissions!CI838</f>
        <v>0</v>
      </c>
    </row>
    <row r="422" spans="2:88" x14ac:dyDescent="0.3">
      <c r="B422" s="6" t="str">
        <f>[1]Emissions!A839</f>
        <v>ems_ci_co2_sveh_2</v>
      </c>
      <c r="C422" s="6">
        <f>[1]Emissions!B839</f>
        <v>1.1623956129999999</v>
      </c>
      <c r="D422" s="6">
        <f>[1]Emissions!C839</f>
        <v>1.116182475</v>
      </c>
      <c r="E422" s="6">
        <f>[1]Emissions!D839</f>
        <v>1.0697953120000001</v>
      </c>
      <c r="F422" s="6">
        <f>[1]Emissions!E839</f>
        <v>1.0265356240000001</v>
      </c>
      <c r="G422" s="6">
        <f>[1]Emissions!F839</f>
        <v>0.9997601908</v>
      </c>
      <c r="H422" s="6">
        <f>[1]Emissions!G839</f>
        <v>0.9900418299</v>
      </c>
      <c r="I422" s="6">
        <f>[1]Emissions!H839</f>
        <v>0.99509884110000002</v>
      </c>
      <c r="J422" s="6">
        <f>[1]Emissions!I839</f>
        <v>1.0092301889999999</v>
      </c>
      <c r="K422" s="6">
        <f>[1]Emissions!J839</f>
        <v>1.020575016</v>
      </c>
      <c r="L422" s="6">
        <f>[1]Emissions!K839</f>
        <v>1.0214373859999999</v>
      </c>
      <c r="M422" s="6">
        <f>[1]Emissions!L839</f>
        <v>1.0095151170000001</v>
      </c>
      <c r="N422" s="6">
        <f>[1]Emissions!M839</f>
        <v>0.9936772049</v>
      </c>
      <c r="O422" s="6">
        <f>[1]Emissions!N839</f>
        <v>0.96823710659999995</v>
      </c>
      <c r="P422" s="6">
        <f>[1]Emissions!O839</f>
        <v>0.94207833880000003</v>
      </c>
      <c r="Q422" s="6">
        <f>[1]Emissions!P839</f>
        <v>0.91838011980000001</v>
      </c>
      <c r="R422" s="6">
        <f>[1]Emissions!Q839</f>
        <v>0.89783371209999996</v>
      </c>
      <c r="S422" s="6">
        <f>[1]Emissions!R839</f>
        <v>0.8793864643</v>
      </c>
      <c r="T422" s="6">
        <f>[1]Emissions!S839</f>
        <v>0.86298023089999998</v>
      </c>
      <c r="U422" s="6">
        <f>[1]Emissions!T839</f>
        <v>0.85447022890000002</v>
      </c>
      <c r="V422" s="6">
        <f>[1]Emissions!U839</f>
        <v>0.84693741030000003</v>
      </c>
      <c r="W422" s="6">
        <f>[1]Emissions!V839</f>
        <v>0.84433010389999996</v>
      </c>
      <c r="X422" s="6">
        <f>[1]Emissions!W839</f>
        <v>0.84642772619999995</v>
      </c>
      <c r="Y422" s="6">
        <f>[1]Emissions!X839</f>
        <v>0.85643805110000004</v>
      </c>
      <c r="Z422" s="6">
        <f>[1]Emissions!Y839</f>
        <v>0.86477314760000001</v>
      </c>
      <c r="AA422" s="6">
        <f>[1]Emissions!Z839</f>
        <v>0.87258740319999994</v>
      </c>
      <c r="AB422" s="6">
        <f>[1]Emissions!AA839</f>
        <v>0.8790032136</v>
      </c>
      <c r="AC422" s="6">
        <f>[1]Emissions!AB839</f>
        <v>0.88404305530000005</v>
      </c>
      <c r="AD422" s="6">
        <f>[1]Emissions!AC839</f>
        <v>0.89312731540000001</v>
      </c>
      <c r="AE422" s="6">
        <f>[1]Emissions!AD839</f>
        <v>0.89993385020000005</v>
      </c>
      <c r="AF422" s="6">
        <f>[1]Emissions!AE839</f>
        <v>0.90758474659999999</v>
      </c>
      <c r="AG422" s="6">
        <f>[1]Emissions!AF839</f>
        <v>0.92014866139999996</v>
      </c>
      <c r="AH422" s="6">
        <f>[1]Emissions!AG839</f>
        <v>0.92906132320000001</v>
      </c>
      <c r="AI422" s="6">
        <f>[1]Emissions!AH839</f>
        <v>0.93581826339999996</v>
      </c>
      <c r="AJ422" s="6">
        <f>[1]Emissions!AI839</f>
        <v>0.93989486060000005</v>
      </c>
      <c r="AK422" s="6">
        <f>[1]Emissions!AJ839</f>
        <v>0.94592020850000003</v>
      </c>
      <c r="AL422" s="6">
        <f>[1]Emissions!AK839</f>
        <v>0.94757936239999996</v>
      </c>
      <c r="AM422" s="6">
        <f>[1]Emissions!AL839</f>
        <v>0.95517338279999997</v>
      </c>
      <c r="AN422" s="6">
        <f>[1]Emissions!AM839</f>
        <v>0.96608492619999997</v>
      </c>
      <c r="AO422" s="6">
        <f>[1]Emissions!AN839</f>
        <v>0.97922321170000004</v>
      </c>
      <c r="AP422" s="6">
        <f>[1]Emissions!AO839</f>
        <v>0.99310375809999996</v>
      </c>
      <c r="AQ422" s="6">
        <f>[1]Emissions!AP839</f>
        <v>1.001959405</v>
      </c>
      <c r="AR422" s="6">
        <f>[1]Emissions!AQ839</f>
        <v>1.0120862879999999</v>
      </c>
      <c r="AS422" s="6">
        <f>[1]Emissions!AR839</f>
        <v>1.021052412</v>
      </c>
      <c r="AT422" s="6">
        <f>[1]Emissions!AS839</f>
        <v>1.0296764940000001</v>
      </c>
      <c r="AU422" s="6">
        <f>[1]Emissions!AT839</f>
        <v>1.0390221559999999</v>
      </c>
      <c r="AV422" s="6">
        <f>[1]Emissions!AU839</f>
        <v>1.053808479</v>
      </c>
      <c r="AW422" s="6">
        <f>[1]Emissions!AV839</f>
        <v>1.067082544</v>
      </c>
      <c r="AX422" s="6">
        <f>[1]Emissions!AW839</f>
        <v>1.080377251</v>
      </c>
      <c r="AY422" s="6">
        <f>[1]Emissions!AX839</f>
        <v>1.0927494689999999</v>
      </c>
      <c r="AZ422" s="6">
        <f>[1]Emissions!AY839</f>
        <v>1.107700438</v>
      </c>
      <c r="BA422" s="6">
        <f>[1]Emissions!AZ839</f>
        <v>1.118486739</v>
      </c>
      <c r="BB422" s="6">
        <f>[1]Emissions!BA839</f>
        <v>1.1283611060000001</v>
      </c>
      <c r="BC422" s="6">
        <f>[1]Emissions!BB839</f>
        <v>1.1381868989999999</v>
      </c>
      <c r="BD422" s="6">
        <f>[1]Emissions!BC839</f>
        <v>1.14814163</v>
      </c>
      <c r="BE422" s="6">
        <f>[1]Emissions!BD839</f>
        <v>1.1622025979999999</v>
      </c>
      <c r="BF422" s="6">
        <f>[1]Emissions!BE839</f>
        <v>1.1735327200000001</v>
      </c>
      <c r="BG422" s="6">
        <f>[1]Emissions!BF839</f>
        <v>1.188460845</v>
      </c>
      <c r="BH422" s="6">
        <f>[1]Emissions!BG839</f>
        <v>1.2002402759999999</v>
      </c>
      <c r="BI422" s="6">
        <f>[1]Emissions!BH839</f>
        <v>1.2151061569999999</v>
      </c>
      <c r="BJ422" s="6">
        <f>[1]Emissions!BI839</f>
        <v>1.2264415630000001</v>
      </c>
      <c r="BK422" s="6">
        <f>[1]Emissions!BJ839</f>
        <v>1.2406912130000001</v>
      </c>
      <c r="BL422" s="6">
        <f>[1]Emissions!BK839</f>
        <v>1.251596546</v>
      </c>
      <c r="BM422" s="6">
        <f>[1]Emissions!BL839</f>
        <v>1.2656681430000001</v>
      </c>
      <c r="BN422" s="6">
        <f>[1]Emissions!BM839</f>
        <v>1.2766290010000001</v>
      </c>
      <c r="BO422" s="6">
        <f>[1]Emissions!BN839</f>
        <v>1.2909050580000001</v>
      </c>
      <c r="BP422" s="6">
        <f>[1]Emissions!BO839</f>
        <v>1.3021056010000001</v>
      </c>
      <c r="BQ422" s="6">
        <f>[1]Emissions!BP839</f>
        <v>1.316629273</v>
      </c>
      <c r="BR422" s="6">
        <f>[1]Emissions!BQ839</f>
        <v>1.3318978109999999</v>
      </c>
      <c r="BS422" s="6">
        <f>[1]Emissions!BR839</f>
        <v>1.3477052940000001</v>
      </c>
      <c r="BT422" s="6">
        <f>[1]Emissions!BS839</f>
        <v>1.3599600869999999</v>
      </c>
      <c r="BU422" s="6">
        <f>[1]Emissions!BT839</f>
        <v>1.3747940860000001</v>
      </c>
      <c r="BV422" s="6">
        <f>[1]Emissions!BU839</f>
        <v>1.389751003</v>
      </c>
      <c r="BW422" s="6">
        <f>[1]Emissions!BV839</f>
        <v>1.404716794</v>
      </c>
      <c r="BX422" s="6">
        <f>[1]Emissions!BW839</f>
        <v>1.4159521399999999</v>
      </c>
      <c r="BY422" s="6">
        <f>[1]Emissions!BX839</f>
        <v>1.429872239</v>
      </c>
      <c r="BZ422" s="6">
        <f>[1]Emissions!BY839</f>
        <v>1.4441657590000001</v>
      </c>
      <c r="CA422" s="6">
        <f>[1]Emissions!BZ839</f>
        <v>1.458933818</v>
      </c>
      <c r="CB422" s="6">
        <f>[1]Emissions!CA839</f>
        <v>1.474120195</v>
      </c>
      <c r="CC422" s="6">
        <f>[1]Emissions!CB839</f>
        <v>1.4895632350000001</v>
      </c>
      <c r="CD422" s="6">
        <f>[1]Emissions!CC839</f>
        <v>1.504987753</v>
      </c>
      <c r="CE422" s="6">
        <f>[1]Emissions!CD839</f>
        <v>1.520133741</v>
      </c>
      <c r="CF422" s="6">
        <f>[1]Emissions!CE839</f>
        <v>1.5348555859999999</v>
      </c>
      <c r="CG422" s="6">
        <f>[1]Emissions!CF839</f>
        <v>1.549184868</v>
      </c>
      <c r="CH422" s="6">
        <f>[1]Emissions!CG839</f>
        <v>1.5632610069999999</v>
      </c>
      <c r="CI422" s="6">
        <f>[1]Emissions!CH839</f>
        <v>1.5772540079999999</v>
      </c>
      <c r="CJ422" s="6">
        <f>[1]Emissions!CI839</f>
        <v>1.591286293</v>
      </c>
    </row>
    <row r="423" spans="2:88" x14ac:dyDescent="0.3">
      <c r="B423" s="6" t="str">
        <f>[1]Emissions!A840</f>
        <v>ems_y_co2_sveh_2</v>
      </c>
      <c r="C423" s="6">
        <f>[1]Emissions!B840</f>
        <v>0</v>
      </c>
      <c r="D423" s="6">
        <f>[1]Emissions!C840</f>
        <v>0</v>
      </c>
      <c r="E423" s="6">
        <f>[1]Emissions!D840</f>
        <v>0</v>
      </c>
      <c r="F423" s="6">
        <f>[1]Emissions!E840</f>
        <v>0</v>
      </c>
      <c r="G423" s="6">
        <f>[1]Emissions!F840</f>
        <v>0</v>
      </c>
      <c r="H423" s="6">
        <f>[1]Emissions!G840</f>
        <v>0</v>
      </c>
      <c r="I423" s="6">
        <f>[1]Emissions!H840</f>
        <v>0</v>
      </c>
      <c r="J423" s="6">
        <f>[1]Emissions!I840</f>
        <v>0</v>
      </c>
      <c r="K423" s="6">
        <f>[1]Emissions!J840</f>
        <v>0</v>
      </c>
      <c r="L423" s="6">
        <f>[1]Emissions!K840</f>
        <v>0</v>
      </c>
      <c r="M423" s="6">
        <f>[1]Emissions!L840</f>
        <v>0</v>
      </c>
      <c r="N423" s="6">
        <f>[1]Emissions!M840</f>
        <v>0</v>
      </c>
      <c r="O423" s="6">
        <f>[1]Emissions!N840</f>
        <v>0</v>
      </c>
      <c r="P423" s="6">
        <f>[1]Emissions!O840</f>
        <v>0</v>
      </c>
      <c r="Q423" s="6">
        <f>[1]Emissions!P840</f>
        <v>0</v>
      </c>
      <c r="R423" s="6">
        <f>[1]Emissions!Q840</f>
        <v>0</v>
      </c>
      <c r="S423" s="6">
        <f>[1]Emissions!R840</f>
        <v>0</v>
      </c>
      <c r="T423" s="6">
        <f>[1]Emissions!S840</f>
        <v>0</v>
      </c>
      <c r="U423" s="6">
        <f>[1]Emissions!T840</f>
        <v>0</v>
      </c>
      <c r="V423" s="6">
        <f>[1]Emissions!U840</f>
        <v>0</v>
      </c>
      <c r="W423" s="6">
        <f>[1]Emissions!V840</f>
        <v>0</v>
      </c>
      <c r="X423" s="6">
        <f>[1]Emissions!W840</f>
        <v>0</v>
      </c>
      <c r="Y423" s="6">
        <f>[1]Emissions!X840</f>
        <v>0</v>
      </c>
      <c r="Z423" s="6">
        <f>[1]Emissions!Y840</f>
        <v>0</v>
      </c>
      <c r="AA423" s="6">
        <f>[1]Emissions!Z840</f>
        <v>0</v>
      </c>
      <c r="AB423" s="6">
        <f>[1]Emissions!AA840</f>
        <v>0</v>
      </c>
      <c r="AC423" s="6">
        <f>[1]Emissions!AB840</f>
        <v>0</v>
      </c>
      <c r="AD423" s="6">
        <f>[1]Emissions!AC840</f>
        <v>0</v>
      </c>
      <c r="AE423" s="6">
        <f>[1]Emissions!AD840</f>
        <v>0</v>
      </c>
      <c r="AF423" s="6">
        <f>[1]Emissions!AE840</f>
        <v>0</v>
      </c>
      <c r="AG423" s="6">
        <f>[1]Emissions!AF840</f>
        <v>0</v>
      </c>
      <c r="AH423" s="6">
        <f>[1]Emissions!AG840</f>
        <v>0</v>
      </c>
      <c r="AI423" s="6">
        <f>[1]Emissions!AH840</f>
        <v>0</v>
      </c>
      <c r="AJ423" s="6">
        <f>[1]Emissions!AI840</f>
        <v>0</v>
      </c>
      <c r="AK423" s="6">
        <f>[1]Emissions!AJ840</f>
        <v>0</v>
      </c>
      <c r="AL423" s="6">
        <f>[1]Emissions!AK840</f>
        <v>0</v>
      </c>
      <c r="AM423" s="6">
        <f>[1]Emissions!AL840</f>
        <v>0</v>
      </c>
      <c r="AN423" s="6">
        <f>[1]Emissions!AM840</f>
        <v>0</v>
      </c>
      <c r="AO423" s="6">
        <f>[1]Emissions!AN840</f>
        <v>0</v>
      </c>
      <c r="AP423" s="6">
        <f>[1]Emissions!AO840</f>
        <v>0</v>
      </c>
      <c r="AQ423" s="6">
        <f>[1]Emissions!AP840</f>
        <v>0</v>
      </c>
      <c r="AR423" s="6">
        <f>[1]Emissions!AQ840</f>
        <v>0</v>
      </c>
      <c r="AS423" s="6">
        <f>[1]Emissions!AR840</f>
        <v>0</v>
      </c>
      <c r="AT423" s="6">
        <f>[1]Emissions!AS840</f>
        <v>0</v>
      </c>
      <c r="AU423" s="6">
        <f>[1]Emissions!AT840</f>
        <v>0</v>
      </c>
      <c r="AV423" s="6">
        <f>[1]Emissions!AU840</f>
        <v>0</v>
      </c>
      <c r="AW423" s="6">
        <f>[1]Emissions!AV840</f>
        <v>0</v>
      </c>
      <c r="AX423" s="6">
        <f>[1]Emissions!AW840</f>
        <v>0</v>
      </c>
      <c r="AY423" s="6">
        <f>[1]Emissions!AX840</f>
        <v>0</v>
      </c>
      <c r="AZ423" s="6">
        <f>[1]Emissions!AY840</f>
        <v>0</v>
      </c>
      <c r="BA423" s="6">
        <f>[1]Emissions!AZ840</f>
        <v>0</v>
      </c>
      <c r="BB423" s="6">
        <f>[1]Emissions!BA840</f>
        <v>0</v>
      </c>
      <c r="BC423" s="6">
        <f>[1]Emissions!BB840</f>
        <v>0</v>
      </c>
      <c r="BD423" s="6">
        <f>[1]Emissions!BC840</f>
        <v>0</v>
      </c>
      <c r="BE423" s="6">
        <f>[1]Emissions!BD840</f>
        <v>0</v>
      </c>
      <c r="BF423" s="6">
        <f>[1]Emissions!BE840</f>
        <v>0</v>
      </c>
      <c r="BG423" s="6">
        <f>[1]Emissions!BF840</f>
        <v>0</v>
      </c>
      <c r="BH423" s="6">
        <f>[1]Emissions!BG840</f>
        <v>0</v>
      </c>
      <c r="BI423" s="6">
        <f>[1]Emissions!BH840</f>
        <v>0</v>
      </c>
      <c r="BJ423" s="6">
        <f>[1]Emissions!BI840</f>
        <v>0</v>
      </c>
      <c r="BK423" s="6">
        <f>[1]Emissions!BJ840</f>
        <v>0</v>
      </c>
      <c r="BL423" s="6">
        <f>[1]Emissions!BK840</f>
        <v>0</v>
      </c>
      <c r="BM423" s="6">
        <f>[1]Emissions!BL840</f>
        <v>0</v>
      </c>
      <c r="BN423" s="6">
        <f>[1]Emissions!BM840</f>
        <v>0</v>
      </c>
      <c r="BO423" s="6">
        <f>[1]Emissions!BN840</f>
        <v>0</v>
      </c>
      <c r="BP423" s="6">
        <f>[1]Emissions!BO840</f>
        <v>0</v>
      </c>
      <c r="BQ423" s="6">
        <f>[1]Emissions!BP840</f>
        <v>0</v>
      </c>
      <c r="BR423" s="6">
        <f>[1]Emissions!BQ840</f>
        <v>0</v>
      </c>
      <c r="BS423" s="6">
        <f>[1]Emissions!BR840</f>
        <v>0</v>
      </c>
      <c r="BT423" s="6">
        <f>[1]Emissions!BS840</f>
        <v>0</v>
      </c>
      <c r="BU423" s="6">
        <f>[1]Emissions!BT840</f>
        <v>0</v>
      </c>
      <c r="BV423" s="6">
        <f>[1]Emissions!BU840</f>
        <v>0</v>
      </c>
      <c r="BW423" s="6">
        <f>[1]Emissions!BV840</f>
        <v>0</v>
      </c>
      <c r="BX423" s="6">
        <f>[1]Emissions!BW840</f>
        <v>0</v>
      </c>
      <c r="BY423" s="6">
        <f>[1]Emissions!BX840</f>
        <v>0</v>
      </c>
      <c r="BZ423" s="6">
        <f>[1]Emissions!BY840</f>
        <v>0</v>
      </c>
      <c r="CA423" s="6">
        <f>[1]Emissions!BZ840</f>
        <v>0</v>
      </c>
      <c r="CB423" s="6">
        <f>[1]Emissions!CA840</f>
        <v>0</v>
      </c>
      <c r="CC423" s="6">
        <f>[1]Emissions!CB840</f>
        <v>0</v>
      </c>
      <c r="CD423" s="6">
        <f>[1]Emissions!CC840</f>
        <v>0</v>
      </c>
      <c r="CE423" s="6">
        <f>[1]Emissions!CD840</f>
        <v>0</v>
      </c>
      <c r="CF423" s="6">
        <f>[1]Emissions!CE840</f>
        <v>0</v>
      </c>
      <c r="CG423" s="6">
        <f>[1]Emissions!CF840</f>
        <v>0</v>
      </c>
      <c r="CH423" s="6">
        <f>[1]Emissions!CG840</f>
        <v>0</v>
      </c>
      <c r="CI423" s="6">
        <f>[1]Emissions!CH840</f>
        <v>0</v>
      </c>
      <c r="CJ423" s="6">
        <f>[1]Emissions!CI840</f>
        <v>0</v>
      </c>
    </row>
    <row r="424" spans="2:88" x14ac:dyDescent="0.3">
      <c r="B424" s="6" t="str">
        <f>[1]Emissions!A841</f>
        <v>ems_mat_co2_sveh_2</v>
      </c>
      <c r="C424" s="6">
        <f>[1]Emissions!B841</f>
        <v>0</v>
      </c>
      <c r="D424" s="6">
        <f>[1]Emissions!C841</f>
        <v>0</v>
      </c>
      <c r="E424" s="6">
        <f>[1]Emissions!D841</f>
        <v>0</v>
      </c>
      <c r="F424" s="6">
        <f>[1]Emissions!E841</f>
        <v>0</v>
      </c>
      <c r="G424" s="6">
        <f>[1]Emissions!F841</f>
        <v>0</v>
      </c>
      <c r="H424" s="6">
        <f>[1]Emissions!G841</f>
        <v>0</v>
      </c>
      <c r="I424" s="6">
        <f>[1]Emissions!H841</f>
        <v>0</v>
      </c>
      <c r="J424" s="6">
        <f>[1]Emissions!I841</f>
        <v>0</v>
      </c>
      <c r="K424" s="6">
        <f>[1]Emissions!J841</f>
        <v>0</v>
      </c>
      <c r="L424" s="6">
        <f>[1]Emissions!K841</f>
        <v>0</v>
      </c>
      <c r="M424" s="6">
        <f>[1]Emissions!L841</f>
        <v>0</v>
      </c>
      <c r="N424" s="6">
        <f>[1]Emissions!M841</f>
        <v>0</v>
      </c>
      <c r="O424" s="6">
        <f>[1]Emissions!N841</f>
        <v>0</v>
      </c>
      <c r="P424" s="6">
        <f>[1]Emissions!O841</f>
        <v>0</v>
      </c>
      <c r="Q424" s="6">
        <f>[1]Emissions!P841</f>
        <v>0</v>
      </c>
      <c r="R424" s="6">
        <f>[1]Emissions!Q841</f>
        <v>0</v>
      </c>
      <c r="S424" s="6">
        <f>[1]Emissions!R841</f>
        <v>0</v>
      </c>
      <c r="T424" s="6">
        <f>[1]Emissions!S841</f>
        <v>0</v>
      </c>
      <c r="U424" s="6">
        <f>[1]Emissions!T841</f>
        <v>0</v>
      </c>
      <c r="V424" s="6">
        <f>[1]Emissions!U841</f>
        <v>0</v>
      </c>
      <c r="W424" s="6">
        <f>[1]Emissions!V841</f>
        <v>0</v>
      </c>
      <c r="X424" s="6">
        <f>[1]Emissions!W841</f>
        <v>0</v>
      </c>
      <c r="Y424" s="6">
        <f>[1]Emissions!X841</f>
        <v>0</v>
      </c>
      <c r="Z424" s="6">
        <f>[1]Emissions!Y841</f>
        <v>0</v>
      </c>
      <c r="AA424" s="6">
        <f>[1]Emissions!Z841</f>
        <v>0</v>
      </c>
      <c r="AB424" s="6">
        <f>[1]Emissions!AA841</f>
        <v>0</v>
      </c>
      <c r="AC424" s="6">
        <f>[1]Emissions!AB841</f>
        <v>0</v>
      </c>
      <c r="AD424" s="6">
        <f>[1]Emissions!AC841</f>
        <v>0</v>
      </c>
      <c r="AE424" s="6">
        <f>[1]Emissions!AD841</f>
        <v>0</v>
      </c>
      <c r="AF424" s="6">
        <f>[1]Emissions!AE841</f>
        <v>0</v>
      </c>
      <c r="AG424" s="6">
        <f>[1]Emissions!AF841</f>
        <v>0</v>
      </c>
      <c r="AH424" s="6">
        <f>[1]Emissions!AG841</f>
        <v>0</v>
      </c>
      <c r="AI424" s="6">
        <f>[1]Emissions!AH841</f>
        <v>0</v>
      </c>
      <c r="AJ424" s="6">
        <f>[1]Emissions!AI841</f>
        <v>0</v>
      </c>
      <c r="AK424" s="6">
        <f>[1]Emissions!AJ841</f>
        <v>0</v>
      </c>
      <c r="AL424" s="6">
        <f>[1]Emissions!AK841</f>
        <v>0</v>
      </c>
      <c r="AM424" s="6">
        <f>[1]Emissions!AL841</f>
        <v>0</v>
      </c>
      <c r="AN424" s="6">
        <f>[1]Emissions!AM841</f>
        <v>0</v>
      </c>
      <c r="AO424" s="6">
        <f>[1]Emissions!AN841</f>
        <v>0</v>
      </c>
      <c r="AP424" s="6">
        <f>[1]Emissions!AO841</f>
        <v>0</v>
      </c>
      <c r="AQ424" s="6">
        <f>[1]Emissions!AP841</f>
        <v>0</v>
      </c>
      <c r="AR424" s="6">
        <f>[1]Emissions!AQ841</f>
        <v>0</v>
      </c>
      <c r="AS424" s="6">
        <f>[1]Emissions!AR841</f>
        <v>0</v>
      </c>
      <c r="AT424" s="6">
        <f>[1]Emissions!AS841</f>
        <v>0</v>
      </c>
      <c r="AU424" s="6">
        <f>[1]Emissions!AT841</f>
        <v>0</v>
      </c>
      <c r="AV424" s="6">
        <f>[1]Emissions!AU841</f>
        <v>0</v>
      </c>
      <c r="AW424" s="6">
        <f>[1]Emissions!AV841</f>
        <v>0</v>
      </c>
      <c r="AX424" s="6">
        <f>[1]Emissions!AW841</f>
        <v>0</v>
      </c>
      <c r="AY424" s="6">
        <f>[1]Emissions!AX841</f>
        <v>0</v>
      </c>
      <c r="AZ424" s="6">
        <f>[1]Emissions!AY841</f>
        <v>0</v>
      </c>
      <c r="BA424" s="6">
        <f>[1]Emissions!AZ841</f>
        <v>0</v>
      </c>
      <c r="BB424" s="6">
        <f>[1]Emissions!BA841</f>
        <v>0</v>
      </c>
      <c r="BC424" s="6">
        <f>[1]Emissions!BB841</f>
        <v>0</v>
      </c>
      <c r="BD424" s="6">
        <f>[1]Emissions!BC841</f>
        <v>0</v>
      </c>
      <c r="BE424" s="6">
        <f>[1]Emissions!BD841</f>
        <v>0</v>
      </c>
      <c r="BF424" s="6">
        <f>[1]Emissions!BE841</f>
        <v>0</v>
      </c>
      <c r="BG424" s="6">
        <f>[1]Emissions!BF841</f>
        <v>0</v>
      </c>
      <c r="BH424" s="6">
        <f>[1]Emissions!BG841</f>
        <v>0</v>
      </c>
      <c r="BI424" s="6">
        <f>[1]Emissions!BH841</f>
        <v>0</v>
      </c>
      <c r="BJ424" s="6">
        <f>[1]Emissions!BI841</f>
        <v>0</v>
      </c>
      <c r="BK424" s="6">
        <f>[1]Emissions!BJ841</f>
        <v>0</v>
      </c>
      <c r="BL424" s="6">
        <f>[1]Emissions!BK841</f>
        <v>0</v>
      </c>
      <c r="BM424" s="6">
        <f>[1]Emissions!BL841</f>
        <v>0</v>
      </c>
      <c r="BN424" s="6">
        <f>[1]Emissions!BM841</f>
        <v>0</v>
      </c>
      <c r="BO424" s="6">
        <f>[1]Emissions!BN841</f>
        <v>0</v>
      </c>
      <c r="BP424" s="6">
        <f>[1]Emissions!BO841</f>
        <v>0</v>
      </c>
      <c r="BQ424" s="6">
        <f>[1]Emissions!BP841</f>
        <v>0</v>
      </c>
      <c r="BR424" s="6">
        <f>[1]Emissions!BQ841</f>
        <v>0</v>
      </c>
      <c r="BS424" s="6">
        <f>[1]Emissions!BR841</f>
        <v>0</v>
      </c>
      <c r="BT424" s="6">
        <f>[1]Emissions!BS841</f>
        <v>0</v>
      </c>
      <c r="BU424" s="6">
        <f>[1]Emissions!BT841</f>
        <v>0</v>
      </c>
      <c r="BV424" s="6">
        <f>[1]Emissions!BU841</f>
        <v>0</v>
      </c>
      <c r="BW424" s="6">
        <f>[1]Emissions!BV841</f>
        <v>0</v>
      </c>
      <c r="BX424" s="6">
        <f>[1]Emissions!BW841</f>
        <v>0</v>
      </c>
      <c r="BY424" s="6">
        <f>[1]Emissions!BX841</f>
        <v>0</v>
      </c>
      <c r="BZ424" s="6">
        <f>[1]Emissions!BY841</f>
        <v>0</v>
      </c>
      <c r="CA424" s="6">
        <f>[1]Emissions!BZ841</f>
        <v>0</v>
      </c>
      <c r="CB424" s="6">
        <f>[1]Emissions!CA841</f>
        <v>0</v>
      </c>
      <c r="CC424" s="6">
        <f>[1]Emissions!CB841</f>
        <v>0</v>
      </c>
      <c r="CD424" s="6">
        <f>[1]Emissions!CC841</f>
        <v>0</v>
      </c>
      <c r="CE424" s="6">
        <f>[1]Emissions!CD841</f>
        <v>0</v>
      </c>
      <c r="CF424" s="6">
        <f>[1]Emissions!CE841</f>
        <v>0</v>
      </c>
      <c r="CG424" s="6">
        <f>[1]Emissions!CF841</f>
        <v>0</v>
      </c>
      <c r="CH424" s="6">
        <f>[1]Emissions!CG841</f>
        <v>0</v>
      </c>
      <c r="CI424" s="6">
        <f>[1]Emissions!CH841</f>
        <v>0</v>
      </c>
      <c r="CJ424" s="6">
        <f>[1]Emissions!CI841</f>
        <v>0</v>
      </c>
    </row>
    <row r="425" spans="2:88" x14ac:dyDescent="0.3">
      <c r="B425" s="6" t="str">
        <f>[1]Emissions!A842</f>
        <v>ems_ci_co2_sgla_2</v>
      </c>
      <c r="C425" s="6">
        <f>[1]Emissions!B842</f>
        <v>5.5929792999999997</v>
      </c>
      <c r="D425" s="6">
        <f>[1]Emissions!C842</f>
        <v>5.7082644120000001</v>
      </c>
      <c r="E425" s="6">
        <f>[1]Emissions!D842</f>
        <v>5.8641445729999999</v>
      </c>
      <c r="F425" s="6">
        <f>[1]Emissions!E842</f>
        <v>5.9603537329999998</v>
      </c>
      <c r="G425" s="6">
        <f>[1]Emissions!F842</f>
        <v>6.0195589189999996</v>
      </c>
      <c r="H425" s="6">
        <f>[1]Emissions!G842</f>
        <v>6.0635076330000004</v>
      </c>
      <c r="I425" s="6">
        <f>[1]Emissions!H842</f>
        <v>6.088369825</v>
      </c>
      <c r="J425" s="6">
        <f>[1]Emissions!I842</f>
        <v>6.0988098830000004</v>
      </c>
      <c r="K425" s="6">
        <f>[1]Emissions!J842</f>
        <v>6.093293428</v>
      </c>
      <c r="L425" s="6">
        <f>[1]Emissions!K842</f>
        <v>6.0786783030000002</v>
      </c>
      <c r="M425" s="6">
        <f>[1]Emissions!L842</f>
        <v>6.063399671</v>
      </c>
      <c r="N425" s="6">
        <f>[1]Emissions!M842</f>
        <v>6.0686998670000003</v>
      </c>
      <c r="O425" s="6">
        <f>[1]Emissions!N842</f>
        <v>6.0712690829999998</v>
      </c>
      <c r="P425" s="6">
        <f>[1]Emissions!O842</f>
        <v>6.0773514359999998</v>
      </c>
      <c r="Q425" s="6">
        <f>[1]Emissions!P842</f>
        <v>6.0859901540000001</v>
      </c>
      <c r="R425" s="6">
        <f>[1]Emissions!Q842</f>
        <v>6.0951496980000002</v>
      </c>
      <c r="S425" s="6">
        <f>[1]Emissions!R842</f>
        <v>6.1138113389999997</v>
      </c>
      <c r="T425" s="6">
        <f>[1]Emissions!S842</f>
        <v>6.1450420599999998</v>
      </c>
      <c r="U425" s="6">
        <f>[1]Emissions!T842</f>
        <v>6.2023902059999996</v>
      </c>
      <c r="V425" s="6">
        <f>[1]Emissions!U842</f>
        <v>6.2607384689999996</v>
      </c>
      <c r="W425" s="6">
        <f>[1]Emissions!V842</f>
        <v>6.3226474799999997</v>
      </c>
      <c r="X425" s="6">
        <f>[1]Emissions!W842</f>
        <v>6.386172738</v>
      </c>
      <c r="Y425" s="6">
        <f>[1]Emissions!X842</f>
        <v>6.4624218600000001</v>
      </c>
      <c r="Z425" s="6">
        <f>[1]Emissions!Y842</f>
        <v>6.5286145800000002</v>
      </c>
      <c r="AA425" s="6">
        <f>[1]Emissions!Z842</f>
        <v>6.5911513920000004</v>
      </c>
      <c r="AB425" s="6">
        <f>[1]Emissions!AA842</f>
        <v>6.6528587000000003</v>
      </c>
      <c r="AC425" s="6">
        <f>[1]Emissions!AB842</f>
        <v>6.715765427</v>
      </c>
      <c r="AD425" s="6">
        <f>[1]Emissions!AC842</f>
        <v>6.7929192799999996</v>
      </c>
      <c r="AE425" s="6">
        <f>[1]Emissions!AD842</f>
        <v>6.8622972280000001</v>
      </c>
      <c r="AF425" s="6">
        <f>[1]Emissions!AE842</f>
        <v>6.9283339100000001</v>
      </c>
      <c r="AG425" s="6">
        <f>[1]Emissions!AF842</f>
        <v>7.0042060150000003</v>
      </c>
      <c r="AH425" s="6">
        <f>[1]Emissions!AG842</f>
        <v>7.0695003490000001</v>
      </c>
      <c r="AI425" s="6">
        <f>[1]Emissions!AH842</f>
        <v>7.1308158390000003</v>
      </c>
      <c r="AJ425" s="6">
        <f>[1]Emissions!AI842</f>
        <v>7.1909869190000002</v>
      </c>
      <c r="AK425" s="6">
        <f>[1]Emissions!AJ842</f>
        <v>7.2640907879999999</v>
      </c>
      <c r="AL425" s="6">
        <f>[1]Emissions!AK842</f>
        <v>7.3302299030000002</v>
      </c>
      <c r="AM425" s="6">
        <f>[1]Emissions!AL842</f>
        <v>7.4049204140000002</v>
      </c>
      <c r="AN425" s="6">
        <f>[1]Emissions!AM842</f>
        <v>7.489754112</v>
      </c>
      <c r="AO425" s="6">
        <f>[1]Emissions!AN842</f>
        <v>7.5805200099999999</v>
      </c>
      <c r="AP425" s="6">
        <f>[1]Emissions!AO842</f>
        <v>7.6737227480000003</v>
      </c>
      <c r="AQ425" s="6">
        <f>[1]Emissions!AP842</f>
        <v>7.7561426879999997</v>
      </c>
      <c r="AR425" s="6">
        <f>[1]Emissions!AQ842</f>
        <v>7.8483331359999999</v>
      </c>
      <c r="AS425" s="6">
        <f>[1]Emissions!AR842</f>
        <v>7.9454015880000002</v>
      </c>
      <c r="AT425" s="6">
        <f>[1]Emissions!AS842</f>
        <v>8.0459186329999994</v>
      </c>
      <c r="AU425" s="6">
        <f>[1]Emissions!AT842</f>
        <v>8.1485256219999993</v>
      </c>
      <c r="AV425" s="6">
        <f>[1]Emissions!AU842</f>
        <v>8.2635358219999997</v>
      </c>
      <c r="AW425" s="6">
        <f>[1]Emissions!AV842</f>
        <v>8.3721624139999999</v>
      </c>
      <c r="AX425" s="6">
        <f>[1]Emissions!AW842</f>
        <v>8.4765751740000006</v>
      </c>
      <c r="AY425" s="6">
        <f>[1]Emissions!AX842</f>
        <v>8.5785937759999999</v>
      </c>
      <c r="AZ425" s="6">
        <f>[1]Emissions!AY842</f>
        <v>8.6918405050000001</v>
      </c>
      <c r="BA425" s="6">
        <f>[1]Emissions!AZ842</f>
        <v>8.7981819790000007</v>
      </c>
      <c r="BB425" s="6">
        <f>[1]Emissions!BA842</f>
        <v>8.8297510549999991</v>
      </c>
      <c r="BC425" s="6">
        <f>[1]Emissions!BB842</f>
        <v>8.8910742260000006</v>
      </c>
      <c r="BD425" s="6">
        <f>[1]Emissions!BC842</f>
        <v>8.97654043</v>
      </c>
      <c r="BE425" s="6">
        <f>[1]Emissions!BD842</f>
        <v>9.0838388900000009</v>
      </c>
      <c r="BF425" s="6">
        <f>[1]Emissions!BE842</f>
        <v>9.1866218580000005</v>
      </c>
      <c r="BG425" s="6">
        <f>[1]Emissions!BF842</f>
        <v>9.2982506489999999</v>
      </c>
      <c r="BH425" s="6">
        <f>[1]Emissions!BG842</f>
        <v>9.4009558369999997</v>
      </c>
      <c r="BI425" s="6">
        <f>[1]Emissions!BH842</f>
        <v>9.5119780380000005</v>
      </c>
      <c r="BJ425" s="6">
        <f>[1]Emissions!BI842</f>
        <v>9.6142043889999993</v>
      </c>
      <c r="BK425" s="6">
        <f>[1]Emissions!BJ842</f>
        <v>9.7251320779999997</v>
      </c>
      <c r="BL425" s="6">
        <f>[1]Emissions!BK842</f>
        <v>9.8278985369999994</v>
      </c>
      <c r="BM425" s="6">
        <f>[1]Emissions!BL842</f>
        <v>9.9395866979999994</v>
      </c>
      <c r="BN425" s="6">
        <f>[1]Emissions!BM842</f>
        <v>10.042986470000001</v>
      </c>
      <c r="BO425" s="6">
        <f>[1]Emissions!BN842</f>
        <v>10.15503028</v>
      </c>
      <c r="BP425" s="6">
        <f>[1]Emissions!BO842</f>
        <v>10.258586060000001</v>
      </c>
      <c r="BQ425" s="6">
        <f>[1]Emissions!BP842</f>
        <v>10.37096605</v>
      </c>
      <c r="BR425" s="6">
        <f>[1]Emissions!BQ842</f>
        <v>10.486166920000001</v>
      </c>
      <c r="BS425" s="6">
        <f>[1]Emissions!BR842</f>
        <v>10.60235361</v>
      </c>
      <c r="BT425" s="6">
        <f>[1]Emissions!BS842</f>
        <v>10.707613569999999</v>
      </c>
      <c r="BU425" s="6">
        <f>[1]Emissions!BT842</f>
        <v>10.82030056</v>
      </c>
      <c r="BV425" s="6">
        <f>[1]Emissions!BU842</f>
        <v>10.93572342</v>
      </c>
      <c r="BW425" s="6">
        <f>[1]Emissions!BV842</f>
        <v>11.05247994</v>
      </c>
      <c r="BX425" s="6">
        <f>[1]Emissions!BW842</f>
        <v>11.158925590000001</v>
      </c>
      <c r="BY425" s="6">
        <f>[1]Emissions!BX842</f>
        <v>11.2731466</v>
      </c>
      <c r="BZ425" s="6">
        <f>[1]Emissions!BY842</f>
        <v>11.39001902</v>
      </c>
      <c r="CA425" s="6">
        <f>[1]Emissions!BZ842</f>
        <v>11.50831028</v>
      </c>
      <c r="CB425" s="6">
        <f>[1]Emissions!CA842</f>
        <v>11.627068619999999</v>
      </c>
      <c r="CC425" s="6">
        <f>[1]Emissions!CB842</f>
        <v>11.74584537</v>
      </c>
      <c r="CD425" s="6">
        <f>[1]Emissions!CC842</f>
        <v>11.864517770000001</v>
      </c>
      <c r="CE425" s="6">
        <f>[1]Emissions!CD842</f>
        <v>11.98320904</v>
      </c>
      <c r="CF425" s="6">
        <f>[1]Emissions!CE842</f>
        <v>12.102136160000001</v>
      </c>
      <c r="CG425" s="6">
        <f>[1]Emissions!CF842</f>
        <v>12.221532249999999</v>
      </c>
      <c r="CH425" s="6">
        <f>[1]Emissions!CG842</f>
        <v>12.341499649999999</v>
      </c>
      <c r="CI425" s="6">
        <f>[1]Emissions!CH842</f>
        <v>12.46200337</v>
      </c>
      <c r="CJ425" s="6">
        <f>[1]Emissions!CI842</f>
        <v>12.58292241</v>
      </c>
    </row>
    <row r="426" spans="2:88" x14ac:dyDescent="0.3">
      <c r="B426" s="6" t="str">
        <f>[1]Emissions!A843</f>
        <v>ems_y_co2_sgla_2</v>
      </c>
      <c r="C426" s="6">
        <f>[1]Emissions!B843</f>
        <v>0</v>
      </c>
      <c r="D426" s="6">
        <f>[1]Emissions!C843</f>
        <v>0</v>
      </c>
      <c r="E426" s="6">
        <f>[1]Emissions!D843</f>
        <v>0</v>
      </c>
      <c r="F426" s="6">
        <f>[1]Emissions!E843</f>
        <v>0</v>
      </c>
      <c r="G426" s="6">
        <f>[1]Emissions!F843</f>
        <v>0</v>
      </c>
      <c r="H426" s="6">
        <f>[1]Emissions!G843</f>
        <v>0</v>
      </c>
      <c r="I426" s="6">
        <f>[1]Emissions!H843</f>
        <v>0</v>
      </c>
      <c r="J426" s="6">
        <f>[1]Emissions!I843</f>
        <v>0</v>
      </c>
      <c r="K426" s="6">
        <f>[1]Emissions!J843</f>
        <v>0</v>
      </c>
      <c r="L426" s="6">
        <f>[1]Emissions!K843</f>
        <v>0</v>
      </c>
      <c r="M426" s="6">
        <f>[1]Emissions!L843</f>
        <v>0</v>
      </c>
      <c r="N426" s="6">
        <f>[1]Emissions!M843</f>
        <v>0</v>
      </c>
      <c r="O426" s="6">
        <f>[1]Emissions!N843</f>
        <v>0</v>
      </c>
      <c r="P426" s="6">
        <f>[1]Emissions!O843</f>
        <v>0</v>
      </c>
      <c r="Q426" s="6">
        <f>[1]Emissions!P843</f>
        <v>0</v>
      </c>
      <c r="R426" s="6">
        <f>[1]Emissions!Q843</f>
        <v>0</v>
      </c>
      <c r="S426" s="6">
        <f>[1]Emissions!R843</f>
        <v>0</v>
      </c>
      <c r="T426" s="6">
        <f>[1]Emissions!S843</f>
        <v>0</v>
      </c>
      <c r="U426" s="6">
        <f>[1]Emissions!T843</f>
        <v>0</v>
      </c>
      <c r="V426" s="6">
        <f>[1]Emissions!U843</f>
        <v>0</v>
      </c>
      <c r="W426" s="6">
        <f>[1]Emissions!V843</f>
        <v>0</v>
      </c>
      <c r="X426" s="6">
        <f>[1]Emissions!W843</f>
        <v>0</v>
      </c>
      <c r="Y426" s="6">
        <f>[1]Emissions!X843</f>
        <v>0</v>
      </c>
      <c r="Z426" s="6">
        <f>[1]Emissions!Y843</f>
        <v>0</v>
      </c>
      <c r="AA426" s="6">
        <f>[1]Emissions!Z843</f>
        <v>0</v>
      </c>
      <c r="AB426" s="6">
        <f>[1]Emissions!AA843</f>
        <v>0</v>
      </c>
      <c r="AC426" s="6">
        <f>[1]Emissions!AB843</f>
        <v>0</v>
      </c>
      <c r="AD426" s="6">
        <f>[1]Emissions!AC843</f>
        <v>0</v>
      </c>
      <c r="AE426" s="6">
        <f>[1]Emissions!AD843</f>
        <v>0</v>
      </c>
      <c r="AF426" s="6">
        <f>[1]Emissions!AE843</f>
        <v>0</v>
      </c>
      <c r="AG426" s="6">
        <f>[1]Emissions!AF843</f>
        <v>0</v>
      </c>
      <c r="AH426" s="6">
        <f>[1]Emissions!AG843</f>
        <v>0</v>
      </c>
      <c r="AI426" s="6">
        <f>[1]Emissions!AH843</f>
        <v>0</v>
      </c>
      <c r="AJ426" s="6">
        <f>[1]Emissions!AI843</f>
        <v>0</v>
      </c>
      <c r="AK426" s="6">
        <f>[1]Emissions!AJ843</f>
        <v>0</v>
      </c>
      <c r="AL426" s="6">
        <f>[1]Emissions!AK843</f>
        <v>0</v>
      </c>
      <c r="AM426" s="6">
        <f>[1]Emissions!AL843</f>
        <v>0</v>
      </c>
      <c r="AN426" s="6">
        <f>[1]Emissions!AM843</f>
        <v>0</v>
      </c>
      <c r="AO426" s="6">
        <f>[1]Emissions!AN843</f>
        <v>0</v>
      </c>
      <c r="AP426" s="6">
        <f>[1]Emissions!AO843</f>
        <v>0</v>
      </c>
      <c r="AQ426" s="6">
        <f>[1]Emissions!AP843</f>
        <v>0</v>
      </c>
      <c r="AR426" s="6">
        <f>[1]Emissions!AQ843</f>
        <v>0</v>
      </c>
      <c r="AS426" s="6">
        <f>[1]Emissions!AR843</f>
        <v>0</v>
      </c>
      <c r="AT426" s="6">
        <f>[1]Emissions!AS843</f>
        <v>0</v>
      </c>
      <c r="AU426" s="6">
        <f>[1]Emissions!AT843</f>
        <v>0</v>
      </c>
      <c r="AV426" s="6">
        <f>[1]Emissions!AU843</f>
        <v>0</v>
      </c>
      <c r="AW426" s="6">
        <f>[1]Emissions!AV843</f>
        <v>0</v>
      </c>
      <c r="AX426" s="6">
        <f>[1]Emissions!AW843</f>
        <v>0</v>
      </c>
      <c r="AY426" s="6">
        <f>[1]Emissions!AX843</f>
        <v>0</v>
      </c>
      <c r="AZ426" s="6">
        <f>[1]Emissions!AY843</f>
        <v>0</v>
      </c>
      <c r="BA426" s="6">
        <f>[1]Emissions!AZ843</f>
        <v>0</v>
      </c>
      <c r="BB426" s="6">
        <f>[1]Emissions!BA843</f>
        <v>0</v>
      </c>
      <c r="BC426" s="6">
        <f>[1]Emissions!BB843</f>
        <v>0</v>
      </c>
      <c r="BD426" s="6">
        <f>[1]Emissions!BC843</f>
        <v>0</v>
      </c>
      <c r="BE426" s="6">
        <f>[1]Emissions!BD843</f>
        <v>0</v>
      </c>
      <c r="BF426" s="6">
        <f>[1]Emissions!BE843</f>
        <v>0</v>
      </c>
      <c r="BG426" s="6">
        <f>[1]Emissions!BF843</f>
        <v>0</v>
      </c>
      <c r="BH426" s="6">
        <f>[1]Emissions!BG843</f>
        <v>0</v>
      </c>
      <c r="BI426" s="6">
        <f>[1]Emissions!BH843</f>
        <v>0</v>
      </c>
      <c r="BJ426" s="6">
        <f>[1]Emissions!BI843</f>
        <v>0</v>
      </c>
      <c r="BK426" s="6">
        <f>[1]Emissions!BJ843</f>
        <v>0</v>
      </c>
      <c r="BL426" s="6">
        <f>[1]Emissions!BK843</f>
        <v>0</v>
      </c>
      <c r="BM426" s="6">
        <f>[1]Emissions!BL843</f>
        <v>0</v>
      </c>
      <c r="BN426" s="6">
        <f>[1]Emissions!BM843</f>
        <v>0</v>
      </c>
      <c r="BO426" s="6">
        <f>[1]Emissions!BN843</f>
        <v>0</v>
      </c>
      <c r="BP426" s="6">
        <f>[1]Emissions!BO843</f>
        <v>0</v>
      </c>
      <c r="BQ426" s="6">
        <f>[1]Emissions!BP843</f>
        <v>0</v>
      </c>
      <c r="BR426" s="6">
        <f>[1]Emissions!BQ843</f>
        <v>0</v>
      </c>
      <c r="BS426" s="6">
        <f>[1]Emissions!BR843</f>
        <v>0</v>
      </c>
      <c r="BT426" s="6">
        <f>[1]Emissions!BS843</f>
        <v>0</v>
      </c>
      <c r="BU426" s="6">
        <f>[1]Emissions!BT843</f>
        <v>0</v>
      </c>
      <c r="BV426" s="6">
        <f>[1]Emissions!BU843</f>
        <v>0</v>
      </c>
      <c r="BW426" s="6">
        <f>[1]Emissions!BV843</f>
        <v>0</v>
      </c>
      <c r="BX426" s="6">
        <f>[1]Emissions!BW843</f>
        <v>0</v>
      </c>
      <c r="BY426" s="6">
        <f>[1]Emissions!BX843</f>
        <v>0</v>
      </c>
      <c r="BZ426" s="6">
        <f>[1]Emissions!BY843</f>
        <v>0</v>
      </c>
      <c r="CA426" s="6">
        <f>[1]Emissions!BZ843</f>
        <v>0</v>
      </c>
      <c r="CB426" s="6">
        <f>[1]Emissions!CA843</f>
        <v>0</v>
      </c>
      <c r="CC426" s="6">
        <f>[1]Emissions!CB843</f>
        <v>0</v>
      </c>
      <c r="CD426" s="6">
        <f>[1]Emissions!CC843</f>
        <v>0</v>
      </c>
      <c r="CE426" s="6">
        <f>[1]Emissions!CD843</f>
        <v>0</v>
      </c>
      <c r="CF426" s="6">
        <f>[1]Emissions!CE843</f>
        <v>0</v>
      </c>
      <c r="CG426" s="6">
        <f>[1]Emissions!CF843</f>
        <v>0</v>
      </c>
      <c r="CH426" s="6">
        <f>[1]Emissions!CG843</f>
        <v>0</v>
      </c>
      <c r="CI426" s="6">
        <f>[1]Emissions!CH843</f>
        <v>0</v>
      </c>
      <c r="CJ426" s="6">
        <f>[1]Emissions!CI843</f>
        <v>0</v>
      </c>
    </row>
    <row r="427" spans="2:88" x14ac:dyDescent="0.3">
      <c r="B427" s="6" t="str">
        <f>[1]Emissions!A844</f>
        <v>ems_mat_co2_sgla_2</v>
      </c>
      <c r="C427" s="6">
        <f>[1]Emissions!B844</f>
        <v>13.50825197</v>
      </c>
      <c r="D427" s="6">
        <f>[1]Emissions!C844</f>
        <v>13.90505452</v>
      </c>
      <c r="E427" s="6">
        <f>[1]Emissions!D844</f>
        <v>14.442427690000001</v>
      </c>
      <c r="F427" s="6">
        <f>[1]Emissions!E844</f>
        <v>14.86163736</v>
      </c>
      <c r="G427" s="6">
        <f>[1]Emissions!F844</f>
        <v>15.15465161</v>
      </c>
      <c r="H427" s="6">
        <f>[1]Emissions!G844</f>
        <v>15.36426161</v>
      </c>
      <c r="I427" s="6">
        <f>[1]Emissions!H844</f>
        <v>15.493395469999999</v>
      </c>
      <c r="J427" s="6">
        <f>[1]Emissions!I844</f>
        <v>15.55941814</v>
      </c>
      <c r="K427" s="6">
        <f>[1]Emissions!J844</f>
        <v>15.590641249999999</v>
      </c>
      <c r="L427" s="6">
        <f>[1]Emissions!K844</f>
        <v>15.623317460000001</v>
      </c>
      <c r="M427" s="6">
        <f>[1]Emissions!L844</f>
        <v>15.686561859999999</v>
      </c>
      <c r="N427" s="6">
        <f>[1]Emissions!M844</f>
        <v>15.830048469999999</v>
      </c>
      <c r="O427" s="6">
        <f>[1]Emissions!N844</f>
        <v>15.981694750000001</v>
      </c>
      <c r="P427" s="6">
        <f>[1]Emissions!O844</f>
        <v>16.146152319999999</v>
      </c>
      <c r="Q427" s="6">
        <f>[1]Emissions!P844</f>
        <v>16.312214180000002</v>
      </c>
      <c r="R427" s="6">
        <f>[1]Emissions!Q844</f>
        <v>16.470591079999998</v>
      </c>
      <c r="S427" s="6">
        <f>[1]Emissions!R844</f>
        <v>16.637862819999999</v>
      </c>
      <c r="T427" s="6">
        <f>[1]Emissions!S844</f>
        <v>16.825863819999999</v>
      </c>
      <c r="U427" s="6">
        <f>[1]Emissions!T844</f>
        <v>17.070326489999999</v>
      </c>
      <c r="V427" s="6">
        <f>[1]Emissions!U844</f>
        <v>17.298199700000001</v>
      </c>
      <c r="W427" s="6">
        <f>[1]Emissions!V844</f>
        <v>17.514394469999999</v>
      </c>
      <c r="X427" s="6">
        <f>[1]Emissions!W844</f>
        <v>17.71511065</v>
      </c>
      <c r="Y427" s="6">
        <f>[1]Emissions!X844</f>
        <v>17.934491619999999</v>
      </c>
      <c r="Z427" s="6">
        <f>[1]Emissions!Y844</f>
        <v>18.115579459999999</v>
      </c>
      <c r="AA427" s="6">
        <f>[1]Emissions!Z844</f>
        <v>18.284653219999999</v>
      </c>
      <c r="AB427" s="6">
        <f>[1]Emissions!AA844</f>
        <v>18.456059969999998</v>
      </c>
      <c r="AC427" s="6">
        <f>[1]Emissions!AB844</f>
        <v>18.63763226</v>
      </c>
      <c r="AD427" s="6">
        <f>[1]Emissions!AC844</f>
        <v>18.861586719999998</v>
      </c>
      <c r="AE427" s="6">
        <f>[1]Emissions!AD844</f>
        <v>19.061382160000001</v>
      </c>
      <c r="AF427" s="6">
        <f>[1]Emissions!AE844</f>
        <v>19.248255879999999</v>
      </c>
      <c r="AG427" s="6">
        <f>[1]Emissions!AF844</f>
        <v>19.459328020000001</v>
      </c>
      <c r="AH427" s="6">
        <f>[1]Emissions!AG844</f>
        <v>19.641131909999999</v>
      </c>
      <c r="AI427" s="6">
        <f>[1]Emissions!AH844</f>
        <v>19.81794665</v>
      </c>
      <c r="AJ427" s="6">
        <f>[1]Emissions!AI844</f>
        <v>20.00204025</v>
      </c>
      <c r="AK427" s="6">
        <f>[1]Emissions!AJ844</f>
        <v>20.23145907</v>
      </c>
      <c r="AL427" s="6">
        <f>[1]Emissions!AK844</f>
        <v>20.44696381</v>
      </c>
      <c r="AM427" s="6">
        <f>[1]Emissions!AL844</f>
        <v>20.677839219999999</v>
      </c>
      <c r="AN427" s="6">
        <f>[1]Emissions!AM844</f>
        <v>20.92435768</v>
      </c>
      <c r="AO427" s="6">
        <f>[1]Emissions!AN844</f>
        <v>21.175997120000002</v>
      </c>
      <c r="AP427" s="6">
        <f>[1]Emissions!AO844</f>
        <v>21.427921229999999</v>
      </c>
      <c r="AQ427" s="6">
        <f>[1]Emissions!AP844</f>
        <v>21.65093401</v>
      </c>
      <c r="AR427" s="6">
        <f>[1]Emissions!AQ844</f>
        <v>21.907701209999999</v>
      </c>
      <c r="AS427" s="6">
        <f>[1]Emissions!AR844</f>
        <v>22.184071029999998</v>
      </c>
      <c r="AT427" s="6">
        <f>[1]Emissions!AS844</f>
        <v>22.4723121</v>
      </c>
      <c r="AU427" s="6">
        <f>[1]Emissions!AT844</f>
        <v>22.764330640000001</v>
      </c>
      <c r="AV427" s="6">
        <f>[1]Emissions!AU844</f>
        <v>23.084522029999999</v>
      </c>
      <c r="AW427" s="6">
        <f>[1]Emissions!AV844</f>
        <v>23.379448830000001</v>
      </c>
      <c r="AX427" s="6">
        <f>[1]Emissions!AW844</f>
        <v>23.65921634</v>
      </c>
      <c r="AY427" s="6">
        <f>[1]Emissions!AX844</f>
        <v>23.934153309999999</v>
      </c>
      <c r="AZ427" s="6">
        <f>[1]Emissions!AY844</f>
        <v>24.244170449999999</v>
      </c>
      <c r="BA427" s="6">
        <f>[1]Emissions!AZ844</f>
        <v>24.538372500000001</v>
      </c>
      <c r="BB427" s="6">
        <f>[1]Emissions!BA844</f>
        <v>24.626318300000001</v>
      </c>
      <c r="BC427" s="6">
        <f>[1]Emissions!BB844</f>
        <v>24.797760180000001</v>
      </c>
      <c r="BD427" s="6">
        <f>[1]Emissions!BC844</f>
        <v>25.036591820000002</v>
      </c>
      <c r="BE427" s="6">
        <f>[1]Emissions!BD844</f>
        <v>25.33508157</v>
      </c>
      <c r="BF427" s="6">
        <f>[1]Emissions!BE844</f>
        <v>25.619224859999999</v>
      </c>
      <c r="BG427" s="6">
        <f>[1]Emissions!BF844</f>
        <v>25.92639934</v>
      </c>
      <c r="BH427" s="6">
        <f>[1]Emissions!BG844</f>
        <v>26.207909560000001</v>
      </c>
      <c r="BI427" s="6">
        <f>[1]Emissions!BH844</f>
        <v>26.512718150000001</v>
      </c>
      <c r="BJ427" s="6">
        <f>[1]Emissions!BI844</f>
        <v>26.79389729</v>
      </c>
      <c r="BK427" s="6">
        <f>[1]Emissions!BJ844</f>
        <v>27.100364859999999</v>
      </c>
      <c r="BL427" s="6">
        <f>[1]Emissions!BK844</f>
        <v>27.384941139999999</v>
      </c>
      <c r="BM427" s="6">
        <f>[1]Emissions!BL844</f>
        <v>27.694662059999999</v>
      </c>
      <c r="BN427" s="6">
        <f>[1]Emissions!BM844</f>
        <v>27.981096300000001</v>
      </c>
      <c r="BO427" s="6">
        <f>[1]Emissions!BN844</f>
        <v>28.29107651</v>
      </c>
      <c r="BP427" s="6">
        <f>[1]Emissions!BO844</f>
        <v>28.576920380000001</v>
      </c>
      <c r="BQ427" s="6">
        <f>[1]Emissions!BP844</f>
        <v>28.88714452</v>
      </c>
      <c r="BR427" s="6">
        <f>[1]Emissions!BQ844</f>
        <v>29.203758659999998</v>
      </c>
      <c r="BS427" s="6">
        <f>[1]Emissions!BR844</f>
        <v>29.520704259999999</v>
      </c>
      <c r="BT427" s="6">
        <f>[1]Emissions!BS844</f>
        <v>29.80648665</v>
      </c>
      <c r="BU427" s="6">
        <f>[1]Emissions!BT844</f>
        <v>30.114251599999999</v>
      </c>
      <c r="BV427" s="6">
        <f>[1]Emissions!BU844</f>
        <v>30.430647310000001</v>
      </c>
      <c r="BW427" s="6">
        <f>[1]Emissions!BV844</f>
        <v>30.750711110000001</v>
      </c>
      <c r="BX427" s="6">
        <f>[1]Emissions!BW844</f>
        <v>31.042699079999998</v>
      </c>
      <c r="BY427" s="6">
        <f>[1]Emissions!BX844</f>
        <v>31.357711739999999</v>
      </c>
      <c r="BZ427" s="6">
        <f>[1]Emissions!BY844</f>
        <v>31.680203129999999</v>
      </c>
      <c r="CA427" s="6">
        <f>[1]Emissions!BZ844</f>
        <v>32.00542042</v>
      </c>
      <c r="CB427" s="6">
        <f>[1]Emissions!CA844</f>
        <v>32.33010582</v>
      </c>
      <c r="CC427" s="6">
        <f>[1]Emissions!CB844</f>
        <v>32.65329096</v>
      </c>
      <c r="CD427" s="6">
        <f>[1]Emissions!CC844</f>
        <v>32.975548949999997</v>
      </c>
      <c r="CE427" s="6">
        <f>[1]Emissions!CD844</f>
        <v>33.298268520000001</v>
      </c>
      <c r="CF427" s="6">
        <f>[1]Emissions!CE844</f>
        <v>33.622756780000003</v>
      </c>
      <c r="CG427" s="6">
        <f>[1]Emissions!CF844</f>
        <v>33.949806840000001</v>
      </c>
      <c r="CH427" s="6">
        <f>[1]Emissions!CG844</f>
        <v>34.279360519999997</v>
      </c>
      <c r="CI427" s="6">
        <f>[1]Emissions!CH844</f>
        <v>34.610755810000001</v>
      </c>
      <c r="CJ427" s="6">
        <f>[1]Emissions!CI844</f>
        <v>34.943173909999999</v>
      </c>
    </row>
    <row r="428" spans="2:88" x14ac:dyDescent="0.3">
      <c r="B428" s="6" t="str">
        <f>[1]Emissions!A845</f>
        <v>ems_ci_co2_spap_2</v>
      </c>
      <c r="C428" s="6">
        <f>[1]Emissions!B845</f>
        <v>2.9357763019999998</v>
      </c>
      <c r="D428" s="6">
        <f>[1]Emissions!C845</f>
        <v>2.918804019</v>
      </c>
      <c r="E428" s="6">
        <f>[1]Emissions!D845</f>
        <v>2.9220791660000001</v>
      </c>
      <c r="F428" s="6">
        <f>[1]Emissions!E845</f>
        <v>2.9375146910000001</v>
      </c>
      <c r="G428" s="6">
        <f>[1]Emissions!F845</f>
        <v>2.9660936250000001</v>
      </c>
      <c r="H428" s="6">
        <f>[1]Emissions!G845</f>
        <v>3.0007488430000002</v>
      </c>
      <c r="I428" s="6">
        <f>[1]Emissions!H845</f>
        <v>3.0317326570000001</v>
      </c>
      <c r="J428" s="6">
        <f>[1]Emissions!I845</f>
        <v>3.0570300769999998</v>
      </c>
      <c r="K428" s="6">
        <f>[1]Emissions!J845</f>
        <v>3.075268232</v>
      </c>
      <c r="L428" s="6">
        <f>[1]Emissions!K845</f>
        <v>3.0903815030000001</v>
      </c>
      <c r="M428" s="6">
        <f>[1]Emissions!L845</f>
        <v>3.1064225830000001</v>
      </c>
      <c r="N428" s="6">
        <f>[1]Emissions!M845</f>
        <v>3.1349357690000001</v>
      </c>
      <c r="O428" s="6">
        <f>[1]Emissions!N845</f>
        <v>3.1590825960000002</v>
      </c>
      <c r="P428" s="6">
        <f>[1]Emissions!O845</f>
        <v>3.1832539870000001</v>
      </c>
      <c r="Q428" s="6">
        <f>[1]Emissions!P845</f>
        <v>3.2070989929999998</v>
      </c>
      <c r="R428" s="6">
        <f>[1]Emissions!Q845</f>
        <v>3.2297856949999999</v>
      </c>
      <c r="S428" s="6">
        <f>[1]Emissions!R845</f>
        <v>3.2544798840000002</v>
      </c>
      <c r="T428" s="6">
        <f>[1]Emissions!S845</f>
        <v>3.2834590119999998</v>
      </c>
      <c r="U428" s="6">
        <f>[1]Emissions!T845</f>
        <v>3.3257948590000002</v>
      </c>
      <c r="V428" s="6">
        <f>[1]Emissions!U845</f>
        <v>3.364760666</v>
      </c>
      <c r="W428" s="6">
        <f>[1]Emissions!V845</f>
        <v>3.4037071179999998</v>
      </c>
      <c r="X428" s="6">
        <f>[1]Emissions!W845</f>
        <v>3.4423261790000002</v>
      </c>
      <c r="Y428" s="6">
        <f>[1]Emissions!X845</f>
        <v>3.4887317200000001</v>
      </c>
      <c r="Z428" s="6">
        <f>[1]Emissions!Y845</f>
        <v>3.5279838400000001</v>
      </c>
      <c r="AA428" s="6">
        <f>[1]Emissions!Z845</f>
        <v>3.565749184</v>
      </c>
      <c r="AB428" s="6">
        <f>[1]Emissions!AA845</f>
        <v>3.6040003230000002</v>
      </c>
      <c r="AC428" s="6">
        <f>[1]Emissions!AB845</f>
        <v>3.6437192409999999</v>
      </c>
      <c r="AD428" s="6">
        <f>[1]Emissions!AC845</f>
        <v>3.693093041</v>
      </c>
      <c r="AE428" s="6">
        <f>[1]Emissions!AD845</f>
        <v>3.7367078980000001</v>
      </c>
      <c r="AF428" s="6">
        <f>[1]Emissions!AE845</f>
        <v>3.7784570049999999</v>
      </c>
      <c r="AG428" s="6">
        <f>[1]Emissions!AF845</f>
        <v>3.8270903650000001</v>
      </c>
      <c r="AH428" s="6">
        <f>[1]Emissions!AG845</f>
        <v>3.8684977580000002</v>
      </c>
      <c r="AI428" s="6">
        <f>[1]Emissions!AH845</f>
        <v>3.9079798280000002</v>
      </c>
      <c r="AJ428" s="6">
        <f>[1]Emissions!AI845</f>
        <v>3.9473478869999998</v>
      </c>
      <c r="AK428" s="6">
        <f>[1]Emissions!AJ845</f>
        <v>3.995376738</v>
      </c>
      <c r="AL428" s="6">
        <f>[1]Emissions!AK845</f>
        <v>4.037860845</v>
      </c>
      <c r="AM428" s="6">
        <f>[1]Emissions!AL845</f>
        <v>4.0892820900000002</v>
      </c>
      <c r="AN428" s="6">
        <f>[1]Emissions!AM845</f>
        <v>4.1424244349999997</v>
      </c>
      <c r="AO428" s="6">
        <f>[1]Emissions!AN845</f>
        <v>4.1955264840000002</v>
      </c>
      <c r="AP428" s="6">
        <f>[1]Emissions!AO845</f>
        <v>4.2483865659999998</v>
      </c>
      <c r="AQ428" s="6">
        <f>[1]Emissions!AP845</f>
        <v>4.293598297</v>
      </c>
      <c r="AR428" s="6">
        <f>[1]Emissions!AQ845</f>
        <v>4.3457843870000001</v>
      </c>
      <c r="AS428" s="6">
        <f>[1]Emissions!AR845</f>
        <v>4.4006698819999999</v>
      </c>
      <c r="AT428" s="6">
        <f>[1]Emissions!AS845</f>
        <v>4.456977867</v>
      </c>
      <c r="AU428" s="6">
        <f>[1]Emissions!AT845</f>
        <v>4.5137896580000003</v>
      </c>
      <c r="AV428" s="6">
        <f>[1]Emissions!AU845</f>
        <v>4.5780080139999999</v>
      </c>
      <c r="AW428" s="6">
        <f>[1]Emissions!AV845</f>
        <v>4.635629046</v>
      </c>
      <c r="AX428" s="6">
        <f>[1]Emissions!AW845</f>
        <v>4.6911490049999998</v>
      </c>
      <c r="AY428" s="6">
        <f>[1]Emissions!AX845</f>
        <v>4.7460348659999996</v>
      </c>
      <c r="AZ428" s="6">
        <f>[1]Emissions!AY845</f>
        <v>4.8087686749999996</v>
      </c>
      <c r="BA428" s="6">
        <f>[1]Emissions!AZ845</f>
        <v>4.8663178479999996</v>
      </c>
      <c r="BB428" s="6">
        <f>[1]Emissions!BA845</f>
        <v>4.9271638959999997</v>
      </c>
      <c r="BC428" s="6">
        <f>[1]Emissions!BB845</f>
        <v>4.984470709</v>
      </c>
      <c r="BD428" s="6">
        <f>[1]Emissions!BC845</f>
        <v>5.0390138709999999</v>
      </c>
      <c r="BE428" s="6">
        <f>[1]Emissions!BD845</f>
        <v>5.0995415240000002</v>
      </c>
      <c r="BF428" s="6">
        <f>[1]Emissions!BE845</f>
        <v>5.153584693</v>
      </c>
      <c r="BG428" s="6">
        <f>[1]Emissions!BF845</f>
        <v>5.2133699230000001</v>
      </c>
      <c r="BH428" s="6">
        <f>[1]Emissions!BG845</f>
        <v>5.2669420479999998</v>
      </c>
      <c r="BI428" s="6">
        <f>[1]Emissions!BH845</f>
        <v>5.3265140369999999</v>
      </c>
      <c r="BJ428" s="6">
        <f>[1]Emissions!BI845</f>
        <v>5.3802643730000002</v>
      </c>
      <c r="BK428" s="6">
        <f>[1]Emissions!BJ845</f>
        <v>5.4402533059999998</v>
      </c>
      <c r="BL428" s="6">
        <f>[1]Emissions!BK845</f>
        <v>5.4947259190000004</v>
      </c>
      <c r="BM428" s="6">
        <f>[1]Emissions!BL845</f>
        <v>5.5554375599999997</v>
      </c>
      <c r="BN428" s="6">
        <f>[1]Emissions!BM845</f>
        <v>5.6104338350000003</v>
      </c>
      <c r="BO428" s="6">
        <f>[1]Emissions!BN845</f>
        <v>5.6714459330000002</v>
      </c>
      <c r="BP428" s="6">
        <f>[1]Emissions!BO845</f>
        <v>5.7266353270000003</v>
      </c>
      <c r="BQ428" s="6">
        <f>[1]Emissions!BP845</f>
        <v>5.7880756209999999</v>
      </c>
      <c r="BR428" s="6">
        <f>[1]Emissions!BQ845</f>
        <v>5.8510846719999998</v>
      </c>
      <c r="BS428" s="6">
        <f>[1]Emissions!BR845</f>
        <v>5.9144769559999997</v>
      </c>
      <c r="BT428" s="6">
        <f>[1]Emissions!BS845</f>
        <v>5.9707053009999997</v>
      </c>
      <c r="BU428" s="6">
        <f>[1]Emissions!BT845</f>
        <v>6.03248681</v>
      </c>
      <c r="BV428" s="6">
        <f>[1]Emissions!BU845</f>
        <v>6.0959690369999997</v>
      </c>
      <c r="BW428" s="6">
        <f>[1]Emissions!BV845</f>
        <v>6.1600925450000004</v>
      </c>
      <c r="BX428" s="6">
        <f>[1]Emissions!BW845</f>
        <v>6.2173743379999999</v>
      </c>
      <c r="BY428" s="6">
        <f>[1]Emissions!BX845</f>
        <v>6.2802877859999997</v>
      </c>
      <c r="BZ428" s="6">
        <f>[1]Emissions!BY845</f>
        <v>6.3446773670000001</v>
      </c>
      <c r="CA428" s="6">
        <f>[1]Emissions!BZ845</f>
        <v>6.4097644210000002</v>
      </c>
      <c r="CB428" s="6">
        <f>[1]Emissions!CA845</f>
        <v>6.4750149349999999</v>
      </c>
      <c r="CC428" s="6">
        <f>[1]Emissions!CB845</f>
        <v>6.5402499240000003</v>
      </c>
      <c r="CD428" s="6">
        <f>[1]Emissions!CC845</f>
        <v>6.605468159</v>
      </c>
      <c r="CE428" s="6">
        <f>[1]Emissions!CD845</f>
        <v>6.6707692390000002</v>
      </c>
      <c r="CF428" s="6">
        <f>[1]Emissions!CE845</f>
        <v>6.7362504989999996</v>
      </c>
      <c r="CG428" s="6">
        <f>[1]Emissions!CF845</f>
        <v>6.8019988250000001</v>
      </c>
      <c r="CH428" s="6">
        <f>[1]Emissions!CG845</f>
        <v>6.8680173619999998</v>
      </c>
      <c r="CI428" s="6">
        <f>[1]Emissions!CH845</f>
        <v>6.9342466199999997</v>
      </c>
      <c r="CJ428" s="6">
        <f>[1]Emissions!CI845</f>
        <v>7.000605492</v>
      </c>
    </row>
    <row r="429" spans="2:88" x14ac:dyDescent="0.3">
      <c r="B429" s="6" t="str">
        <f>[1]Emissions!A846</f>
        <v>ems_y_co2_spap_2</v>
      </c>
      <c r="C429" s="6">
        <f>[1]Emissions!B846</f>
        <v>0</v>
      </c>
      <c r="D429" s="6">
        <f>[1]Emissions!C846</f>
        <v>0</v>
      </c>
      <c r="E429" s="6">
        <f>[1]Emissions!D846</f>
        <v>0</v>
      </c>
      <c r="F429" s="6">
        <f>[1]Emissions!E846</f>
        <v>0</v>
      </c>
      <c r="G429" s="6">
        <f>[1]Emissions!F846</f>
        <v>0</v>
      </c>
      <c r="H429" s="6">
        <f>[1]Emissions!G846</f>
        <v>0</v>
      </c>
      <c r="I429" s="6">
        <f>[1]Emissions!H846</f>
        <v>0</v>
      </c>
      <c r="J429" s="6">
        <f>[1]Emissions!I846</f>
        <v>0</v>
      </c>
      <c r="K429" s="6">
        <f>[1]Emissions!J846</f>
        <v>0</v>
      </c>
      <c r="L429" s="6">
        <f>[1]Emissions!K846</f>
        <v>0</v>
      </c>
      <c r="M429" s="6">
        <f>[1]Emissions!L846</f>
        <v>0</v>
      </c>
      <c r="N429" s="6">
        <f>[1]Emissions!M846</f>
        <v>0</v>
      </c>
      <c r="O429" s="6">
        <f>[1]Emissions!N846</f>
        <v>0</v>
      </c>
      <c r="P429" s="6">
        <f>[1]Emissions!O846</f>
        <v>0</v>
      </c>
      <c r="Q429" s="6">
        <f>[1]Emissions!P846</f>
        <v>0</v>
      </c>
      <c r="R429" s="6">
        <f>[1]Emissions!Q846</f>
        <v>0</v>
      </c>
      <c r="S429" s="6">
        <f>[1]Emissions!R846</f>
        <v>0</v>
      </c>
      <c r="T429" s="6">
        <f>[1]Emissions!S846</f>
        <v>0</v>
      </c>
      <c r="U429" s="6">
        <f>[1]Emissions!T846</f>
        <v>0</v>
      </c>
      <c r="V429" s="6">
        <f>[1]Emissions!U846</f>
        <v>0</v>
      </c>
      <c r="W429" s="6">
        <f>[1]Emissions!V846</f>
        <v>0</v>
      </c>
      <c r="X429" s="6">
        <f>[1]Emissions!W846</f>
        <v>0</v>
      </c>
      <c r="Y429" s="6">
        <f>[1]Emissions!X846</f>
        <v>0</v>
      </c>
      <c r="Z429" s="6">
        <f>[1]Emissions!Y846</f>
        <v>0</v>
      </c>
      <c r="AA429" s="6">
        <f>[1]Emissions!Z846</f>
        <v>0</v>
      </c>
      <c r="AB429" s="6">
        <f>[1]Emissions!AA846</f>
        <v>0</v>
      </c>
      <c r="AC429" s="6">
        <f>[1]Emissions!AB846</f>
        <v>0</v>
      </c>
      <c r="AD429" s="6">
        <f>[1]Emissions!AC846</f>
        <v>0</v>
      </c>
      <c r="AE429" s="6">
        <f>[1]Emissions!AD846</f>
        <v>0</v>
      </c>
      <c r="AF429" s="6">
        <f>[1]Emissions!AE846</f>
        <v>0</v>
      </c>
      <c r="AG429" s="6">
        <f>[1]Emissions!AF846</f>
        <v>0</v>
      </c>
      <c r="AH429" s="6">
        <f>[1]Emissions!AG846</f>
        <v>0</v>
      </c>
      <c r="AI429" s="6">
        <f>[1]Emissions!AH846</f>
        <v>0</v>
      </c>
      <c r="AJ429" s="6">
        <f>[1]Emissions!AI846</f>
        <v>0</v>
      </c>
      <c r="AK429" s="6">
        <f>[1]Emissions!AJ846</f>
        <v>0</v>
      </c>
      <c r="AL429" s="6">
        <f>[1]Emissions!AK846</f>
        <v>0</v>
      </c>
      <c r="AM429" s="6">
        <f>[1]Emissions!AL846</f>
        <v>0</v>
      </c>
      <c r="AN429" s="6">
        <f>[1]Emissions!AM846</f>
        <v>0</v>
      </c>
      <c r="AO429" s="6">
        <f>[1]Emissions!AN846</f>
        <v>0</v>
      </c>
      <c r="AP429" s="6">
        <f>[1]Emissions!AO846</f>
        <v>0</v>
      </c>
      <c r="AQ429" s="6">
        <f>[1]Emissions!AP846</f>
        <v>0</v>
      </c>
      <c r="AR429" s="6">
        <f>[1]Emissions!AQ846</f>
        <v>0</v>
      </c>
      <c r="AS429" s="6">
        <f>[1]Emissions!AR846</f>
        <v>0</v>
      </c>
      <c r="AT429" s="6">
        <f>[1]Emissions!AS846</f>
        <v>0</v>
      </c>
      <c r="AU429" s="6">
        <f>[1]Emissions!AT846</f>
        <v>0</v>
      </c>
      <c r="AV429" s="6">
        <f>[1]Emissions!AU846</f>
        <v>0</v>
      </c>
      <c r="AW429" s="6">
        <f>[1]Emissions!AV846</f>
        <v>0</v>
      </c>
      <c r="AX429" s="6">
        <f>[1]Emissions!AW846</f>
        <v>0</v>
      </c>
      <c r="AY429" s="6">
        <f>[1]Emissions!AX846</f>
        <v>0</v>
      </c>
      <c r="AZ429" s="6">
        <f>[1]Emissions!AY846</f>
        <v>0</v>
      </c>
      <c r="BA429" s="6">
        <f>[1]Emissions!AZ846</f>
        <v>0</v>
      </c>
      <c r="BB429" s="6">
        <f>[1]Emissions!BA846</f>
        <v>0</v>
      </c>
      <c r="BC429" s="6">
        <f>[1]Emissions!BB846</f>
        <v>0</v>
      </c>
      <c r="BD429" s="6">
        <f>[1]Emissions!BC846</f>
        <v>0</v>
      </c>
      <c r="BE429" s="6">
        <f>[1]Emissions!BD846</f>
        <v>0</v>
      </c>
      <c r="BF429" s="6">
        <f>[1]Emissions!BE846</f>
        <v>0</v>
      </c>
      <c r="BG429" s="6">
        <f>[1]Emissions!BF846</f>
        <v>0</v>
      </c>
      <c r="BH429" s="6">
        <f>[1]Emissions!BG846</f>
        <v>0</v>
      </c>
      <c r="BI429" s="6">
        <f>[1]Emissions!BH846</f>
        <v>0</v>
      </c>
      <c r="BJ429" s="6">
        <f>[1]Emissions!BI846</f>
        <v>0</v>
      </c>
      <c r="BK429" s="6">
        <f>[1]Emissions!BJ846</f>
        <v>0</v>
      </c>
      <c r="BL429" s="6">
        <f>[1]Emissions!BK846</f>
        <v>0</v>
      </c>
      <c r="BM429" s="6">
        <f>[1]Emissions!BL846</f>
        <v>0</v>
      </c>
      <c r="BN429" s="6">
        <f>[1]Emissions!BM846</f>
        <v>0</v>
      </c>
      <c r="BO429" s="6">
        <f>[1]Emissions!BN846</f>
        <v>0</v>
      </c>
      <c r="BP429" s="6">
        <f>[1]Emissions!BO846</f>
        <v>0</v>
      </c>
      <c r="BQ429" s="6">
        <f>[1]Emissions!BP846</f>
        <v>0</v>
      </c>
      <c r="BR429" s="6">
        <f>[1]Emissions!BQ846</f>
        <v>0</v>
      </c>
      <c r="BS429" s="6">
        <f>[1]Emissions!BR846</f>
        <v>0</v>
      </c>
      <c r="BT429" s="6">
        <f>[1]Emissions!BS846</f>
        <v>0</v>
      </c>
      <c r="BU429" s="6">
        <f>[1]Emissions!BT846</f>
        <v>0</v>
      </c>
      <c r="BV429" s="6">
        <f>[1]Emissions!BU846</f>
        <v>0</v>
      </c>
      <c r="BW429" s="6">
        <f>[1]Emissions!BV846</f>
        <v>0</v>
      </c>
      <c r="BX429" s="6">
        <f>[1]Emissions!BW846</f>
        <v>0</v>
      </c>
      <c r="BY429" s="6">
        <f>[1]Emissions!BX846</f>
        <v>0</v>
      </c>
      <c r="BZ429" s="6">
        <f>[1]Emissions!BY846</f>
        <v>0</v>
      </c>
      <c r="CA429" s="6">
        <f>[1]Emissions!BZ846</f>
        <v>0</v>
      </c>
      <c r="CB429" s="6">
        <f>[1]Emissions!CA846</f>
        <v>0</v>
      </c>
      <c r="CC429" s="6">
        <f>[1]Emissions!CB846</f>
        <v>0</v>
      </c>
      <c r="CD429" s="6">
        <f>[1]Emissions!CC846</f>
        <v>0</v>
      </c>
      <c r="CE429" s="6">
        <f>[1]Emissions!CD846</f>
        <v>0</v>
      </c>
      <c r="CF429" s="6">
        <f>[1]Emissions!CE846</f>
        <v>0</v>
      </c>
      <c r="CG429" s="6">
        <f>[1]Emissions!CF846</f>
        <v>0</v>
      </c>
      <c r="CH429" s="6">
        <f>[1]Emissions!CG846</f>
        <v>0</v>
      </c>
      <c r="CI429" s="6">
        <f>[1]Emissions!CH846</f>
        <v>0</v>
      </c>
      <c r="CJ429" s="6">
        <f>[1]Emissions!CI846</f>
        <v>0</v>
      </c>
    </row>
    <row r="430" spans="2:88" x14ac:dyDescent="0.3">
      <c r="B430" s="6" t="str">
        <f>[1]Emissions!A847</f>
        <v>ems_mat_co2_spap_2</v>
      </c>
      <c r="C430" s="6">
        <f>[1]Emissions!B847</f>
        <v>0</v>
      </c>
      <c r="D430" s="6">
        <f>[1]Emissions!C847</f>
        <v>0</v>
      </c>
      <c r="E430" s="6">
        <f>[1]Emissions!D847</f>
        <v>0</v>
      </c>
      <c r="F430" s="6">
        <f>[1]Emissions!E847</f>
        <v>0</v>
      </c>
      <c r="G430" s="6">
        <f>[1]Emissions!F847</f>
        <v>0</v>
      </c>
      <c r="H430" s="6">
        <f>[1]Emissions!G847</f>
        <v>0</v>
      </c>
      <c r="I430" s="6">
        <f>[1]Emissions!H847</f>
        <v>0</v>
      </c>
      <c r="J430" s="6">
        <f>[1]Emissions!I847</f>
        <v>0</v>
      </c>
      <c r="K430" s="6">
        <f>[1]Emissions!J847</f>
        <v>0</v>
      </c>
      <c r="L430" s="6">
        <f>[1]Emissions!K847</f>
        <v>0</v>
      </c>
      <c r="M430" s="6">
        <f>[1]Emissions!L847</f>
        <v>0</v>
      </c>
      <c r="N430" s="6">
        <f>[1]Emissions!M847</f>
        <v>0</v>
      </c>
      <c r="O430" s="6">
        <f>[1]Emissions!N847</f>
        <v>0</v>
      </c>
      <c r="P430" s="6">
        <f>[1]Emissions!O847</f>
        <v>0</v>
      </c>
      <c r="Q430" s="6">
        <f>[1]Emissions!P847</f>
        <v>0</v>
      </c>
      <c r="R430" s="6">
        <f>[1]Emissions!Q847</f>
        <v>0</v>
      </c>
      <c r="S430" s="6">
        <f>[1]Emissions!R847</f>
        <v>0</v>
      </c>
      <c r="T430" s="6">
        <f>[1]Emissions!S847</f>
        <v>0</v>
      </c>
      <c r="U430" s="6">
        <f>[1]Emissions!T847</f>
        <v>0</v>
      </c>
      <c r="V430" s="6">
        <f>[1]Emissions!U847</f>
        <v>0</v>
      </c>
      <c r="W430" s="6">
        <f>[1]Emissions!V847</f>
        <v>0</v>
      </c>
      <c r="X430" s="6">
        <f>[1]Emissions!W847</f>
        <v>0</v>
      </c>
      <c r="Y430" s="6">
        <f>[1]Emissions!X847</f>
        <v>0</v>
      </c>
      <c r="Z430" s="6">
        <f>[1]Emissions!Y847</f>
        <v>0</v>
      </c>
      <c r="AA430" s="6">
        <f>[1]Emissions!Z847</f>
        <v>0</v>
      </c>
      <c r="AB430" s="6">
        <f>[1]Emissions!AA847</f>
        <v>0</v>
      </c>
      <c r="AC430" s="6">
        <f>[1]Emissions!AB847</f>
        <v>0</v>
      </c>
      <c r="AD430" s="6">
        <f>[1]Emissions!AC847</f>
        <v>0</v>
      </c>
      <c r="AE430" s="6">
        <f>[1]Emissions!AD847</f>
        <v>0</v>
      </c>
      <c r="AF430" s="6">
        <f>[1]Emissions!AE847</f>
        <v>0</v>
      </c>
      <c r="AG430" s="6">
        <f>[1]Emissions!AF847</f>
        <v>0</v>
      </c>
      <c r="AH430" s="6">
        <f>[1]Emissions!AG847</f>
        <v>0</v>
      </c>
      <c r="AI430" s="6">
        <f>[1]Emissions!AH847</f>
        <v>0</v>
      </c>
      <c r="AJ430" s="6">
        <f>[1]Emissions!AI847</f>
        <v>0</v>
      </c>
      <c r="AK430" s="6">
        <f>[1]Emissions!AJ847</f>
        <v>0</v>
      </c>
      <c r="AL430" s="6">
        <f>[1]Emissions!AK847</f>
        <v>0</v>
      </c>
      <c r="AM430" s="6">
        <f>[1]Emissions!AL847</f>
        <v>0</v>
      </c>
      <c r="AN430" s="6">
        <f>[1]Emissions!AM847</f>
        <v>0</v>
      </c>
      <c r="AO430" s="6">
        <f>[1]Emissions!AN847</f>
        <v>0</v>
      </c>
      <c r="AP430" s="6">
        <f>[1]Emissions!AO847</f>
        <v>0</v>
      </c>
      <c r="AQ430" s="6">
        <f>[1]Emissions!AP847</f>
        <v>0</v>
      </c>
      <c r="AR430" s="6">
        <f>[1]Emissions!AQ847</f>
        <v>0</v>
      </c>
      <c r="AS430" s="6">
        <f>[1]Emissions!AR847</f>
        <v>0</v>
      </c>
      <c r="AT430" s="6">
        <f>[1]Emissions!AS847</f>
        <v>0</v>
      </c>
      <c r="AU430" s="6">
        <f>[1]Emissions!AT847</f>
        <v>0</v>
      </c>
      <c r="AV430" s="6">
        <f>[1]Emissions!AU847</f>
        <v>0</v>
      </c>
      <c r="AW430" s="6">
        <f>[1]Emissions!AV847</f>
        <v>0</v>
      </c>
      <c r="AX430" s="6">
        <f>[1]Emissions!AW847</f>
        <v>0</v>
      </c>
      <c r="AY430" s="6">
        <f>[1]Emissions!AX847</f>
        <v>0</v>
      </c>
      <c r="AZ430" s="6">
        <f>[1]Emissions!AY847</f>
        <v>0</v>
      </c>
      <c r="BA430" s="6">
        <f>[1]Emissions!AZ847</f>
        <v>0</v>
      </c>
      <c r="BB430" s="6">
        <f>[1]Emissions!BA847</f>
        <v>0</v>
      </c>
      <c r="BC430" s="6">
        <f>[1]Emissions!BB847</f>
        <v>0</v>
      </c>
      <c r="BD430" s="6">
        <f>[1]Emissions!BC847</f>
        <v>0</v>
      </c>
      <c r="BE430" s="6">
        <f>[1]Emissions!BD847</f>
        <v>0</v>
      </c>
      <c r="BF430" s="6">
        <f>[1]Emissions!BE847</f>
        <v>0</v>
      </c>
      <c r="BG430" s="6">
        <f>[1]Emissions!BF847</f>
        <v>0</v>
      </c>
      <c r="BH430" s="6">
        <f>[1]Emissions!BG847</f>
        <v>0</v>
      </c>
      <c r="BI430" s="6">
        <f>[1]Emissions!BH847</f>
        <v>0</v>
      </c>
      <c r="BJ430" s="6">
        <f>[1]Emissions!BI847</f>
        <v>0</v>
      </c>
      <c r="BK430" s="6">
        <f>[1]Emissions!BJ847</f>
        <v>0</v>
      </c>
      <c r="BL430" s="6">
        <f>[1]Emissions!BK847</f>
        <v>0</v>
      </c>
      <c r="BM430" s="6">
        <f>[1]Emissions!BL847</f>
        <v>0</v>
      </c>
      <c r="BN430" s="6">
        <f>[1]Emissions!BM847</f>
        <v>0</v>
      </c>
      <c r="BO430" s="6">
        <f>[1]Emissions!BN847</f>
        <v>0</v>
      </c>
      <c r="BP430" s="6">
        <f>[1]Emissions!BO847</f>
        <v>0</v>
      </c>
      <c r="BQ430" s="6">
        <f>[1]Emissions!BP847</f>
        <v>0</v>
      </c>
      <c r="BR430" s="6">
        <f>[1]Emissions!BQ847</f>
        <v>0</v>
      </c>
      <c r="BS430" s="6">
        <f>[1]Emissions!BR847</f>
        <v>0</v>
      </c>
      <c r="BT430" s="6">
        <f>[1]Emissions!BS847</f>
        <v>0</v>
      </c>
      <c r="BU430" s="6">
        <f>[1]Emissions!BT847</f>
        <v>0</v>
      </c>
      <c r="BV430" s="6">
        <f>[1]Emissions!BU847</f>
        <v>0</v>
      </c>
      <c r="BW430" s="6">
        <f>[1]Emissions!BV847</f>
        <v>0</v>
      </c>
      <c r="BX430" s="6">
        <f>[1]Emissions!BW847</f>
        <v>0</v>
      </c>
      <c r="BY430" s="6">
        <f>[1]Emissions!BX847</f>
        <v>0</v>
      </c>
      <c r="BZ430" s="6">
        <f>[1]Emissions!BY847</f>
        <v>0</v>
      </c>
      <c r="CA430" s="6">
        <f>[1]Emissions!BZ847</f>
        <v>0</v>
      </c>
      <c r="CB430" s="6">
        <f>[1]Emissions!CA847</f>
        <v>0</v>
      </c>
      <c r="CC430" s="6">
        <f>[1]Emissions!CB847</f>
        <v>0</v>
      </c>
      <c r="CD430" s="6">
        <f>[1]Emissions!CC847</f>
        <v>0</v>
      </c>
      <c r="CE430" s="6">
        <f>[1]Emissions!CD847</f>
        <v>0</v>
      </c>
      <c r="CF430" s="6">
        <f>[1]Emissions!CE847</f>
        <v>0</v>
      </c>
      <c r="CG430" s="6">
        <f>[1]Emissions!CF847</f>
        <v>0</v>
      </c>
      <c r="CH430" s="6">
        <f>[1]Emissions!CG847</f>
        <v>0</v>
      </c>
      <c r="CI430" s="6">
        <f>[1]Emissions!CH847</f>
        <v>0</v>
      </c>
      <c r="CJ430" s="6">
        <f>[1]Emissions!CI847</f>
        <v>0</v>
      </c>
    </row>
    <row r="431" spans="2:88" x14ac:dyDescent="0.3">
      <c r="B431" s="6" t="str">
        <f>[1]Emissions!A848</f>
        <v>ems_ci_co2_sche_2</v>
      </c>
      <c r="C431" s="6">
        <f>[1]Emissions!B848</f>
        <v>3.684593113</v>
      </c>
      <c r="D431" s="6">
        <f>[1]Emissions!C848</f>
        <v>3.6458897019999998</v>
      </c>
      <c r="E431" s="6">
        <f>[1]Emissions!D848</f>
        <v>3.633732738</v>
      </c>
      <c r="F431" s="6">
        <f>[1]Emissions!E848</f>
        <v>3.6338877119999999</v>
      </c>
      <c r="G431" s="6">
        <f>[1]Emissions!F848</f>
        <v>3.6486186819999999</v>
      </c>
      <c r="H431" s="6">
        <f>[1]Emissions!G848</f>
        <v>3.6734913599999999</v>
      </c>
      <c r="I431" s="6">
        <f>[1]Emissions!H848</f>
        <v>3.696930794</v>
      </c>
      <c r="J431" s="6">
        <f>[1]Emissions!I848</f>
        <v>3.715721866</v>
      </c>
      <c r="K431" s="6">
        <f>[1]Emissions!J848</f>
        <v>3.7267696610000001</v>
      </c>
      <c r="L431" s="6">
        <f>[1]Emissions!K848</f>
        <v>3.7318619169999998</v>
      </c>
      <c r="M431" s="6">
        <f>[1]Emissions!L848</f>
        <v>3.7343700559999999</v>
      </c>
      <c r="N431" s="6">
        <f>[1]Emissions!M848</f>
        <v>3.7553647369999998</v>
      </c>
      <c r="O431" s="6">
        <f>[1]Emissions!N848</f>
        <v>3.7617525490000001</v>
      </c>
      <c r="P431" s="6">
        <f>[1]Emissions!O848</f>
        <v>3.7674482299999998</v>
      </c>
      <c r="Q431" s="6">
        <f>[1]Emissions!P848</f>
        <v>3.7738182889999998</v>
      </c>
      <c r="R431" s="6">
        <f>[1]Emissions!Q848</f>
        <v>3.780396622</v>
      </c>
      <c r="S431" s="6">
        <f>[1]Emissions!R848</f>
        <v>3.7912155689999998</v>
      </c>
      <c r="T431" s="6">
        <f>[1]Emissions!S848</f>
        <v>3.8078218189999999</v>
      </c>
      <c r="U431" s="6">
        <f>[1]Emissions!T848</f>
        <v>3.8473377289999999</v>
      </c>
      <c r="V431" s="6">
        <f>[1]Emissions!U848</f>
        <v>3.8773018060000002</v>
      </c>
      <c r="W431" s="6">
        <f>[1]Emissions!V848</f>
        <v>3.908629752</v>
      </c>
      <c r="X431" s="6">
        <f>[1]Emissions!W848</f>
        <v>3.94158754</v>
      </c>
      <c r="Y431" s="6">
        <f>[1]Emissions!X848</f>
        <v>3.9917265629999998</v>
      </c>
      <c r="Z431" s="6">
        <f>[1]Emissions!Y848</f>
        <v>4.0278627279999997</v>
      </c>
      <c r="AA431" s="6">
        <f>[1]Emissions!Z848</f>
        <v>4.0620474829999997</v>
      </c>
      <c r="AB431" s="6">
        <f>[1]Emissions!AA848</f>
        <v>4.096552623</v>
      </c>
      <c r="AC431" s="6">
        <f>[1]Emissions!AB848</f>
        <v>4.1325225479999999</v>
      </c>
      <c r="AD431" s="6">
        <f>[1]Emissions!AC848</f>
        <v>4.186016746</v>
      </c>
      <c r="AE431" s="6">
        <f>[1]Emissions!AD848</f>
        <v>4.2269200299999996</v>
      </c>
      <c r="AF431" s="6">
        <f>[1]Emissions!AE848</f>
        <v>4.2659849059999999</v>
      </c>
      <c r="AG431" s="6">
        <f>[1]Emissions!AF848</f>
        <v>4.3199523949999996</v>
      </c>
      <c r="AH431" s="6">
        <f>[1]Emissions!AG848</f>
        <v>4.3594885730000001</v>
      </c>
      <c r="AI431" s="6">
        <f>[1]Emissions!AH848</f>
        <v>4.3960766580000001</v>
      </c>
      <c r="AJ431" s="6">
        <f>[1]Emissions!AI848</f>
        <v>4.431882119</v>
      </c>
      <c r="AK431" s="6">
        <f>[1]Emissions!AJ848</f>
        <v>4.4832473549999996</v>
      </c>
      <c r="AL431" s="6">
        <f>[1]Emissions!AK848</f>
        <v>4.5216882299999996</v>
      </c>
      <c r="AM431" s="6">
        <f>[1]Emissions!AL848</f>
        <v>4.5768979359999999</v>
      </c>
      <c r="AN431" s="6">
        <f>[1]Emissions!AM848</f>
        <v>4.6357192889999999</v>
      </c>
      <c r="AO431" s="6">
        <f>[1]Emissions!AN848</f>
        <v>4.6952067099999999</v>
      </c>
      <c r="AP431" s="6">
        <f>[1]Emissions!AO848</f>
        <v>4.7543278920000001</v>
      </c>
      <c r="AQ431" s="6">
        <f>[1]Emissions!AP848</f>
        <v>4.7977519239999999</v>
      </c>
      <c r="AR431" s="6">
        <f>[1]Emissions!AQ848</f>
        <v>4.8542235060000003</v>
      </c>
      <c r="AS431" s="6">
        <f>[1]Emissions!AR848</f>
        <v>4.9131312879999998</v>
      </c>
      <c r="AT431" s="6">
        <f>[1]Emissions!AS848</f>
        <v>4.9730602419999999</v>
      </c>
      <c r="AU431" s="6">
        <f>[1]Emissions!AT848</f>
        <v>5.0335441970000003</v>
      </c>
      <c r="AV431" s="6">
        <f>[1]Emissions!AU848</f>
        <v>5.1089778629999998</v>
      </c>
      <c r="AW431" s="6">
        <f>[1]Emissions!AV848</f>
        <v>5.1716840260000003</v>
      </c>
      <c r="AX431" s="6">
        <f>[1]Emissions!AW848</f>
        <v>5.2316551379999998</v>
      </c>
      <c r="AY431" s="6">
        <f>[1]Emissions!AX848</f>
        <v>5.290561361</v>
      </c>
      <c r="AZ431" s="6">
        <f>[1]Emissions!AY848</f>
        <v>5.3638827400000002</v>
      </c>
      <c r="BA431" s="6">
        <f>[1]Emissions!AZ848</f>
        <v>5.4247383429999996</v>
      </c>
      <c r="BB431" s="6">
        <f>[1]Emissions!BA848</f>
        <v>5.4809689879999999</v>
      </c>
      <c r="BC431" s="6">
        <f>[1]Emissions!BB848</f>
        <v>5.5375324949999998</v>
      </c>
      <c r="BD431" s="6">
        <f>[1]Emissions!BC848</f>
        <v>5.59473691</v>
      </c>
      <c r="BE431" s="6">
        <f>[1]Emissions!BD848</f>
        <v>5.6667129750000003</v>
      </c>
      <c r="BF431" s="6">
        <f>[1]Emissions!BE848</f>
        <v>5.7262485620000003</v>
      </c>
      <c r="BG431" s="6">
        <f>[1]Emissions!BF848</f>
        <v>5.7981789309999998</v>
      </c>
      <c r="BH431" s="6">
        <f>[1]Emissions!BG848</f>
        <v>5.8572831179999998</v>
      </c>
      <c r="BI431" s="6">
        <f>[1]Emissions!BH848</f>
        <v>5.9287764310000002</v>
      </c>
      <c r="BJ431" s="6">
        <f>[1]Emissions!BI848</f>
        <v>5.9877015489999996</v>
      </c>
      <c r="BK431" s="6">
        <f>[1]Emissions!BJ848</f>
        <v>6.0591890920000004</v>
      </c>
      <c r="BL431" s="6">
        <f>[1]Emissions!BK848</f>
        <v>6.1186145019999998</v>
      </c>
      <c r="BM431" s="6">
        <f>[1]Emissions!BL848</f>
        <v>6.1906840660000002</v>
      </c>
      <c r="BN431" s="6">
        <f>[1]Emissions!BM848</f>
        <v>6.2505198110000002</v>
      </c>
      <c r="BO431" s="6">
        <f>[1]Emissions!BN848</f>
        <v>6.3228293080000002</v>
      </c>
      <c r="BP431" s="6">
        <f>[1]Emissions!BO848</f>
        <v>6.3828508749999999</v>
      </c>
      <c r="BQ431" s="6">
        <f>[1]Emissions!BP848</f>
        <v>6.4557410830000004</v>
      </c>
      <c r="BR431" s="6">
        <f>[1]Emissions!BQ848</f>
        <v>6.5305075229999998</v>
      </c>
      <c r="BS431" s="6">
        <f>[1]Emissions!BR848</f>
        <v>6.6054138260000004</v>
      </c>
      <c r="BT431" s="6">
        <f>[1]Emissions!BS848</f>
        <v>6.6660522609999999</v>
      </c>
      <c r="BU431" s="6">
        <f>[1]Emissions!BT848</f>
        <v>6.7384294349999996</v>
      </c>
      <c r="BV431" s="6">
        <f>[1]Emissions!BU848</f>
        <v>6.8128238830000001</v>
      </c>
      <c r="BW431" s="6">
        <f>[1]Emissions!BV848</f>
        <v>6.8875459750000001</v>
      </c>
      <c r="BX431" s="6">
        <f>[1]Emissions!BW848</f>
        <v>6.9483885089999999</v>
      </c>
      <c r="BY431" s="6">
        <f>[1]Emissions!BX848</f>
        <v>7.0211358749999997</v>
      </c>
      <c r="BZ431" s="6">
        <f>[1]Emissions!BY848</f>
        <v>7.0957430490000002</v>
      </c>
      <c r="CA431" s="6">
        <f>[1]Emissions!BZ848</f>
        <v>7.1711289620000001</v>
      </c>
      <c r="CB431" s="6">
        <f>[1]Emissions!CA848</f>
        <v>7.2465423769999999</v>
      </c>
      <c r="CC431" s="6">
        <f>[1]Emissions!CB848</f>
        <v>7.3217682240000004</v>
      </c>
      <c r="CD431" s="6">
        <f>[1]Emissions!CC848</f>
        <v>7.396748809</v>
      </c>
      <c r="CE431" s="6">
        <f>[1]Emissions!CD848</f>
        <v>7.4715306659999996</v>
      </c>
      <c r="CF431" s="6">
        <f>[1]Emissions!CE848</f>
        <v>7.546184512</v>
      </c>
      <c r="CG431" s="6">
        <f>[1]Emissions!CF848</f>
        <v>7.6208574640000002</v>
      </c>
      <c r="CH431" s="6">
        <f>[1]Emissions!CG848</f>
        <v>7.6956324460000003</v>
      </c>
      <c r="CI431" s="6">
        <f>[1]Emissions!CH848</f>
        <v>7.7705333799999998</v>
      </c>
      <c r="CJ431" s="6">
        <f>[1]Emissions!CI848</f>
        <v>7.8455385829999997</v>
      </c>
    </row>
    <row r="432" spans="2:88" x14ac:dyDescent="0.3">
      <c r="B432" s="6" t="str">
        <f>[1]Emissions!A849</f>
        <v>ems_y_co2_sche_2</v>
      </c>
      <c r="C432" s="6">
        <f>[1]Emissions!B849</f>
        <v>0</v>
      </c>
      <c r="D432" s="6">
        <f>[1]Emissions!C849</f>
        <v>0</v>
      </c>
      <c r="E432" s="6">
        <f>[1]Emissions!D849</f>
        <v>0</v>
      </c>
      <c r="F432" s="6">
        <f>[1]Emissions!E849</f>
        <v>0</v>
      </c>
      <c r="G432" s="6">
        <f>[1]Emissions!F849</f>
        <v>0</v>
      </c>
      <c r="H432" s="6">
        <f>[1]Emissions!G849</f>
        <v>0</v>
      </c>
      <c r="I432" s="6">
        <f>[1]Emissions!H849</f>
        <v>0</v>
      </c>
      <c r="J432" s="6">
        <f>[1]Emissions!I849</f>
        <v>0</v>
      </c>
      <c r="K432" s="6">
        <f>[1]Emissions!J849</f>
        <v>0</v>
      </c>
      <c r="L432" s="6">
        <f>[1]Emissions!K849</f>
        <v>0</v>
      </c>
      <c r="M432" s="6">
        <f>[1]Emissions!L849</f>
        <v>0</v>
      </c>
      <c r="N432" s="6">
        <f>[1]Emissions!M849</f>
        <v>0</v>
      </c>
      <c r="O432" s="6">
        <f>[1]Emissions!N849</f>
        <v>0</v>
      </c>
      <c r="P432" s="6">
        <f>[1]Emissions!O849</f>
        <v>0</v>
      </c>
      <c r="Q432" s="6">
        <f>[1]Emissions!P849</f>
        <v>0</v>
      </c>
      <c r="R432" s="6">
        <f>[1]Emissions!Q849</f>
        <v>0</v>
      </c>
      <c r="S432" s="6">
        <f>[1]Emissions!R849</f>
        <v>0</v>
      </c>
      <c r="T432" s="6">
        <f>[1]Emissions!S849</f>
        <v>0</v>
      </c>
      <c r="U432" s="6">
        <f>[1]Emissions!T849</f>
        <v>0</v>
      </c>
      <c r="V432" s="6">
        <f>[1]Emissions!U849</f>
        <v>0</v>
      </c>
      <c r="W432" s="6">
        <f>[1]Emissions!V849</f>
        <v>0</v>
      </c>
      <c r="X432" s="6">
        <f>[1]Emissions!W849</f>
        <v>0</v>
      </c>
      <c r="Y432" s="6">
        <f>[1]Emissions!X849</f>
        <v>0</v>
      </c>
      <c r="Z432" s="6">
        <f>[1]Emissions!Y849</f>
        <v>0</v>
      </c>
      <c r="AA432" s="6">
        <f>[1]Emissions!Z849</f>
        <v>0</v>
      </c>
      <c r="AB432" s="6">
        <f>[1]Emissions!AA849</f>
        <v>0</v>
      </c>
      <c r="AC432" s="6">
        <f>[1]Emissions!AB849</f>
        <v>0</v>
      </c>
      <c r="AD432" s="6">
        <f>[1]Emissions!AC849</f>
        <v>0</v>
      </c>
      <c r="AE432" s="6">
        <f>[1]Emissions!AD849</f>
        <v>0</v>
      </c>
      <c r="AF432" s="6">
        <f>[1]Emissions!AE849</f>
        <v>0</v>
      </c>
      <c r="AG432" s="6">
        <f>[1]Emissions!AF849</f>
        <v>0</v>
      </c>
      <c r="AH432" s="6">
        <f>[1]Emissions!AG849</f>
        <v>0</v>
      </c>
      <c r="AI432" s="6">
        <f>[1]Emissions!AH849</f>
        <v>0</v>
      </c>
      <c r="AJ432" s="6">
        <f>[1]Emissions!AI849</f>
        <v>0</v>
      </c>
      <c r="AK432" s="6">
        <f>[1]Emissions!AJ849</f>
        <v>0</v>
      </c>
      <c r="AL432" s="6">
        <f>[1]Emissions!AK849</f>
        <v>0</v>
      </c>
      <c r="AM432" s="6">
        <f>[1]Emissions!AL849</f>
        <v>0</v>
      </c>
      <c r="AN432" s="6">
        <f>[1]Emissions!AM849</f>
        <v>0</v>
      </c>
      <c r="AO432" s="6">
        <f>[1]Emissions!AN849</f>
        <v>0</v>
      </c>
      <c r="AP432" s="6">
        <f>[1]Emissions!AO849</f>
        <v>0</v>
      </c>
      <c r="AQ432" s="6">
        <f>[1]Emissions!AP849</f>
        <v>0</v>
      </c>
      <c r="AR432" s="6">
        <f>[1]Emissions!AQ849</f>
        <v>0</v>
      </c>
      <c r="AS432" s="6">
        <f>[1]Emissions!AR849</f>
        <v>0</v>
      </c>
      <c r="AT432" s="6">
        <f>[1]Emissions!AS849</f>
        <v>0</v>
      </c>
      <c r="AU432" s="6">
        <f>[1]Emissions!AT849</f>
        <v>0</v>
      </c>
      <c r="AV432" s="6">
        <f>[1]Emissions!AU849</f>
        <v>0</v>
      </c>
      <c r="AW432" s="6">
        <f>[1]Emissions!AV849</f>
        <v>0</v>
      </c>
      <c r="AX432" s="6">
        <f>[1]Emissions!AW849</f>
        <v>0</v>
      </c>
      <c r="AY432" s="6">
        <f>[1]Emissions!AX849</f>
        <v>0</v>
      </c>
      <c r="AZ432" s="6">
        <f>[1]Emissions!AY849</f>
        <v>0</v>
      </c>
      <c r="BA432" s="6">
        <f>[1]Emissions!AZ849</f>
        <v>0</v>
      </c>
      <c r="BB432" s="6">
        <f>[1]Emissions!BA849</f>
        <v>0</v>
      </c>
      <c r="BC432" s="6">
        <f>[1]Emissions!BB849</f>
        <v>0</v>
      </c>
      <c r="BD432" s="6">
        <f>[1]Emissions!BC849</f>
        <v>0</v>
      </c>
      <c r="BE432" s="6">
        <f>[1]Emissions!BD849</f>
        <v>0</v>
      </c>
      <c r="BF432" s="6">
        <f>[1]Emissions!BE849</f>
        <v>0</v>
      </c>
      <c r="BG432" s="6">
        <f>[1]Emissions!BF849</f>
        <v>0</v>
      </c>
      <c r="BH432" s="6">
        <f>[1]Emissions!BG849</f>
        <v>0</v>
      </c>
      <c r="BI432" s="6">
        <f>[1]Emissions!BH849</f>
        <v>0</v>
      </c>
      <c r="BJ432" s="6">
        <f>[1]Emissions!BI849</f>
        <v>0</v>
      </c>
      <c r="BK432" s="6">
        <f>[1]Emissions!BJ849</f>
        <v>0</v>
      </c>
      <c r="BL432" s="6">
        <f>[1]Emissions!BK849</f>
        <v>0</v>
      </c>
      <c r="BM432" s="6">
        <f>[1]Emissions!BL849</f>
        <v>0</v>
      </c>
      <c r="BN432" s="6">
        <f>[1]Emissions!BM849</f>
        <v>0</v>
      </c>
      <c r="BO432" s="6">
        <f>[1]Emissions!BN849</f>
        <v>0</v>
      </c>
      <c r="BP432" s="6">
        <f>[1]Emissions!BO849</f>
        <v>0</v>
      </c>
      <c r="BQ432" s="6">
        <f>[1]Emissions!BP849</f>
        <v>0</v>
      </c>
      <c r="BR432" s="6">
        <f>[1]Emissions!BQ849</f>
        <v>0</v>
      </c>
      <c r="BS432" s="6">
        <f>[1]Emissions!BR849</f>
        <v>0</v>
      </c>
      <c r="BT432" s="6">
        <f>[1]Emissions!BS849</f>
        <v>0</v>
      </c>
      <c r="BU432" s="6">
        <f>[1]Emissions!BT849</f>
        <v>0</v>
      </c>
      <c r="BV432" s="6">
        <f>[1]Emissions!BU849</f>
        <v>0</v>
      </c>
      <c r="BW432" s="6">
        <f>[1]Emissions!BV849</f>
        <v>0</v>
      </c>
      <c r="BX432" s="6">
        <f>[1]Emissions!BW849</f>
        <v>0</v>
      </c>
      <c r="BY432" s="6">
        <f>[1]Emissions!BX849</f>
        <v>0</v>
      </c>
      <c r="BZ432" s="6">
        <f>[1]Emissions!BY849</f>
        <v>0</v>
      </c>
      <c r="CA432" s="6">
        <f>[1]Emissions!BZ849</f>
        <v>0</v>
      </c>
      <c r="CB432" s="6">
        <f>[1]Emissions!CA849</f>
        <v>0</v>
      </c>
      <c r="CC432" s="6">
        <f>[1]Emissions!CB849</f>
        <v>0</v>
      </c>
      <c r="CD432" s="6">
        <f>[1]Emissions!CC849</f>
        <v>0</v>
      </c>
      <c r="CE432" s="6">
        <f>[1]Emissions!CD849</f>
        <v>0</v>
      </c>
      <c r="CF432" s="6">
        <f>[1]Emissions!CE849</f>
        <v>0</v>
      </c>
      <c r="CG432" s="6">
        <f>[1]Emissions!CF849</f>
        <v>0</v>
      </c>
      <c r="CH432" s="6">
        <f>[1]Emissions!CG849</f>
        <v>0</v>
      </c>
      <c r="CI432" s="6">
        <f>[1]Emissions!CH849</f>
        <v>0</v>
      </c>
      <c r="CJ432" s="6">
        <f>[1]Emissions!CI849</f>
        <v>0</v>
      </c>
    </row>
    <row r="433" spans="2:88" x14ac:dyDescent="0.3">
      <c r="B433" s="6" t="str">
        <f>[1]Emissions!A850</f>
        <v>ems_mat_co2_sche_2</v>
      </c>
      <c r="C433" s="6">
        <f>[1]Emissions!B850</f>
        <v>2.500117452</v>
      </c>
      <c r="D433" s="6">
        <f>[1]Emissions!C850</f>
        <v>2.488676984</v>
      </c>
      <c r="E433" s="6">
        <f>[1]Emissions!D850</f>
        <v>2.4998818549999999</v>
      </c>
      <c r="F433" s="6">
        <f>[1]Emissions!E850</f>
        <v>2.5225519479999998</v>
      </c>
      <c r="G433" s="6">
        <f>[1]Emissions!F850</f>
        <v>2.5510803929999999</v>
      </c>
      <c r="H433" s="6">
        <f>[1]Emissions!G850</f>
        <v>2.5815505380000001</v>
      </c>
      <c r="I433" s="6">
        <f>[1]Emissions!H850</f>
        <v>2.6081021290000002</v>
      </c>
      <c r="J433" s="6">
        <f>[1]Emissions!I850</f>
        <v>2.6287140949999999</v>
      </c>
      <c r="K433" s="6">
        <f>[1]Emissions!J850</f>
        <v>2.6445766430000002</v>
      </c>
      <c r="L433" s="6">
        <f>[1]Emissions!K850</f>
        <v>2.658934329</v>
      </c>
      <c r="M433" s="6">
        <f>[1]Emissions!L850</f>
        <v>2.6750513630000001</v>
      </c>
      <c r="N433" s="6">
        <f>[1]Emissions!M850</f>
        <v>2.707500606</v>
      </c>
      <c r="O433" s="6">
        <f>[1]Emissions!N850</f>
        <v>2.7311807039999998</v>
      </c>
      <c r="P433" s="6">
        <f>[1]Emissions!O850</f>
        <v>2.7546983539999998</v>
      </c>
      <c r="Q433" s="6">
        <f>[1]Emissions!P850</f>
        <v>2.7780102630000001</v>
      </c>
      <c r="R433" s="6">
        <f>[1]Emissions!Q850</f>
        <v>2.8003009670000001</v>
      </c>
      <c r="S433" s="6">
        <f>[1]Emissions!R850</f>
        <v>2.8230378819999999</v>
      </c>
      <c r="T433" s="6">
        <f>[1]Emissions!S850</f>
        <v>2.8479252590000002</v>
      </c>
      <c r="U433" s="6">
        <f>[1]Emissions!T850</f>
        <v>2.887821856</v>
      </c>
      <c r="V433" s="6">
        <f>[1]Emissions!U850</f>
        <v>2.918107483</v>
      </c>
      <c r="W433" s="6">
        <f>[1]Emissions!V850</f>
        <v>2.946836056</v>
      </c>
      <c r="X433" s="6">
        <f>[1]Emissions!W850</f>
        <v>2.974456386</v>
      </c>
      <c r="Y433" s="6">
        <f>[1]Emissions!X850</f>
        <v>3.0131047639999999</v>
      </c>
      <c r="Z433" s="6">
        <f>[1]Emissions!Y850</f>
        <v>3.0399386399999999</v>
      </c>
      <c r="AA433" s="6">
        <f>[1]Emissions!Z850</f>
        <v>3.0649970030000002</v>
      </c>
      <c r="AB433" s="6">
        <f>[1]Emissions!AA850</f>
        <v>3.090736234</v>
      </c>
      <c r="AC433" s="6">
        <f>[1]Emissions!AB850</f>
        <v>3.1183116279999998</v>
      </c>
      <c r="AD433" s="6">
        <f>[1]Emissions!AC850</f>
        <v>3.1594579870000001</v>
      </c>
      <c r="AE433" s="6">
        <f>[1]Emissions!AD850</f>
        <v>3.1908926759999998</v>
      </c>
      <c r="AF433" s="6">
        <f>[1]Emissions!AE850</f>
        <v>3.2206076279999998</v>
      </c>
      <c r="AG433" s="6">
        <f>[1]Emissions!AF850</f>
        <v>3.2612688470000002</v>
      </c>
      <c r="AH433" s="6">
        <f>[1]Emissions!AG850</f>
        <v>3.291055058</v>
      </c>
      <c r="AI433" s="6">
        <f>[1]Emissions!AH850</f>
        <v>3.319264204</v>
      </c>
      <c r="AJ433" s="6">
        <f>[1]Emissions!AI850</f>
        <v>3.3480142989999999</v>
      </c>
      <c r="AK433" s="6">
        <f>[1]Emissions!AJ850</f>
        <v>3.389553147</v>
      </c>
      <c r="AL433" s="6">
        <f>[1]Emissions!AK850</f>
        <v>3.4219546219999999</v>
      </c>
      <c r="AM433" s="6">
        <f>[1]Emissions!AL850</f>
        <v>3.4661207919999999</v>
      </c>
      <c r="AN433" s="6">
        <f>[1]Emissions!AM850</f>
        <v>3.511601974</v>
      </c>
      <c r="AO433" s="6">
        <f>[1]Emissions!AN850</f>
        <v>3.5562495639999998</v>
      </c>
      <c r="AP433" s="6">
        <f>[1]Emissions!AO850</f>
        <v>3.5997802820000002</v>
      </c>
      <c r="AQ433" s="6">
        <f>[1]Emissions!AP850</f>
        <v>3.631425079</v>
      </c>
      <c r="AR433" s="6">
        <f>[1]Emissions!AQ850</f>
        <v>3.6735456439999998</v>
      </c>
      <c r="AS433" s="6">
        <f>[1]Emissions!AR850</f>
        <v>3.7180980940000001</v>
      </c>
      <c r="AT433" s="6">
        <f>[1]Emissions!AS850</f>
        <v>3.7636441060000001</v>
      </c>
      <c r="AU433" s="6">
        <f>[1]Emissions!AT850</f>
        <v>3.8093850499999999</v>
      </c>
      <c r="AV433" s="6">
        <f>[1]Emissions!AU850</f>
        <v>3.8657288460000001</v>
      </c>
      <c r="AW433" s="6">
        <f>[1]Emissions!AV850</f>
        <v>3.9116124270000001</v>
      </c>
      <c r="AX433" s="6">
        <f>[1]Emissions!AW850</f>
        <v>3.955016418</v>
      </c>
      <c r="AY433" s="6">
        <f>[1]Emissions!AX850</f>
        <v>3.9977656119999998</v>
      </c>
      <c r="AZ433" s="6">
        <f>[1]Emissions!AY850</f>
        <v>4.0517676749999998</v>
      </c>
      <c r="BA433" s="6">
        <f>[1]Emissions!AZ850</f>
        <v>4.0967016660000004</v>
      </c>
      <c r="BB433" s="6">
        <f>[1]Emissions!BA850</f>
        <v>4.138373165</v>
      </c>
      <c r="BC433" s="6">
        <f>[1]Emissions!BB850</f>
        <v>4.1803438970000002</v>
      </c>
      <c r="BD433" s="6">
        <f>[1]Emissions!BC850</f>
        <v>4.2228065060000004</v>
      </c>
      <c r="BE433" s="6">
        <f>[1]Emissions!BD850</f>
        <v>4.2762867020000002</v>
      </c>
      <c r="BF433" s="6">
        <f>[1]Emissions!BE850</f>
        <v>4.3201932550000004</v>
      </c>
      <c r="BG433" s="6">
        <f>[1]Emissions!BF850</f>
        <v>4.3732719040000001</v>
      </c>
      <c r="BH433" s="6">
        <f>[1]Emissions!BG850</f>
        <v>4.4165895559999999</v>
      </c>
      <c r="BI433" s="6">
        <f>[1]Emissions!BH850</f>
        <v>4.4692562200000001</v>
      </c>
      <c r="BJ433" s="6">
        <f>[1]Emissions!BI850</f>
        <v>4.512545201</v>
      </c>
      <c r="BK433" s="6">
        <f>[1]Emissions!BJ850</f>
        <v>4.565416956</v>
      </c>
      <c r="BL433" s="6">
        <f>[1]Emissions!BK850</f>
        <v>4.6093048630000002</v>
      </c>
      <c r="BM433" s="6">
        <f>[1]Emissions!BL850</f>
        <v>4.6627622740000003</v>
      </c>
      <c r="BN433" s="6">
        <f>[1]Emissions!BM850</f>
        <v>4.7070006759999998</v>
      </c>
      <c r="BO433" s="6">
        <f>[1]Emissions!BN850</f>
        <v>4.7605856180000004</v>
      </c>
      <c r="BP433" s="6">
        <f>[1]Emissions!BO850</f>
        <v>4.8048759260000002</v>
      </c>
      <c r="BQ433" s="6">
        <f>[1]Emissions!BP850</f>
        <v>4.8588414359999996</v>
      </c>
      <c r="BR433" s="6">
        <f>[1]Emissions!BQ850</f>
        <v>4.9140624510000004</v>
      </c>
      <c r="BS433" s="6">
        <f>[1]Emissions!BR850</f>
        <v>4.9691185579999999</v>
      </c>
      <c r="BT433" s="6">
        <f>[1]Emissions!BS850</f>
        <v>5.0133495420000003</v>
      </c>
      <c r="BU433" s="6">
        <f>[1]Emissions!BT850</f>
        <v>5.066535901</v>
      </c>
      <c r="BV433" s="6">
        <f>[1]Emissions!BU850</f>
        <v>5.1213378970000001</v>
      </c>
      <c r="BW433" s="6">
        <f>[1]Emissions!BV850</f>
        <v>5.1763726300000004</v>
      </c>
      <c r="BX433" s="6">
        <f>[1]Emissions!BW850</f>
        <v>5.2210410569999999</v>
      </c>
      <c r="BY433" s="6">
        <f>[1]Emissions!BX850</f>
        <v>5.2748065759999996</v>
      </c>
      <c r="BZ433" s="6">
        <f>[1]Emissions!BY850</f>
        <v>5.3299806759999999</v>
      </c>
      <c r="CA433" s="6">
        <f>[1]Emissions!BZ850</f>
        <v>5.3856094600000004</v>
      </c>
      <c r="CB433" s="6">
        <f>[1]Emissions!CA850</f>
        <v>5.4410563969999997</v>
      </c>
      <c r="CC433" s="6">
        <f>[1]Emissions!CB850</f>
        <v>5.4961814279999999</v>
      </c>
      <c r="CD433" s="6">
        <f>[1]Emissions!CC850</f>
        <v>5.5510333850000002</v>
      </c>
      <c r="CE433" s="6">
        <f>[1]Emissions!CD850</f>
        <v>5.605758249</v>
      </c>
      <c r="CF433" s="6">
        <f>[1]Emissions!CE850</f>
        <v>5.6604874069999997</v>
      </c>
      <c r="CG433" s="6">
        <f>[1]Emissions!CF850</f>
        <v>5.7153522050000003</v>
      </c>
      <c r="CH433" s="6">
        <f>[1]Emissions!CG850</f>
        <v>5.7703833309999997</v>
      </c>
      <c r="CI433" s="6">
        <f>[1]Emissions!CH850</f>
        <v>5.8255413489999999</v>
      </c>
      <c r="CJ433" s="6">
        <f>[1]Emissions!CI850</f>
        <v>5.8807589409999999</v>
      </c>
    </row>
    <row r="434" spans="2:88" x14ac:dyDescent="0.3">
      <c r="B434" s="6" t="str">
        <f>[1]Emissions!A851</f>
        <v>ems_ci_co2_spla_2</v>
      </c>
      <c r="C434" s="6">
        <f>[1]Emissions!B851</f>
        <v>1.207565805</v>
      </c>
      <c r="D434" s="6">
        <f>[1]Emissions!C851</f>
        <v>1.143456356</v>
      </c>
      <c r="E434" s="6">
        <f>[1]Emissions!D851</f>
        <v>1.0854082039999999</v>
      </c>
      <c r="F434" s="6">
        <f>[1]Emissions!E851</f>
        <v>1.026365456</v>
      </c>
      <c r="G434" s="6">
        <f>[1]Emissions!F851</f>
        <v>0.98902877789999999</v>
      </c>
      <c r="H434" s="6">
        <f>[1]Emissions!G851</f>
        <v>0.96977645109999999</v>
      </c>
      <c r="I434" s="6">
        <f>[1]Emissions!H851</f>
        <v>0.96415217389999996</v>
      </c>
      <c r="J434" s="6">
        <f>[1]Emissions!I851</f>
        <v>0.97014285030000003</v>
      </c>
      <c r="K434" s="6">
        <f>[1]Emissions!J851</f>
        <v>0.97693862330000003</v>
      </c>
      <c r="L434" s="6">
        <f>[1]Emissions!K851</f>
        <v>0.98084751000000003</v>
      </c>
      <c r="M434" s="6">
        <f>[1]Emissions!L851</f>
        <v>0.98100221679999999</v>
      </c>
      <c r="N434" s="6">
        <f>[1]Emissions!M851</f>
        <v>0.98280419640000005</v>
      </c>
      <c r="O434" s="6">
        <f>[1]Emissions!N851</f>
        <v>0.97983815340000002</v>
      </c>
      <c r="P434" s="6">
        <f>[1]Emissions!O851</f>
        <v>0.97636938409999996</v>
      </c>
      <c r="Q434" s="6">
        <f>[1]Emissions!P851</f>
        <v>0.97359039589999996</v>
      </c>
      <c r="R434" s="6">
        <f>[1]Emissions!Q851</f>
        <v>0.97163207600000001</v>
      </c>
      <c r="S434" s="6">
        <f>[1]Emissions!R851</f>
        <v>0.96981352129999998</v>
      </c>
      <c r="T434" s="6">
        <f>[1]Emissions!S851</f>
        <v>0.9687915936</v>
      </c>
      <c r="U434" s="6">
        <f>[1]Emissions!T851</f>
        <v>0.97332877669999995</v>
      </c>
      <c r="V434" s="6">
        <f>[1]Emissions!U851</f>
        <v>0.97709609009999998</v>
      </c>
      <c r="W434" s="6">
        <f>[1]Emissions!V851</f>
        <v>0.98278833340000005</v>
      </c>
      <c r="X434" s="6">
        <f>[1]Emissions!W851</f>
        <v>0.9904440431</v>
      </c>
      <c r="Y434" s="6">
        <f>[1]Emissions!X851</f>
        <v>1.00328748</v>
      </c>
      <c r="Z434" s="6">
        <f>[1]Emissions!Y851</f>
        <v>1.013859265</v>
      </c>
      <c r="AA434" s="6">
        <f>[1]Emissions!Z851</f>
        <v>1.0238652349999999</v>
      </c>
      <c r="AB434" s="6">
        <f>[1]Emissions!AA851</f>
        <v>1.0333436549999999</v>
      </c>
      <c r="AC434" s="6">
        <f>[1]Emissions!AB851</f>
        <v>1.0425129339999999</v>
      </c>
      <c r="AD434" s="6">
        <f>[1]Emissions!AC851</f>
        <v>1.0555467270000001</v>
      </c>
      <c r="AE434" s="6">
        <f>[1]Emissions!AD851</f>
        <v>1.0663721319999999</v>
      </c>
      <c r="AF434" s="6">
        <f>[1]Emissions!AE851</f>
        <v>1.077262081</v>
      </c>
      <c r="AG434" s="6">
        <f>[1]Emissions!AF851</f>
        <v>1.091942266</v>
      </c>
      <c r="AH434" s="6">
        <f>[1]Emissions!AG851</f>
        <v>1.1035368080000001</v>
      </c>
      <c r="AI434" s="6">
        <f>[1]Emissions!AH851</f>
        <v>1.113801187</v>
      </c>
      <c r="AJ434" s="6">
        <f>[1]Emissions!AI851</f>
        <v>1.122861372</v>
      </c>
      <c r="AK434" s="6">
        <f>[1]Emissions!AJ851</f>
        <v>1.1346409909999999</v>
      </c>
      <c r="AL434" s="6">
        <f>[1]Emissions!AK851</f>
        <v>1.143245198</v>
      </c>
      <c r="AM434" s="6">
        <f>[1]Emissions!AL851</f>
        <v>1.1561649220000001</v>
      </c>
      <c r="AN434" s="6">
        <f>[1]Emissions!AM851</f>
        <v>1.1710786019999999</v>
      </c>
      <c r="AO434" s="6">
        <f>[1]Emissions!AN851</f>
        <v>1.1870475030000001</v>
      </c>
      <c r="AP434" s="6">
        <f>[1]Emissions!AO851</f>
        <v>1.2032471170000001</v>
      </c>
      <c r="AQ434" s="6">
        <f>[1]Emissions!AP851</f>
        <v>1.2154031169999999</v>
      </c>
      <c r="AR434" s="6">
        <f>[1]Emissions!AQ851</f>
        <v>1.229479448</v>
      </c>
      <c r="AS434" s="6">
        <f>[1]Emissions!AR851</f>
        <v>1.2434579880000001</v>
      </c>
      <c r="AT434" s="6">
        <f>[1]Emissions!AS851</f>
        <v>1.257453215</v>
      </c>
      <c r="AU434" s="6">
        <f>[1]Emissions!AT851</f>
        <v>1.2718114410000001</v>
      </c>
      <c r="AV434" s="6">
        <f>[1]Emissions!AU851</f>
        <v>1.2902142700000001</v>
      </c>
      <c r="AW434" s="6">
        <f>[1]Emissions!AV851</f>
        <v>1.306569023</v>
      </c>
      <c r="AX434" s="6">
        <f>[1]Emissions!AW851</f>
        <v>1.3224161329999999</v>
      </c>
      <c r="AY434" s="6">
        <f>[1]Emissions!AX851</f>
        <v>1.337635001</v>
      </c>
      <c r="AZ434" s="6">
        <f>[1]Emissions!AY851</f>
        <v>1.3556255960000001</v>
      </c>
      <c r="BA434" s="6">
        <f>[1]Emissions!AZ851</f>
        <v>1.370513026</v>
      </c>
      <c r="BB434" s="6">
        <f>[1]Emissions!BA851</f>
        <v>1.382663967</v>
      </c>
      <c r="BC434" s="6">
        <f>[1]Emissions!BB851</f>
        <v>1.3954370039999999</v>
      </c>
      <c r="BD434" s="6">
        <f>[1]Emissions!BC851</f>
        <v>1.4088145350000001</v>
      </c>
      <c r="BE434" s="6">
        <f>[1]Emissions!BD851</f>
        <v>1.4258652030000001</v>
      </c>
      <c r="BF434" s="6">
        <f>[1]Emissions!BE851</f>
        <v>1.4404567269999999</v>
      </c>
      <c r="BG434" s="6">
        <f>[1]Emissions!BF851</f>
        <v>1.4579306519999999</v>
      </c>
      <c r="BH434" s="6">
        <f>[1]Emissions!BG851</f>
        <v>1.4726418859999999</v>
      </c>
      <c r="BI434" s="6">
        <f>[1]Emissions!BH851</f>
        <v>1.4900282069999999</v>
      </c>
      <c r="BJ434" s="6">
        <f>[1]Emissions!BI851</f>
        <v>1.5045421219999999</v>
      </c>
      <c r="BK434" s="6">
        <f>[1]Emissions!BJ851</f>
        <v>1.521699336</v>
      </c>
      <c r="BL434" s="6">
        <f>[1]Emissions!BK851</f>
        <v>1.53613735</v>
      </c>
      <c r="BM434" s="6">
        <f>[1]Emissions!BL851</f>
        <v>1.5533417469999999</v>
      </c>
      <c r="BN434" s="6">
        <f>[1]Emissions!BM851</f>
        <v>1.56790769</v>
      </c>
      <c r="BO434" s="6">
        <f>[1]Emissions!BN851</f>
        <v>1.5852783859999999</v>
      </c>
      <c r="BP434" s="6">
        <f>[1]Emissions!BO851</f>
        <v>1.600016799</v>
      </c>
      <c r="BQ434" s="6">
        <f>[1]Emissions!BP851</f>
        <v>1.6176043360000001</v>
      </c>
      <c r="BR434" s="6">
        <f>[1]Emissions!BQ851</f>
        <v>1.635859264</v>
      </c>
      <c r="BS434" s="6">
        <f>[1]Emissions!BR851</f>
        <v>1.6544144700000001</v>
      </c>
      <c r="BT434" s="6">
        <f>[1]Emissions!BS851</f>
        <v>1.669794403</v>
      </c>
      <c r="BU434" s="6">
        <f>[1]Emissions!BT851</f>
        <v>1.6875313519999999</v>
      </c>
      <c r="BV434" s="6">
        <f>[1]Emissions!BU851</f>
        <v>1.7056712039999999</v>
      </c>
      <c r="BW434" s="6">
        <f>[1]Emissions!BV851</f>
        <v>1.7239127009999999</v>
      </c>
      <c r="BX434" s="6">
        <f>[1]Emissions!BW851</f>
        <v>1.7389592739999999</v>
      </c>
      <c r="BY434" s="6">
        <f>[1]Emissions!BX851</f>
        <v>1.756432368</v>
      </c>
      <c r="BZ434" s="6">
        <f>[1]Emissions!BY851</f>
        <v>1.774399788</v>
      </c>
      <c r="CA434" s="6">
        <f>[1]Emissions!BZ851</f>
        <v>1.7927125479999999</v>
      </c>
      <c r="CB434" s="6">
        <f>[1]Emissions!CA851</f>
        <v>1.811231273</v>
      </c>
      <c r="CC434" s="6">
        <f>[1]Emissions!CB851</f>
        <v>1.8298480260000001</v>
      </c>
      <c r="CD434" s="6">
        <f>[1]Emissions!CC851</f>
        <v>1.8484374189999999</v>
      </c>
      <c r="CE434" s="6">
        <f>[1]Emissions!CD851</f>
        <v>1.8668994670000001</v>
      </c>
      <c r="CF434" s="6">
        <f>[1]Emissions!CE851</f>
        <v>1.885187969</v>
      </c>
      <c r="CG434" s="6">
        <f>[1]Emissions!CF851</f>
        <v>1.9033383290000001</v>
      </c>
      <c r="CH434" s="6">
        <f>[1]Emissions!CG851</f>
        <v>1.921421115</v>
      </c>
      <c r="CI434" s="6">
        <f>[1]Emissions!CH851</f>
        <v>1.9395098770000001</v>
      </c>
      <c r="CJ434" s="6">
        <f>[1]Emissions!CI851</f>
        <v>1.957651665</v>
      </c>
    </row>
    <row r="435" spans="2:88" x14ac:dyDescent="0.3">
      <c r="B435" s="6" t="str">
        <f>[1]Emissions!A852</f>
        <v>ems_y_co2_spla_2</v>
      </c>
      <c r="C435" s="6">
        <f>[1]Emissions!B852</f>
        <v>0</v>
      </c>
      <c r="D435" s="6">
        <f>[1]Emissions!C852</f>
        <v>0</v>
      </c>
      <c r="E435" s="6">
        <f>[1]Emissions!D852</f>
        <v>0</v>
      </c>
      <c r="F435" s="6">
        <f>[1]Emissions!E852</f>
        <v>0</v>
      </c>
      <c r="G435" s="6">
        <f>[1]Emissions!F852</f>
        <v>0</v>
      </c>
      <c r="H435" s="6">
        <f>[1]Emissions!G852</f>
        <v>0</v>
      </c>
      <c r="I435" s="6">
        <f>[1]Emissions!H852</f>
        <v>0</v>
      </c>
      <c r="J435" s="6">
        <f>[1]Emissions!I852</f>
        <v>0</v>
      </c>
      <c r="K435" s="6">
        <f>[1]Emissions!J852</f>
        <v>0</v>
      </c>
      <c r="L435" s="6">
        <f>[1]Emissions!K852</f>
        <v>0</v>
      </c>
      <c r="M435" s="6">
        <f>[1]Emissions!L852</f>
        <v>0</v>
      </c>
      <c r="N435" s="6">
        <f>[1]Emissions!M852</f>
        <v>0</v>
      </c>
      <c r="O435" s="6">
        <f>[1]Emissions!N852</f>
        <v>0</v>
      </c>
      <c r="P435" s="6">
        <f>[1]Emissions!O852</f>
        <v>0</v>
      </c>
      <c r="Q435" s="6">
        <f>[1]Emissions!P852</f>
        <v>0</v>
      </c>
      <c r="R435" s="6">
        <f>[1]Emissions!Q852</f>
        <v>0</v>
      </c>
      <c r="S435" s="6">
        <f>[1]Emissions!R852</f>
        <v>0</v>
      </c>
      <c r="T435" s="6">
        <f>[1]Emissions!S852</f>
        <v>0</v>
      </c>
      <c r="U435" s="6">
        <f>[1]Emissions!T852</f>
        <v>0</v>
      </c>
      <c r="V435" s="6">
        <f>[1]Emissions!U852</f>
        <v>0</v>
      </c>
      <c r="W435" s="6">
        <f>[1]Emissions!V852</f>
        <v>0</v>
      </c>
      <c r="X435" s="6">
        <f>[1]Emissions!W852</f>
        <v>0</v>
      </c>
      <c r="Y435" s="6">
        <f>[1]Emissions!X852</f>
        <v>0</v>
      </c>
      <c r="Z435" s="6">
        <f>[1]Emissions!Y852</f>
        <v>0</v>
      </c>
      <c r="AA435" s="6">
        <f>[1]Emissions!Z852</f>
        <v>0</v>
      </c>
      <c r="AB435" s="6">
        <f>[1]Emissions!AA852</f>
        <v>0</v>
      </c>
      <c r="AC435" s="6">
        <f>[1]Emissions!AB852</f>
        <v>0</v>
      </c>
      <c r="AD435" s="6">
        <f>[1]Emissions!AC852</f>
        <v>0</v>
      </c>
      <c r="AE435" s="6">
        <f>[1]Emissions!AD852</f>
        <v>0</v>
      </c>
      <c r="AF435" s="6">
        <f>[1]Emissions!AE852</f>
        <v>0</v>
      </c>
      <c r="AG435" s="6">
        <f>[1]Emissions!AF852</f>
        <v>0</v>
      </c>
      <c r="AH435" s="6">
        <f>[1]Emissions!AG852</f>
        <v>0</v>
      </c>
      <c r="AI435" s="6">
        <f>[1]Emissions!AH852</f>
        <v>0</v>
      </c>
      <c r="AJ435" s="6">
        <f>[1]Emissions!AI852</f>
        <v>0</v>
      </c>
      <c r="AK435" s="6">
        <f>[1]Emissions!AJ852</f>
        <v>0</v>
      </c>
      <c r="AL435" s="6">
        <f>[1]Emissions!AK852</f>
        <v>0</v>
      </c>
      <c r="AM435" s="6">
        <f>[1]Emissions!AL852</f>
        <v>0</v>
      </c>
      <c r="AN435" s="6">
        <f>[1]Emissions!AM852</f>
        <v>0</v>
      </c>
      <c r="AO435" s="6">
        <f>[1]Emissions!AN852</f>
        <v>0</v>
      </c>
      <c r="AP435" s="6">
        <f>[1]Emissions!AO852</f>
        <v>0</v>
      </c>
      <c r="AQ435" s="6">
        <f>[1]Emissions!AP852</f>
        <v>0</v>
      </c>
      <c r="AR435" s="6">
        <f>[1]Emissions!AQ852</f>
        <v>0</v>
      </c>
      <c r="AS435" s="6">
        <f>[1]Emissions!AR852</f>
        <v>0</v>
      </c>
      <c r="AT435" s="6">
        <f>[1]Emissions!AS852</f>
        <v>0</v>
      </c>
      <c r="AU435" s="6">
        <f>[1]Emissions!AT852</f>
        <v>0</v>
      </c>
      <c r="AV435" s="6">
        <f>[1]Emissions!AU852</f>
        <v>0</v>
      </c>
      <c r="AW435" s="6">
        <f>[1]Emissions!AV852</f>
        <v>0</v>
      </c>
      <c r="AX435" s="6">
        <f>[1]Emissions!AW852</f>
        <v>0</v>
      </c>
      <c r="AY435" s="6">
        <f>[1]Emissions!AX852</f>
        <v>0</v>
      </c>
      <c r="AZ435" s="6">
        <f>[1]Emissions!AY852</f>
        <v>0</v>
      </c>
      <c r="BA435" s="6">
        <f>[1]Emissions!AZ852</f>
        <v>0</v>
      </c>
      <c r="BB435" s="6">
        <f>[1]Emissions!BA852</f>
        <v>0</v>
      </c>
      <c r="BC435" s="6">
        <f>[1]Emissions!BB852</f>
        <v>0</v>
      </c>
      <c r="BD435" s="6">
        <f>[1]Emissions!BC852</f>
        <v>0</v>
      </c>
      <c r="BE435" s="6">
        <f>[1]Emissions!BD852</f>
        <v>0</v>
      </c>
      <c r="BF435" s="6">
        <f>[1]Emissions!BE852</f>
        <v>0</v>
      </c>
      <c r="BG435" s="6">
        <f>[1]Emissions!BF852</f>
        <v>0</v>
      </c>
      <c r="BH435" s="6">
        <f>[1]Emissions!BG852</f>
        <v>0</v>
      </c>
      <c r="BI435" s="6">
        <f>[1]Emissions!BH852</f>
        <v>0</v>
      </c>
      <c r="BJ435" s="6">
        <f>[1]Emissions!BI852</f>
        <v>0</v>
      </c>
      <c r="BK435" s="6">
        <f>[1]Emissions!BJ852</f>
        <v>0</v>
      </c>
      <c r="BL435" s="6">
        <f>[1]Emissions!BK852</f>
        <v>0</v>
      </c>
      <c r="BM435" s="6">
        <f>[1]Emissions!BL852</f>
        <v>0</v>
      </c>
      <c r="BN435" s="6">
        <f>[1]Emissions!BM852</f>
        <v>0</v>
      </c>
      <c r="BO435" s="6">
        <f>[1]Emissions!BN852</f>
        <v>0</v>
      </c>
      <c r="BP435" s="6">
        <f>[1]Emissions!BO852</f>
        <v>0</v>
      </c>
      <c r="BQ435" s="6">
        <f>[1]Emissions!BP852</f>
        <v>0</v>
      </c>
      <c r="BR435" s="6">
        <f>[1]Emissions!BQ852</f>
        <v>0</v>
      </c>
      <c r="BS435" s="6">
        <f>[1]Emissions!BR852</f>
        <v>0</v>
      </c>
      <c r="BT435" s="6">
        <f>[1]Emissions!BS852</f>
        <v>0</v>
      </c>
      <c r="BU435" s="6">
        <f>[1]Emissions!BT852</f>
        <v>0</v>
      </c>
      <c r="BV435" s="6">
        <f>[1]Emissions!BU852</f>
        <v>0</v>
      </c>
      <c r="BW435" s="6">
        <f>[1]Emissions!BV852</f>
        <v>0</v>
      </c>
      <c r="BX435" s="6">
        <f>[1]Emissions!BW852</f>
        <v>0</v>
      </c>
      <c r="BY435" s="6">
        <f>[1]Emissions!BX852</f>
        <v>0</v>
      </c>
      <c r="BZ435" s="6">
        <f>[1]Emissions!BY852</f>
        <v>0</v>
      </c>
      <c r="CA435" s="6">
        <f>[1]Emissions!BZ852</f>
        <v>0</v>
      </c>
      <c r="CB435" s="6">
        <f>[1]Emissions!CA852</f>
        <v>0</v>
      </c>
      <c r="CC435" s="6">
        <f>[1]Emissions!CB852</f>
        <v>0</v>
      </c>
      <c r="CD435" s="6">
        <f>[1]Emissions!CC852</f>
        <v>0</v>
      </c>
      <c r="CE435" s="6">
        <f>[1]Emissions!CD852</f>
        <v>0</v>
      </c>
      <c r="CF435" s="6">
        <f>[1]Emissions!CE852</f>
        <v>0</v>
      </c>
      <c r="CG435" s="6">
        <f>[1]Emissions!CF852</f>
        <v>0</v>
      </c>
      <c r="CH435" s="6">
        <f>[1]Emissions!CG852</f>
        <v>0</v>
      </c>
      <c r="CI435" s="6">
        <f>[1]Emissions!CH852</f>
        <v>0</v>
      </c>
      <c r="CJ435" s="6">
        <f>[1]Emissions!CI852</f>
        <v>0</v>
      </c>
    </row>
    <row r="436" spans="2:88" x14ac:dyDescent="0.3">
      <c r="B436" s="6" t="str">
        <f>[1]Emissions!A853</f>
        <v>ems_mat_co2_spla_2</v>
      </c>
      <c r="C436" s="6">
        <f>[1]Emissions!B853</f>
        <v>0</v>
      </c>
      <c r="D436" s="6">
        <f>[1]Emissions!C853</f>
        <v>0</v>
      </c>
      <c r="E436" s="6">
        <f>[1]Emissions!D853</f>
        <v>0</v>
      </c>
      <c r="F436" s="6">
        <f>[1]Emissions!E853</f>
        <v>0</v>
      </c>
      <c r="G436" s="6">
        <f>[1]Emissions!F853</f>
        <v>0</v>
      </c>
      <c r="H436" s="6">
        <f>[1]Emissions!G853</f>
        <v>0</v>
      </c>
      <c r="I436" s="6">
        <f>[1]Emissions!H853</f>
        <v>0</v>
      </c>
      <c r="J436" s="6">
        <f>[1]Emissions!I853</f>
        <v>0</v>
      </c>
      <c r="K436" s="6">
        <f>[1]Emissions!J853</f>
        <v>0</v>
      </c>
      <c r="L436" s="6">
        <f>[1]Emissions!K853</f>
        <v>0</v>
      </c>
      <c r="M436" s="6">
        <f>[1]Emissions!L853</f>
        <v>0</v>
      </c>
      <c r="N436" s="6">
        <f>[1]Emissions!M853</f>
        <v>0</v>
      </c>
      <c r="O436" s="6">
        <f>[1]Emissions!N853</f>
        <v>0</v>
      </c>
      <c r="P436" s="6">
        <f>[1]Emissions!O853</f>
        <v>0</v>
      </c>
      <c r="Q436" s="6">
        <f>[1]Emissions!P853</f>
        <v>0</v>
      </c>
      <c r="R436" s="6">
        <f>[1]Emissions!Q853</f>
        <v>0</v>
      </c>
      <c r="S436" s="6">
        <f>[1]Emissions!R853</f>
        <v>0</v>
      </c>
      <c r="T436" s="6">
        <f>[1]Emissions!S853</f>
        <v>0</v>
      </c>
      <c r="U436" s="6">
        <f>[1]Emissions!T853</f>
        <v>0</v>
      </c>
      <c r="V436" s="6">
        <f>[1]Emissions!U853</f>
        <v>0</v>
      </c>
      <c r="W436" s="6">
        <f>[1]Emissions!V853</f>
        <v>0</v>
      </c>
      <c r="X436" s="6">
        <f>[1]Emissions!W853</f>
        <v>0</v>
      </c>
      <c r="Y436" s="6">
        <f>[1]Emissions!X853</f>
        <v>0</v>
      </c>
      <c r="Z436" s="6">
        <f>[1]Emissions!Y853</f>
        <v>0</v>
      </c>
      <c r="AA436" s="6">
        <f>[1]Emissions!Z853</f>
        <v>0</v>
      </c>
      <c r="AB436" s="6">
        <f>[1]Emissions!AA853</f>
        <v>0</v>
      </c>
      <c r="AC436" s="6">
        <f>[1]Emissions!AB853</f>
        <v>0</v>
      </c>
      <c r="AD436" s="6">
        <f>[1]Emissions!AC853</f>
        <v>0</v>
      </c>
      <c r="AE436" s="6">
        <f>[1]Emissions!AD853</f>
        <v>0</v>
      </c>
      <c r="AF436" s="6">
        <f>[1]Emissions!AE853</f>
        <v>0</v>
      </c>
      <c r="AG436" s="6">
        <f>[1]Emissions!AF853</f>
        <v>0</v>
      </c>
      <c r="AH436" s="6">
        <f>[1]Emissions!AG853</f>
        <v>0</v>
      </c>
      <c r="AI436" s="6">
        <f>[1]Emissions!AH853</f>
        <v>0</v>
      </c>
      <c r="AJ436" s="6">
        <f>[1]Emissions!AI853</f>
        <v>0</v>
      </c>
      <c r="AK436" s="6">
        <f>[1]Emissions!AJ853</f>
        <v>0</v>
      </c>
      <c r="AL436" s="6">
        <f>[1]Emissions!AK853</f>
        <v>0</v>
      </c>
      <c r="AM436" s="6">
        <f>[1]Emissions!AL853</f>
        <v>0</v>
      </c>
      <c r="AN436" s="6">
        <f>[1]Emissions!AM853</f>
        <v>0</v>
      </c>
      <c r="AO436" s="6">
        <f>[1]Emissions!AN853</f>
        <v>0</v>
      </c>
      <c r="AP436" s="6">
        <f>[1]Emissions!AO853</f>
        <v>0</v>
      </c>
      <c r="AQ436" s="6">
        <f>[1]Emissions!AP853</f>
        <v>0</v>
      </c>
      <c r="AR436" s="6">
        <f>[1]Emissions!AQ853</f>
        <v>0</v>
      </c>
      <c r="AS436" s="6">
        <f>[1]Emissions!AR853</f>
        <v>0</v>
      </c>
      <c r="AT436" s="6">
        <f>[1]Emissions!AS853</f>
        <v>0</v>
      </c>
      <c r="AU436" s="6">
        <f>[1]Emissions!AT853</f>
        <v>0</v>
      </c>
      <c r="AV436" s="6">
        <f>[1]Emissions!AU853</f>
        <v>0</v>
      </c>
      <c r="AW436" s="6">
        <f>[1]Emissions!AV853</f>
        <v>0</v>
      </c>
      <c r="AX436" s="6">
        <f>[1]Emissions!AW853</f>
        <v>0</v>
      </c>
      <c r="AY436" s="6">
        <f>[1]Emissions!AX853</f>
        <v>0</v>
      </c>
      <c r="AZ436" s="6">
        <f>[1]Emissions!AY853</f>
        <v>0</v>
      </c>
      <c r="BA436" s="6">
        <f>[1]Emissions!AZ853</f>
        <v>0</v>
      </c>
      <c r="BB436" s="6">
        <f>[1]Emissions!BA853</f>
        <v>0</v>
      </c>
      <c r="BC436" s="6">
        <f>[1]Emissions!BB853</f>
        <v>0</v>
      </c>
      <c r="BD436" s="6">
        <f>[1]Emissions!BC853</f>
        <v>0</v>
      </c>
      <c r="BE436" s="6">
        <f>[1]Emissions!BD853</f>
        <v>0</v>
      </c>
      <c r="BF436" s="6">
        <f>[1]Emissions!BE853</f>
        <v>0</v>
      </c>
      <c r="BG436" s="6">
        <f>[1]Emissions!BF853</f>
        <v>0</v>
      </c>
      <c r="BH436" s="6">
        <f>[1]Emissions!BG853</f>
        <v>0</v>
      </c>
      <c r="BI436" s="6">
        <f>[1]Emissions!BH853</f>
        <v>0</v>
      </c>
      <c r="BJ436" s="6">
        <f>[1]Emissions!BI853</f>
        <v>0</v>
      </c>
      <c r="BK436" s="6">
        <f>[1]Emissions!BJ853</f>
        <v>0</v>
      </c>
      <c r="BL436" s="6">
        <f>[1]Emissions!BK853</f>
        <v>0</v>
      </c>
      <c r="BM436" s="6">
        <f>[1]Emissions!BL853</f>
        <v>0</v>
      </c>
      <c r="BN436" s="6">
        <f>[1]Emissions!BM853</f>
        <v>0</v>
      </c>
      <c r="BO436" s="6">
        <f>[1]Emissions!BN853</f>
        <v>0</v>
      </c>
      <c r="BP436" s="6">
        <f>[1]Emissions!BO853</f>
        <v>0</v>
      </c>
      <c r="BQ436" s="6">
        <f>[1]Emissions!BP853</f>
        <v>0</v>
      </c>
      <c r="BR436" s="6">
        <f>[1]Emissions!BQ853</f>
        <v>0</v>
      </c>
      <c r="BS436" s="6">
        <f>[1]Emissions!BR853</f>
        <v>0</v>
      </c>
      <c r="BT436" s="6">
        <f>[1]Emissions!BS853</f>
        <v>0</v>
      </c>
      <c r="BU436" s="6">
        <f>[1]Emissions!BT853</f>
        <v>0</v>
      </c>
      <c r="BV436" s="6">
        <f>[1]Emissions!BU853</f>
        <v>0</v>
      </c>
      <c r="BW436" s="6">
        <f>[1]Emissions!BV853</f>
        <v>0</v>
      </c>
      <c r="BX436" s="6">
        <f>[1]Emissions!BW853</f>
        <v>0</v>
      </c>
      <c r="BY436" s="6">
        <f>[1]Emissions!BX853</f>
        <v>0</v>
      </c>
      <c r="BZ436" s="6">
        <f>[1]Emissions!BY853</f>
        <v>0</v>
      </c>
      <c r="CA436" s="6">
        <f>[1]Emissions!BZ853</f>
        <v>0</v>
      </c>
      <c r="CB436" s="6">
        <f>[1]Emissions!CA853</f>
        <v>0</v>
      </c>
      <c r="CC436" s="6">
        <f>[1]Emissions!CB853</f>
        <v>0</v>
      </c>
      <c r="CD436" s="6">
        <f>[1]Emissions!CC853</f>
        <v>0</v>
      </c>
      <c r="CE436" s="6">
        <f>[1]Emissions!CD853</f>
        <v>0</v>
      </c>
      <c r="CF436" s="6">
        <f>[1]Emissions!CE853</f>
        <v>0</v>
      </c>
      <c r="CG436" s="6">
        <f>[1]Emissions!CF853</f>
        <v>0</v>
      </c>
      <c r="CH436" s="6">
        <f>[1]Emissions!CG853</f>
        <v>0</v>
      </c>
      <c r="CI436" s="6">
        <f>[1]Emissions!CH853</f>
        <v>0</v>
      </c>
      <c r="CJ436" s="6">
        <f>[1]Emissions!CI853</f>
        <v>0</v>
      </c>
    </row>
    <row r="437" spans="2:88" x14ac:dyDescent="0.3">
      <c r="B437" s="6" t="str">
        <f>[1]Emissions!A854</f>
        <v>ems_ci_co2_smet_2</v>
      </c>
      <c r="C437" s="6">
        <f>[1]Emissions!B854</f>
        <v>7.1716831660000002</v>
      </c>
      <c r="D437" s="6">
        <f>[1]Emissions!C854</f>
        <v>7.1601957929999998</v>
      </c>
      <c r="E437" s="6">
        <f>[1]Emissions!D854</f>
        <v>7.185107039</v>
      </c>
      <c r="F437" s="6">
        <f>[1]Emissions!E854</f>
        <v>7.1898748990000003</v>
      </c>
      <c r="G437" s="6">
        <f>[1]Emissions!F854</f>
        <v>7.2089720929999999</v>
      </c>
      <c r="H437" s="6">
        <f>[1]Emissions!G854</f>
        <v>7.242012785</v>
      </c>
      <c r="I437" s="6">
        <f>[1]Emissions!H854</f>
        <v>7.2635758409999998</v>
      </c>
      <c r="J437" s="6">
        <f>[1]Emissions!I854</f>
        <v>7.2761987140000004</v>
      </c>
      <c r="K437" s="6">
        <f>[1]Emissions!J854</f>
        <v>7.2710895559999997</v>
      </c>
      <c r="L437" s="6">
        <f>[1]Emissions!K854</f>
        <v>7.2519850010000004</v>
      </c>
      <c r="M437" s="6">
        <f>[1]Emissions!L854</f>
        <v>7.2252377299999999</v>
      </c>
      <c r="N437" s="6">
        <f>[1]Emissions!M854</f>
        <v>7.2385158619999999</v>
      </c>
      <c r="O437" s="6">
        <f>[1]Emissions!N854</f>
        <v>7.2141080070000001</v>
      </c>
      <c r="P437" s="6">
        <f>[1]Emissions!O854</f>
        <v>7.1853959620000003</v>
      </c>
      <c r="Q437" s="6">
        <f>[1]Emissions!P854</f>
        <v>7.1570574320000002</v>
      </c>
      <c r="R437" s="6">
        <f>[1]Emissions!Q854</f>
        <v>7.1291594509999996</v>
      </c>
      <c r="S437" s="6">
        <f>[1]Emissions!R854</f>
        <v>7.121268766</v>
      </c>
      <c r="T437" s="6">
        <f>[1]Emissions!S854</f>
        <v>7.1328041430000004</v>
      </c>
      <c r="U437" s="6">
        <f>[1]Emissions!T854</f>
        <v>7.1998618900000002</v>
      </c>
      <c r="V437" s="6">
        <f>[1]Emissions!U854</f>
        <v>7.2472755820000003</v>
      </c>
      <c r="W437" s="6">
        <f>[1]Emissions!V854</f>
        <v>7.2995903599999998</v>
      </c>
      <c r="X437" s="6">
        <f>[1]Emissions!W854</f>
        <v>7.3576226939999998</v>
      </c>
      <c r="Y437" s="6">
        <f>[1]Emissions!X854</f>
        <v>7.4565551929999998</v>
      </c>
      <c r="Z437" s="6">
        <f>[1]Emissions!Y854</f>
        <v>7.5250384690000001</v>
      </c>
      <c r="AA437" s="6">
        <f>[1]Emissions!Z854</f>
        <v>7.5899493260000002</v>
      </c>
      <c r="AB437" s="6">
        <f>[1]Emissions!AA854</f>
        <v>7.6559737979999998</v>
      </c>
      <c r="AC437" s="6">
        <f>[1]Emissions!AB854</f>
        <v>7.7250593590000003</v>
      </c>
      <c r="AD437" s="6">
        <f>[1]Emissions!AC854</f>
        <v>7.8334644310000003</v>
      </c>
      <c r="AE437" s="6">
        <f>[1]Emissions!AD854</f>
        <v>7.9122820789999997</v>
      </c>
      <c r="AF437" s="6">
        <f>[1]Emissions!AE854</f>
        <v>7.9864305809999996</v>
      </c>
      <c r="AG437" s="6">
        <f>[1]Emissions!AF854</f>
        <v>8.094689357</v>
      </c>
      <c r="AH437" s="6">
        <f>[1]Emissions!AG854</f>
        <v>8.1697287739999993</v>
      </c>
      <c r="AI437" s="6">
        <f>[1]Emissions!AH854</f>
        <v>8.2377489409999995</v>
      </c>
      <c r="AJ437" s="6">
        <f>[1]Emissions!AI854</f>
        <v>8.3035694089999996</v>
      </c>
      <c r="AK437" s="6">
        <f>[1]Emissions!AJ854</f>
        <v>8.4044075449999998</v>
      </c>
      <c r="AL437" s="6">
        <f>[1]Emissions!AK854</f>
        <v>8.4745722780000001</v>
      </c>
      <c r="AM437" s="6">
        <f>[1]Emissions!AL854</f>
        <v>8.5812797140000008</v>
      </c>
      <c r="AN437" s="6">
        <f>[1]Emissions!AM854</f>
        <v>8.6958790320000006</v>
      </c>
      <c r="AO437" s="6">
        <f>[1]Emissions!AN854</f>
        <v>8.8118115830000008</v>
      </c>
      <c r="AP437" s="6">
        <f>[1]Emissions!AO854</f>
        <v>8.9268604899999993</v>
      </c>
      <c r="AQ437" s="6">
        <f>[1]Emissions!AP854</f>
        <v>9.0056982520000002</v>
      </c>
      <c r="AR437" s="6">
        <f>[1]Emissions!AQ854</f>
        <v>9.1144711919999999</v>
      </c>
      <c r="AS437" s="6">
        <f>[1]Emissions!AR854</f>
        <v>9.2283405809999994</v>
      </c>
      <c r="AT437" s="6">
        <f>[1]Emissions!AS854</f>
        <v>9.3438120579999993</v>
      </c>
      <c r="AU437" s="6">
        <f>[1]Emissions!AT854</f>
        <v>9.4600542650000001</v>
      </c>
      <c r="AV437" s="6">
        <f>[1]Emissions!AU854</f>
        <v>9.6106914499999991</v>
      </c>
      <c r="AW437" s="6">
        <f>[1]Emissions!AV854</f>
        <v>9.7321737329999998</v>
      </c>
      <c r="AX437" s="6">
        <f>[1]Emissions!AW854</f>
        <v>9.8475621130000004</v>
      </c>
      <c r="AY437" s="6">
        <f>[1]Emissions!AX854</f>
        <v>9.960809308</v>
      </c>
      <c r="AZ437" s="6">
        <f>[1]Emissions!AY854</f>
        <v>10.10742956</v>
      </c>
      <c r="BA437" s="6">
        <f>[1]Emissions!AZ854</f>
        <v>10.224772079999999</v>
      </c>
      <c r="BB437" s="6">
        <f>[1]Emissions!BA854</f>
        <v>10.32471424</v>
      </c>
      <c r="BC437" s="6">
        <f>[1]Emissions!BB854</f>
        <v>10.42982799</v>
      </c>
      <c r="BD437" s="6">
        <f>[1]Emissions!BC854</f>
        <v>10.53967666</v>
      </c>
      <c r="BE437" s="6">
        <f>[1]Emissions!BD854</f>
        <v>10.685335739999999</v>
      </c>
      <c r="BF437" s="6">
        <f>[1]Emissions!BE854</f>
        <v>10.80256868</v>
      </c>
      <c r="BG437" s="6">
        <f>[1]Emissions!BF854</f>
        <v>10.948688430000001</v>
      </c>
      <c r="BH437" s="6">
        <f>[1]Emissions!BG854</f>
        <v>11.065037029999999</v>
      </c>
      <c r="BI437" s="6">
        <f>[1]Emissions!BH854</f>
        <v>11.210189039999999</v>
      </c>
      <c r="BJ437" s="6">
        <f>[1]Emissions!BI854</f>
        <v>11.32598866</v>
      </c>
      <c r="BK437" s="6">
        <f>[1]Emissions!BJ854</f>
        <v>11.470885150000001</v>
      </c>
      <c r="BL437" s="6">
        <f>[1]Emissions!BK854</f>
        <v>11.587466859999999</v>
      </c>
      <c r="BM437" s="6">
        <f>[1]Emissions!BL854</f>
        <v>11.73330357</v>
      </c>
      <c r="BN437" s="6">
        <f>[1]Emissions!BM854</f>
        <v>11.850417630000001</v>
      </c>
      <c r="BO437" s="6">
        <f>[1]Emissions!BN854</f>
        <v>11.9964961</v>
      </c>
      <c r="BP437" s="6">
        <f>[1]Emissions!BO854</f>
        <v>12.113788039999999</v>
      </c>
      <c r="BQ437" s="6">
        <f>[1]Emissions!BP854</f>
        <v>12.26100581</v>
      </c>
      <c r="BR437" s="6">
        <f>[1]Emissions!BQ854</f>
        <v>12.41240511</v>
      </c>
      <c r="BS437" s="6">
        <f>[1]Emissions!BR854</f>
        <v>12.563892360000001</v>
      </c>
      <c r="BT437" s="6">
        <f>[1]Emissions!BS854</f>
        <v>12.68198625</v>
      </c>
      <c r="BU437" s="6">
        <f>[1]Emissions!BT854</f>
        <v>12.82767932</v>
      </c>
      <c r="BV437" s="6">
        <f>[1]Emissions!BU854</f>
        <v>12.97803</v>
      </c>
      <c r="BW437" s="6">
        <f>[1]Emissions!BV854</f>
        <v>13.128875880000001</v>
      </c>
      <c r="BX437" s="6">
        <f>[1]Emissions!BW854</f>
        <v>13.247045160000001</v>
      </c>
      <c r="BY437" s="6">
        <f>[1]Emissions!BX854</f>
        <v>13.39311633</v>
      </c>
      <c r="BZ437" s="6">
        <f>[1]Emissions!BY854</f>
        <v>13.543425129999999</v>
      </c>
      <c r="CA437" s="6">
        <f>[1]Emissions!BZ854</f>
        <v>13.69527004</v>
      </c>
      <c r="CB437" s="6">
        <f>[1]Emissions!CA854</f>
        <v>13.84697332</v>
      </c>
      <c r="CC437" s="6">
        <f>[1]Emissions!CB854</f>
        <v>13.998150150000001</v>
      </c>
      <c r="CD437" s="6">
        <f>[1]Emissions!CC854</f>
        <v>14.148728139999999</v>
      </c>
      <c r="CE437" s="6">
        <f>[1]Emissions!CD854</f>
        <v>14.29880661</v>
      </c>
      <c r="CF437" s="6">
        <f>[1]Emissions!CE854</f>
        <v>14.44850063</v>
      </c>
      <c r="CG437" s="6">
        <f>[1]Emissions!CF854</f>
        <v>14.59809828</v>
      </c>
      <c r="CH437" s="6">
        <f>[1]Emissions!CG854</f>
        <v>14.747758149999999</v>
      </c>
      <c r="CI437" s="6">
        <f>[1]Emissions!CH854</f>
        <v>14.897531559999999</v>
      </c>
      <c r="CJ437" s="6">
        <f>[1]Emissions!CI854</f>
        <v>15.047385350000001</v>
      </c>
    </row>
    <row r="438" spans="2:88" x14ac:dyDescent="0.3">
      <c r="B438" s="6" t="str">
        <f>[1]Emissions!A855</f>
        <v>ems_y_co2_smet_2</v>
      </c>
      <c r="C438" s="6">
        <f>[1]Emissions!B855</f>
        <v>0</v>
      </c>
      <c r="D438" s="6">
        <f>[1]Emissions!C855</f>
        <v>0</v>
      </c>
      <c r="E438" s="6">
        <f>[1]Emissions!D855</f>
        <v>0</v>
      </c>
      <c r="F438" s="6">
        <f>[1]Emissions!E855</f>
        <v>0</v>
      </c>
      <c r="G438" s="6">
        <f>[1]Emissions!F855</f>
        <v>0</v>
      </c>
      <c r="H438" s="6">
        <f>[1]Emissions!G855</f>
        <v>0</v>
      </c>
      <c r="I438" s="6">
        <f>[1]Emissions!H855</f>
        <v>0</v>
      </c>
      <c r="J438" s="6">
        <f>[1]Emissions!I855</f>
        <v>0</v>
      </c>
      <c r="K438" s="6">
        <f>[1]Emissions!J855</f>
        <v>0</v>
      </c>
      <c r="L438" s="6">
        <f>[1]Emissions!K855</f>
        <v>0</v>
      </c>
      <c r="M438" s="6">
        <f>[1]Emissions!L855</f>
        <v>0</v>
      </c>
      <c r="N438" s="6">
        <f>[1]Emissions!M855</f>
        <v>0</v>
      </c>
      <c r="O438" s="6">
        <f>[1]Emissions!N855</f>
        <v>0</v>
      </c>
      <c r="P438" s="6">
        <f>[1]Emissions!O855</f>
        <v>0</v>
      </c>
      <c r="Q438" s="6">
        <f>[1]Emissions!P855</f>
        <v>0</v>
      </c>
      <c r="R438" s="6">
        <f>[1]Emissions!Q855</f>
        <v>0</v>
      </c>
      <c r="S438" s="6">
        <f>[1]Emissions!R855</f>
        <v>0</v>
      </c>
      <c r="T438" s="6">
        <f>[1]Emissions!S855</f>
        <v>0</v>
      </c>
      <c r="U438" s="6">
        <f>[1]Emissions!T855</f>
        <v>0</v>
      </c>
      <c r="V438" s="6">
        <f>[1]Emissions!U855</f>
        <v>0</v>
      </c>
      <c r="W438" s="6">
        <f>[1]Emissions!V855</f>
        <v>0</v>
      </c>
      <c r="X438" s="6">
        <f>[1]Emissions!W855</f>
        <v>0</v>
      </c>
      <c r="Y438" s="6">
        <f>[1]Emissions!X855</f>
        <v>0</v>
      </c>
      <c r="Z438" s="6">
        <f>[1]Emissions!Y855</f>
        <v>0</v>
      </c>
      <c r="AA438" s="6">
        <f>[1]Emissions!Z855</f>
        <v>0</v>
      </c>
      <c r="AB438" s="6">
        <f>[1]Emissions!AA855</f>
        <v>0</v>
      </c>
      <c r="AC438" s="6">
        <f>[1]Emissions!AB855</f>
        <v>0</v>
      </c>
      <c r="AD438" s="6">
        <f>[1]Emissions!AC855</f>
        <v>0</v>
      </c>
      <c r="AE438" s="6">
        <f>[1]Emissions!AD855</f>
        <v>0</v>
      </c>
      <c r="AF438" s="6">
        <f>[1]Emissions!AE855</f>
        <v>0</v>
      </c>
      <c r="AG438" s="6">
        <f>[1]Emissions!AF855</f>
        <v>0</v>
      </c>
      <c r="AH438" s="6">
        <f>[1]Emissions!AG855</f>
        <v>0</v>
      </c>
      <c r="AI438" s="6">
        <f>[1]Emissions!AH855</f>
        <v>0</v>
      </c>
      <c r="AJ438" s="6">
        <f>[1]Emissions!AI855</f>
        <v>0</v>
      </c>
      <c r="AK438" s="6">
        <f>[1]Emissions!AJ855</f>
        <v>0</v>
      </c>
      <c r="AL438" s="6">
        <f>[1]Emissions!AK855</f>
        <v>0</v>
      </c>
      <c r="AM438" s="6">
        <f>[1]Emissions!AL855</f>
        <v>0</v>
      </c>
      <c r="AN438" s="6">
        <f>[1]Emissions!AM855</f>
        <v>0</v>
      </c>
      <c r="AO438" s="6">
        <f>[1]Emissions!AN855</f>
        <v>0</v>
      </c>
      <c r="AP438" s="6">
        <f>[1]Emissions!AO855</f>
        <v>0</v>
      </c>
      <c r="AQ438" s="6">
        <f>[1]Emissions!AP855</f>
        <v>0</v>
      </c>
      <c r="AR438" s="6">
        <f>[1]Emissions!AQ855</f>
        <v>0</v>
      </c>
      <c r="AS438" s="6">
        <f>[1]Emissions!AR855</f>
        <v>0</v>
      </c>
      <c r="AT438" s="6">
        <f>[1]Emissions!AS855</f>
        <v>0</v>
      </c>
      <c r="AU438" s="6">
        <f>[1]Emissions!AT855</f>
        <v>0</v>
      </c>
      <c r="AV438" s="6">
        <f>[1]Emissions!AU855</f>
        <v>0</v>
      </c>
      <c r="AW438" s="6">
        <f>[1]Emissions!AV855</f>
        <v>0</v>
      </c>
      <c r="AX438" s="6">
        <f>[1]Emissions!AW855</f>
        <v>0</v>
      </c>
      <c r="AY438" s="6">
        <f>[1]Emissions!AX855</f>
        <v>0</v>
      </c>
      <c r="AZ438" s="6">
        <f>[1]Emissions!AY855</f>
        <v>0</v>
      </c>
      <c r="BA438" s="6">
        <f>[1]Emissions!AZ855</f>
        <v>0</v>
      </c>
      <c r="BB438" s="6">
        <f>[1]Emissions!BA855</f>
        <v>0</v>
      </c>
      <c r="BC438" s="6">
        <f>[1]Emissions!BB855</f>
        <v>0</v>
      </c>
      <c r="BD438" s="6">
        <f>[1]Emissions!BC855</f>
        <v>0</v>
      </c>
      <c r="BE438" s="6">
        <f>[1]Emissions!BD855</f>
        <v>0</v>
      </c>
      <c r="BF438" s="6">
        <f>[1]Emissions!BE855</f>
        <v>0</v>
      </c>
      <c r="BG438" s="6">
        <f>[1]Emissions!BF855</f>
        <v>0</v>
      </c>
      <c r="BH438" s="6">
        <f>[1]Emissions!BG855</f>
        <v>0</v>
      </c>
      <c r="BI438" s="6">
        <f>[1]Emissions!BH855</f>
        <v>0</v>
      </c>
      <c r="BJ438" s="6">
        <f>[1]Emissions!BI855</f>
        <v>0</v>
      </c>
      <c r="BK438" s="6">
        <f>[1]Emissions!BJ855</f>
        <v>0</v>
      </c>
      <c r="BL438" s="6">
        <f>[1]Emissions!BK855</f>
        <v>0</v>
      </c>
      <c r="BM438" s="6">
        <f>[1]Emissions!BL855</f>
        <v>0</v>
      </c>
      <c r="BN438" s="6">
        <f>[1]Emissions!BM855</f>
        <v>0</v>
      </c>
      <c r="BO438" s="6">
        <f>[1]Emissions!BN855</f>
        <v>0</v>
      </c>
      <c r="BP438" s="6">
        <f>[1]Emissions!BO855</f>
        <v>0</v>
      </c>
      <c r="BQ438" s="6">
        <f>[1]Emissions!BP855</f>
        <v>0</v>
      </c>
      <c r="BR438" s="6">
        <f>[1]Emissions!BQ855</f>
        <v>0</v>
      </c>
      <c r="BS438" s="6">
        <f>[1]Emissions!BR855</f>
        <v>0</v>
      </c>
      <c r="BT438" s="6">
        <f>[1]Emissions!BS855</f>
        <v>0</v>
      </c>
      <c r="BU438" s="6">
        <f>[1]Emissions!BT855</f>
        <v>0</v>
      </c>
      <c r="BV438" s="6">
        <f>[1]Emissions!BU855</f>
        <v>0</v>
      </c>
      <c r="BW438" s="6">
        <f>[1]Emissions!BV855</f>
        <v>0</v>
      </c>
      <c r="BX438" s="6">
        <f>[1]Emissions!BW855</f>
        <v>0</v>
      </c>
      <c r="BY438" s="6">
        <f>[1]Emissions!BX855</f>
        <v>0</v>
      </c>
      <c r="BZ438" s="6">
        <f>[1]Emissions!BY855</f>
        <v>0</v>
      </c>
      <c r="CA438" s="6">
        <f>[1]Emissions!BZ855</f>
        <v>0</v>
      </c>
      <c r="CB438" s="6">
        <f>[1]Emissions!CA855</f>
        <v>0</v>
      </c>
      <c r="CC438" s="6">
        <f>[1]Emissions!CB855</f>
        <v>0</v>
      </c>
      <c r="CD438" s="6">
        <f>[1]Emissions!CC855</f>
        <v>0</v>
      </c>
      <c r="CE438" s="6">
        <f>[1]Emissions!CD855</f>
        <v>0</v>
      </c>
      <c r="CF438" s="6">
        <f>[1]Emissions!CE855</f>
        <v>0</v>
      </c>
      <c r="CG438" s="6">
        <f>[1]Emissions!CF855</f>
        <v>0</v>
      </c>
      <c r="CH438" s="6">
        <f>[1]Emissions!CG855</f>
        <v>0</v>
      </c>
      <c r="CI438" s="6">
        <f>[1]Emissions!CH855</f>
        <v>0</v>
      </c>
      <c r="CJ438" s="6">
        <f>[1]Emissions!CI855</f>
        <v>0</v>
      </c>
    </row>
    <row r="439" spans="2:88" x14ac:dyDescent="0.3">
      <c r="B439" s="6" t="str">
        <f>[1]Emissions!A856</f>
        <v>ems_mat_co2_smet_2</v>
      </c>
      <c r="C439" s="6">
        <f>[1]Emissions!B856</f>
        <v>12.21109839</v>
      </c>
      <c r="D439" s="6">
        <f>[1]Emissions!C856</f>
        <v>12.29386813</v>
      </c>
      <c r="E439" s="6">
        <f>[1]Emissions!D856</f>
        <v>12.47668958</v>
      </c>
      <c r="F439" s="6">
        <f>[1]Emissions!E856</f>
        <v>12.66424445</v>
      </c>
      <c r="G439" s="6">
        <f>[1]Emissions!F856</f>
        <v>12.850862319999999</v>
      </c>
      <c r="H439" s="6">
        <f>[1]Emissions!G856</f>
        <v>13.034434320000001</v>
      </c>
      <c r="I439" s="6">
        <f>[1]Emissions!H856</f>
        <v>13.19043325</v>
      </c>
      <c r="J439" s="6">
        <f>[1]Emissions!I856</f>
        <v>13.30994259</v>
      </c>
      <c r="K439" s="6">
        <f>[1]Emissions!J856</f>
        <v>13.39350292</v>
      </c>
      <c r="L439" s="6">
        <f>[1]Emissions!K856</f>
        <v>13.454564209999999</v>
      </c>
      <c r="M439" s="6">
        <f>[1]Emissions!L856</f>
        <v>13.510411980000001</v>
      </c>
      <c r="N439" s="6">
        <f>[1]Emissions!M856</f>
        <v>13.651200530000001</v>
      </c>
      <c r="O439" s="6">
        <f>[1]Emissions!N856</f>
        <v>13.72792396</v>
      </c>
      <c r="P439" s="6">
        <f>[1]Emissions!O856</f>
        <v>13.798044669999999</v>
      </c>
      <c r="Q439" s="6">
        <f>[1]Emissions!P856</f>
        <v>13.86567473</v>
      </c>
      <c r="R439" s="6">
        <f>[1]Emissions!Q856</f>
        <v>13.92788663</v>
      </c>
      <c r="S439" s="6">
        <f>[1]Emissions!R856</f>
        <v>13.995047019999999</v>
      </c>
      <c r="T439" s="6">
        <f>[1]Emissions!S856</f>
        <v>14.07755027</v>
      </c>
      <c r="U439" s="6">
        <f>[1]Emissions!T856</f>
        <v>14.253171569999999</v>
      </c>
      <c r="V439" s="6">
        <f>[1]Emissions!U856</f>
        <v>14.37568748</v>
      </c>
      <c r="W439" s="6">
        <f>[1]Emissions!V856</f>
        <v>14.49449134</v>
      </c>
      <c r="X439" s="6">
        <f>[1]Emissions!W856</f>
        <v>14.612400510000001</v>
      </c>
      <c r="Y439" s="6">
        <f>[1]Emissions!X856</f>
        <v>14.80051119</v>
      </c>
      <c r="Z439" s="6">
        <f>[1]Emissions!Y856</f>
        <v>14.919900330000001</v>
      </c>
      <c r="AA439" s="6">
        <f>[1]Emissions!Z856</f>
        <v>15.02829914</v>
      </c>
      <c r="AB439" s="6">
        <f>[1]Emissions!AA856</f>
        <v>15.13911396</v>
      </c>
      <c r="AC439" s="6">
        <f>[1]Emissions!AB856</f>
        <v>15.25877691</v>
      </c>
      <c r="AD439" s="6">
        <f>[1]Emissions!AC856</f>
        <v>15.45824311</v>
      </c>
      <c r="AE439" s="6">
        <f>[1]Emissions!AD856</f>
        <v>15.599623080000001</v>
      </c>
      <c r="AF439" s="6">
        <f>[1]Emissions!AE856</f>
        <v>15.731382180000001</v>
      </c>
      <c r="AG439" s="6">
        <f>[1]Emissions!AF856</f>
        <v>15.92932349</v>
      </c>
      <c r="AH439" s="6">
        <f>[1]Emissions!AG856</f>
        <v>16.061807630000001</v>
      </c>
      <c r="AI439" s="6">
        <f>[1]Emissions!AH856</f>
        <v>16.18298763</v>
      </c>
      <c r="AJ439" s="6">
        <f>[1]Emissions!AI856</f>
        <v>16.304772589999999</v>
      </c>
      <c r="AK439" s="6">
        <f>[1]Emissions!AJ856</f>
        <v>16.500347590000001</v>
      </c>
      <c r="AL439" s="6">
        <f>[1]Emissions!AK856</f>
        <v>16.639521850000001</v>
      </c>
      <c r="AM439" s="6">
        <f>[1]Emissions!AL856</f>
        <v>16.848865490000001</v>
      </c>
      <c r="AN439" s="6">
        <f>[1]Emissions!AM856</f>
        <v>17.06932321</v>
      </c>
      <c r="AO439" s="6">
        <f>[1]Emissions!AN856</f>
        <v>17.287110800000001</v>
      </c>
      <c r="AP439" s="6">
        <f>[1]Emissions!AO856</f>
        <v>17.498905629999999</v>
      </c>
      <c r="AQ439" s="6">
        <f>[1]Emissions!AP856</f>
        <v>17.63867617</v>
      </c>
      <c r="AR439" s="6">
        <f>[1]Emissions!AQ856</f>
        <v>17.83888705</v>
      </c>
      <c r="AS439" s="6">
        <f>[1]Emissions!AR856</f>
        <v>18.051559879999999</v>
      </c>
      <c r="AT439" s="6">
        <f>[1]Emissions!AS856</f>
        <v>18.268917009999999</v>
      </c>
      <c r="AU439" s="6">
        <f>[1]Emissions!AT856</f>
        <v>18.487596440000001</v>
      </c>
      <c r="AV439" s="6">
        <f>[1]Emissions!AU856</f>
        <v>18.770791989999999</v>
      </c>
      <c r="AW439" s="6">
        <f>[1]Emissions!AV856</f>
        <v>18.99326151</v>
      </c>
      <c r="AX439" s="6">
        <f>[1]Emissions!AW856</f>
        <v>19.201197759999999</v>
      </c>
      <c r="AY439" s="6">
        <f>[1]Emissions!AX856</f>
        <v>19.404497410000001</v>
      </c>
      <c r="AZ439" s="6">
        <f>[1]Emissions!AY856</f>
        <v>19.67344087</v>
      </c>
      <c r="BA439" s="6">
        <f>[1]Emissions!AZ856</f>
        <v>19.88654039</v>
      </c>
      <c r="BB439" s="6">
        <f>[1]Emissions!BA856</f>
        <v>20.066967739999999</v>
      </c>
      <c r="BC439" s="6">
        <f>[1]Emissions!BB856</f>
        <v>20.258114549999998</v>
      </c>
      <c r="BD439" s="6">
        <f>[1]Emissions!BC856</f>
        <v>20.458954200000001</v>
      </c>
      <c r="BE439" s="6">
        <f>[1]Emissions!BD856</f>
        <v>20.728999600000002</v>
      </c>
      <c r="BF439" s="6">
        <f>[1]Emissions!BE856</f>
        <v>20.94322781</v>
      </c>
      <c r="BG439" s="6">
        <f>[1]Emissions!BF856</f>
        <v>21.212527720000001</v>
      </c>
      <c r="BH439" s="6">
        <f>[1]Emissions!BG856</f>
        <v>21.42350931</v>
      </c>
      <c r="BI439" s="6">
        <f>[1]Emissions!BH856</f>
        <v>21.689901519999999</v>
      </c>
      <c r="BJ439" s="6">
        <f>[1]Emissions!BI856</f>
        <v>21.899642830000001</v>
      </c>
      <c r="BK439" s="6">
        <f>[1]Emissions!BJ856</f>
        <v>22.165923859999999</v>
      </c>
      <c r="BL439" s="6">
        <f>[1]Emissions!BK856</f>
        <v>22.377963829999999</v>
      </c>
      <c r="BM439" s="6">
        <f>[1]Emissions!BL856</f>
        <v>22.646744989999998</v>
      </c>
      <c r="BN439" s="6">
        <f>[1]Emissions!BM856</f>
        <v>22.860195000000001</v>
      </c>
      <c r="BO439" s="6">
        <f>[1]Emissions!BN856</f>
        <v>23.1293258</v>
      </c>
      <c r="BP439" s="6">
        <f>[1]Emissions!BO856</f>
        <v>23.342761299999999</v>
      </c>
      <c r="BQ439" s="6">
        <f>[1]Emissions!BP856</f>
        <v>23.61377362</v>
      </c>
      <c r="BR439" s="6">
        <f>[1]Emissions!BQ856</f>
        <v>23.892058200000001</v>
      </c>
      <c r="BS439" s="6">
        <f>[1]Emissions!BR856</f>
        <v>24.169071429999999</v>
      </c>
      <c r="BT439" s="6">
        <f>[1]Emissions!BS856</f>
        <v>24.381047370000001</v>
      </c>
      <c r="BU439" s="6">
        <f>[1]Emissions!BT856</f>
        <v>24.646106769999999</v>
      </c>
      <c r="BV439" s="6">
        <f>[1]Emissions!BU856</f>
        <v>24.920191030000002</v>
      </c>
      <c r="BW439" s="6">
        <f>[1]Emissions!BV856</f>
        <v>25.194949730000001</v>
      </c>
      <c r="BX439" s="6">
        <f>[1]Emissions!BW856</f>
        <v>25.407187090000001</v>
      </c>
      <c r="BY439" s="6">
        <f>[1]Emissions!BX856</f>
        <v>25.673489969999999</v>
      </c>
      <c r="BZ439" s="6">
        <f>[1]Emissions!BY856</f>
        <v>25.94792571</v>
      </c>
      <c r="CA439" s="6">
        <f>[1]Emissions!BZ856</f>
        <v>26.2247831</v>
      </c>
      <c r="CB439" s="6">
        <f>[1]Emissions!CA856</f>
        <v>26.50040503</v>
      </c>
      <c r="CC439" s="6">
        <f>[1]Emissions!CB856</f>
        <v>26.773939850000001</v>
      </c>
      <c r="CD439" s="6">
        <f>[1]Emissions!CC856</f>
        <v>27.0454826</v>
      </c>
      <c r="CE439" s="6">
        <f>[1]Emissions!CD856</f>
        <v>27.31565372</v>
      </c>
      <c r="CF439" s="6">
        <f>[1]Emissions!CE856</f>
        <v>27.585074540000001</v>
      </c>
      <c r="CG439" s="6">
        <f>[1]Emissions!CF856</f>
        <v>27.854528590000001</v>
      </c>
      <c r="CH439" s="6">
        <f>[1]Emissions!CG856</f>
        <v>28.124330820000001</v>
      </c>
      <c r="CI439" s="6">
        <f>[1]Emissions!CH856</f>
        <v>28.3944285</v>
      </c>
      <c r="CJ439" s="6">
        <f>[1]Emissions!CI856</f>
        <v>28.664562780000001</v>
      </c>
    </row>
    <row r="440" spans="2:88" x14ac:dyDescent="0.3">
      <c r="B440" s="6" t="str">
        <f>[1]Emissions!A857</f>
        <v>ems_ci_co2_sigo_2</v>
      </c>
      <c r="C440" s="6">
        <f>[1]Emissions!B857</f>
        <v>2.8869137070000002</v>
      </c>
      <c r="D440" s="6">
        <f>[1]Emissions!C857</f>
        <v>2.8357207500000001</v>
      </c>
      <c r="E440" s="6">
        <f>[1]Emissions!D857</f>
        <v>2.7985902149999999</v>
      </c>
      <c r="F440" s="6">
        <f>[1]Emissions!E857</f>
        <v>2.7686219959999998</v>
      </c>
      <c r="G440" s="6">
        <f>[1]Emissions!F857</f>
        <v>2.7572517310000002</v>
      </c>
      <c r="H440" s="6">
        <f>[1]Emissions!G857</f>
        <v>2.762976315</v>
      </c>
      <c r="I440" s="6">
        <f>[1]Emissions!H857</f>
        <v>2.7769607239999998</v>
      </c>
      <c r="J440" s="6">
        <f>[1]Emissions!I857</f>
        <v>2.7925671809999999</v>
      </c>
      <c r="K440" s="6">
        <f>[1]Emissions!J857</f>
        <v>2.7994880360000001</v>
      </c>
      <c r="L440" s="6">
        <f>[1]Emissions!K857</f>
        <v>2.7942079209999999</v>
      </c>
      <c r="M440" s="6">
        <f>[1]Emissions!L857</f>
        <v>2.7780281420000001</v>
      </c>
      <c r="N440" s="6">
        <f>[1]Emissions!M857</f>
        <v>2.767815401</v>
      </c>
      <c r="O440" s="6">
        <f>[1]Emissions!N857</f>
        <v>2.7449546360000001</v>
      </c>
      <c r="P440" s="6">
        <f>[1]Emissions!O857</f>
        <v>2.7215040689999999</v>
      </c>
      <c r="Q440" s="6">
        <f>[1]Emissions!P857</f>
        <v>2.7002829230000001</v>
      </c>
      <c r="R440" s="6">
        <f>[1]Emissions!Q857</f>
        <v>2.6814786439999998</v>
      </c>
      <c r="S440" s="6">
        <f>[1]Emissions!R857</f>
        <v>2.6671127100000001</v>
      </c>
      <c r="T440" s="6">
        <f>[1]Emissions!S857</f>
        <v>2.6586594570000002</v>
      </c>
      <c r="U440" s="6">
        <f>[1]Emissions!T857</f>
        <v>2.6682630199999999</v>
      </c>
      <c r="V440" s="6">
        <f>[1]Emissions!U857</f>
        <v>2.6765513919999999</v>
      </c>
      <c r="W440" s="6">
        <f>[1]Emissions!V857</f>
        <v>2.6903309740000001</v>
      </c>
      <c r="X440" s="6">
        <f>[1]Emissions!W857</f>
        <v>2.7091385990000001</v>
      </c>
      <c r="Y440" s="6">
        <f>[1]Emissions!X857</f>
        <v>2.7418313990000001</v>
      </c>
      <c r="Z440" s="6">
        <f>[1]Emissions!Y857</f>
        <v>2.7675717030000002</v>
      </c>
      <c r="AA440" s="6">
        <f>[1]Emissions!Z857</f>
        <v>2.7918852169999999</v>
      </c>
      <c r="AB440" s="6">
        <f>[1]Emissions!AA857</f>
        <v>2.8151727809999998</v>
      </c>
      <c r="AC440" s="6">
        <f>[1]Emissions!AB857</f>
        <v>2.8380385160000001</v>
      </c>
      <c r="AD440" s="6">
        <f>[1]Emissions!AC857</f>
        <v>2.871639235</v>
      </c>
      <c r="AE440" s="6">
        <f>[1]Emissions!AD857</f>
        <v>2.898326709</v>
      </c>
      <c r="AF440" s="6">
        <f>[1]Emissions!AE857</f>
        <v>2.9245463310000002</v>
      </c>
      <c r="AG440" s="6">
        <f>[1]Emissions!AF857</f>
        <v>2.9606305110000002</v>
      </c>
      <c r="AH440" s="6">
        <f>[1]Emissions!AG857</f>
        <v>2.9876132260000001</v>
      </c>
      <c r="AI440" s="6">
        <f>[1]Emissions!AH857</f>
        <v>3.011178165</v>
      </c>
      <c r="AJ440" s="6">
        <f>[1]Emissions!AI857</f>
        <v>3.0320275240000001</v>
      </c>
      <c r="AK440" s="6">
        <f>[1]Emissions!AJ857</f>
        <v>3.0609200759999999</v>
      </c>
      <c r="AL440" s="6">
        <f>[1]Emissions!AK857</f>
        <v>3.0811096409999998</v>
      </c>
      <c r="AM440" s="6">
        <f>[1]Emissions!AL857</f>
        <v>3.1132611790000002</v>
      </c>
      <c r="AN440" s="6">
        <f>[1]Emissions!AM857</f>
        <v>3.15033019</v>
      </c>
      <c r="AO440" s="6">
        <f>[1]Emissions!AN857</f>
        <v>3.1899578719999999</v>
      </c>
      <c r="AP440" s="6">
        <f>[1]Emissions!AO857</f>
        <v>3.23031873</v>
      </c>
      <c r="AQ440" s="6">
        <f>[1]Emissions!AP857</f>
        <v>3.2602630829999999</v>
      </c>
      <c r="AR440" s="6">
        <f>[1]Emissions!AQ857</f>
        <v>3.2966702720000001</v>
      </c>
      <c r="AS440" s="6">
        <f>[1]Emissions!AR857</f>
        <v>3.3336116910000002</v>
      </c>
      <c r="AT440" s="6">
        <f>[1]Emissions!AS857</f>
        <v>3.3710462780000001</v>
      </c>
      <c r="AU440" s="6">
        <f>[1]Emissions!AT857</f>
        <v>3.4095043280000001</v>
      </c>
      <c r="AV440" s="6">
        <f>[1]Emissions!AU857</f>
        <v>3.4587017690000001</v>
      </c>
      <c r="AW440" s="6">
        <f>[1]Emissions!AV857</f>
        <v>3.5016313769999998</v>
      </c>
      <c r="AX440" s="6">
        <f>[1]Emissions!AW857</f>
        <v>3.5431804690000002</v>
      </c>
      <c r="AY440" s="6">
        <f>[1]Emissions!AX857</f>
        <v>3.5833831360000001</v>
      </c>
      <c r="AZ440" s="6">
        <f>[1]Emissions!AY857</f>
        <v>3.6316792040000001</v>
      </c>
      <c r="BA440" s="6">
        <f>[1]Emissions!AZ857</f>
        <v>3.671736036</v>
      </c>
      <c r="BB440" s="6">
        <f>[1]Emissions!BA857</f>
        <v>3.707096215</v>
      </c>
      <c r="BC440" s="6">
        <f>[1]Emissions!BB857</f>
        <v>3.7431680979999999</v>
      </c>
      <c r="BD440" s="6">
        <f>[1]Emissions!BC857</f>
        <v>3.7801309070000002</v>
      </c>
      <c r="BE440" s="6">
        <f>[1]Emissions!BD857</f>
        <v>3.8267522710000001</v>
      </c>
      <c r="BF440" s="6">
        <f>[1]Emissions!BE857</f>
        <v>3.866216718</v>
      </c>
      <c r="BG440" s="6">
        <f>[1]Emissions!BF857</f>
        <v>3.9135204940000001</v>
      </c>
      <c r="BH440" s="6">
        <f>[1]Emissions!BG857</f>
        <v>3.9530274259999998</v>
      </c>
      <c r="BI440" s="6">
        <f>[1]Emissions!BH857</f>
        <v>3.9999561510000001</v>
      </c>
      <c r="BJ440" s="6">
        <f>[1]Emissions!BI857</f>
        <v>4.0389256209999997</v>
      </c>
      <c r="BK440" s="6">
        <f>[1]Emissions!BJ857</f>
        <v>4.0852933599999997</v>
      </c>
      <c r="BL440" s="6">
        <f>[1]Emissions!BK857</f>
        <v>4.124100458</v>
      </c>
      <c r="BM440" s="6">
        <f>[1]Emissions!BL857</f>
        <v>4.1705670489999997</v>
      </c>
      <c r="BN440" s="6">
        <f>[1]Emissions!BM857</f>
        <v>4.2095961060000002</v>
      </c>
      <c r="BO440" s="6">
        <f>[1]Emissions!BN857</f>
        <v>4.2563111859999996</v>
      </c>
      <c r="BP440" s="6">
        <f>[1]Emissions!BO857</f>
        <v>4.2955718230000004</v>
      </c>
      <c r="BQ440" s="6">
        <f>[1]Emissions!BP857</f>
        <v>4.3426722470000003</v>
      </c>
      <c r="BR440" s="6">
        <f>[1]Emissions!BQ857</f>
        <v>4.3913373160000004</v>
      </c>
      <c r="BS440" s="6">
        <f>[1]Emissions!BR857</f>
        <v>4.4405697350000004</v>
      </c>
      <c r="BT440" s="6">
        <f>[1]Emissions!BS857</f>
        <v>4.4809929149999999</v>
      </c>
      <c r="BU440" s="6">
        <f>[1]Emissions!BT857</f>
        <v>4.5281162659999996</v>
      </c>
      <c r="BV440" s="6">
        <f>[1]Emissions!BU857</f>
        <v>4.5763365030000003</v>
      </c>
      <c r="BW440" s="6">
        <f>[1]Emissions!BV857</f>
        <v>4.6248021149999996</v>
      </c>
      <c r="BX440" s="6">
        <f>[1]Emissions!BW857</f>
        <v>4.6645266120000004</v>
      </c>
      <c r="BY440" s="6">
        <f>[1]Emissions!BX857</f>
        <v>4.711134403</v>
      </c>
      <c r="BZ440" s="6">
        <f>[1]Emissions!BY857</f>
        <v>4.758982649</v>
      </c>
      <c r="CA440" s="6">
        <f>[1]Emissions!BZ857</f>
        <v>4.8076138479999999</v>
      </c>
      <c r="CB440" s="6">
        <f>[1]Emissions!CA857</f>
        <v>4.8566287399999997</v>
      </c>
      <c r="CC440" s="6">
        <f>[1]Emissions!CB857</f>
        <v>4.9057754229999997</v>
      </c>
      <c r="CD440" s="6">
        <f>[1]Emissions!CC857</f>
        <v>4.954796763</v>
      </c>
      <c r="CE440" s="6">
        <f>[1]Emissions!CD857</f>
        <v>5.0035079119999999</v>
      </c>
      <c r="CF440" s="6">
        <f>[1]Emissions!CE857</f>
        <v>5.0518337679999998</v>
      </c>
      <c r="CG440" s="6">
        <f>[1]Emissions!CF857</f>
        <v>5.099869795</v>
      </c>
      <c r="CH440" s="6">
        <f>[1]Emissions!CG857</f>
        <v>5.1477646119999996</v>
      </c>
      <c r="CI440" s="6">
        <f>[1]Emissions!CH857</f>
        <v>5.1956574770000001</v>
      </c>
      <c r="CJ440" s="6">
        <f>[1]Emissions!CI857</f>
        <v>5.2436247549999999</v>
      </c>
    </row>
    <row r="441" spans="2:88" x14ac:dyDescent="0.3">
      <c r="B441" s="6" t="str">
        <f>[1]Emissions!A858</f>
        <v>ems_y_co2_sigo_2</v>
      </c>
      <c r="C441" s="6">
        <f>[1]Emissions!B858</f>
        <v>0</v>
      </c>
      <c r="D441" s="6">
        <f>[1]Emissions!C858</f>
        <v>0</v>
      </c>
      <c r="E441" s="6">
        <f>[1]Emissions!D858</f>
        <v>0</v>
      </c>
      <c r="F441" s="6">
        <f>[1]Emissions!E858</f>
        <v>0</v>
      </c>
      <c r="G441" s="6">
        <f>[1]Emissions!F858</f>
        <v>0</v>
      </c>
      <c r="H441" s="6">
        <f>[1]Emissions!G858</f>
        <v>0</v>
      </c>
      <c r="I441" s="6">
        <f>[1]Emissions!H858</f>
        <v>0</v>
      </c>
      <c r="J441" s="6">
        <f>[1]Emissions!I858</f>
        <v>0</v>
      </c>
      <c r="K441" s="6">
        <f>[1]Emissions!J858</f>
        <v>0</v>
      </c>
      <c r="L441" s="6">
        <f>[1]Emissions!K858</f>
        <v>0</v>
      </c>
      <c r="M441" s="6">
        <f>[1]Emissions!L858</f>
        <v>0</v>
      </c>
      <c r="N441" s="6">
        <f>[1]Emissions!M858</f>
        <v>0</v>
      </c>
      <c r="O441" s="6">
        <f>[1]Emissions!N858</f>
        <v>0</v>
      </c>
      <c r="P441" s="6">
        <f>[1]Emissions!O858</f>
        <v>0</v>
      </c>
      <c r="Q441" s="6">
        <f>[1]Emissions!P858</f>
        <v>0</v>
      </c>
      <c r="R441" s="6">
        <f>[1]Emissions!Q858</f>
        <v>0</v>
      </c>
      <c r="S441" s="6">
        <f>[1]Emissions!R858</f>
        <v>0</v>
      </c>
      <c r="T441" s="6">
        <f>[1]Emissions!S858</f>
        <v>0</v>
      </c>
      <c r="U441" s="6">
        <f>[1]Emissions!T858</f>
        <v>0</v>
      </c>
      <c r="V441" s="6">
        <f>[1]Emissions!U858</f>
        <v>0</v>
      </c>
      <c r="W441" s="6">
        <f>[1]Emissions!V858</f>
        <v>0</v>
      </c>
      <c r="X441" s="6">
        <f>[1]Emissions!W858</f>
        <v>0</v>
      </c>
      <c r="Y441" s="6">
        <f>[1]Emissions!X858</f>
        <v>0</v>
      </c>
      <c r="Z441" s="6">
        <f>[1]Emissions!Y858</f>
        <v>0</v>
      </c>
      <c r="AA441" s="6">
        <f>[1]Emissions!Z858</f>
        <v>0</v>
      </c>
      <c r="AB441" s="6">
        <f>[1]Emissions!AA858</f>
        <v>0</v>
      </c>
      <c r="AC441" s="6">
        <f>[1]Emissions!AB858</f>
        <v>0</v>
      </c>
      <c r="AD441" s="6">
        <f>[1]Emissions!AC858</f>
        <v>0</v>
      </c>
      <c r="AE441" s="6">
        <f>[1]Emissions!AD858</f>
        <v>0</v>
      </c>
      <c r="AF441" s="6">
        <f>[1]Emissions!AE858</f>
        <v>0</v>
      </c>
      <c r="AG441" s="6">
        <f>[1]Emissions!AF858</f>
        <v>0</v>
      </c>
      <c r="AH441" s="6">
        <f>[1]Emissions!AG858</f>
        <v>0</v>
      </c>
      <c r="AI441" s="6">
        <f>[1]Emissions!AH858</f>
        <v>0</v>
      </c>
      <c r="AJ441" s="6">
        <f>[1]Emissions!AI858</f>
        <v>0</v>
      </c>
      <c r="AK441" s="6">
        <f>[1]Emissions!AJ858</f>
        <v>0</v>
      </c>
      <c r="AL441" s="6">
        <f>[1]Emissions!AK858</f>
        <v>0</v>
      </c>
      <c r="AM441" s="6">
        <f>[1]Emissions!AL858</f>
        <v>0</v>
      </c>
      <c r="AN441" s="6">
        <f>[1]Emissions!AM858</f>
        <v>0</v>
      </c>
      <c r="AO441" s="6">
        <f>[1]Emissions!AN858</f>
        <v>0</v>
      </c>
      <c r="AP441" s="6">
        <f>[1]Emissions!AO858</f>
        <v>0</v>
      </c>
      <c r="AQ441" s="6">
        <f>[1]Emissions!AP858</f>
        <v>0</v>
      </c>
      <c r="AR441" s="6">
        <f>[1]Emissions!AQ858</f>
        <v>0</v>
      </c>
      <c r="AS441" s="6">
        <f>[1]Emissions!AR858</f>
        <v>0</v>
      </c>
      <c r="AT441" s="6">
        <f>[1]Emissions!AS858</f>
        <v>0</v>
      </c>
      <c r="AU441" s="6">
        <f>[1]Emissions!AT858</f>
        <v>0</v>
      </c>
      <c r="AV441" s="6">
        <f>[1]Emissions!AU858</f>
        <v>0</v>
      </c>
      <c r="AW441" s="6">
        <f>[1]Emissions!AV858</f>
        <v>0</v>
      </c>
      <c r="AX441" s="6">
        <f>[1]Emissions!AW858</f>
        <v>0</v>
      </c>
      <c r="AY441" s="6">
        <f>[1]Emissions!AX858</f>
        <v>0</v>
      </c>
      <c r="AZ441" s="6">
        <f>[1]Emissions!AY858</f>
        <v>0</v>
      </c>
      <c r="BA441" s="6">
        <f>[1]Emissions!AZ858</f>
        <v>0</v>
      </c>
      <c r="BB441" s="6">
        <f>[1]Emissions!BA858</f>
        <v>0</v>
      </c>
      <c r="BC441" s="6">
        <f>[1]Emissions!BB858</f>
        <v>0</v>
      </c>
      <c r="BD441" s="6">
        <f>[1]Emissions!BC858</f>
        <v>0</v>
      </c>
      <c r="BE441" s="6">
        <f>[1]Emissions!BD858</f>
        <v>0</v>
      </c>
      <c r="BF441" s="6">
        <f>[1]Emissions!BE858</f>
        <v>0</v>
      </c>
      <c r="BG441" s="6">
        <f>[1]Emissions!BF858</f>
        <v>0</v>
      </c>
      <c r="BH441" s="6">
        <f>[1]Emissions!BG858</f>
        <v>0</v>
      </c>
      <c r="BI441" s="6">
        <f>[1]Emissions!BH858</f>
        <v>0</v>
      </c>
      <c r="BJ441" s="6">
        <f>[1]Emissions!BI858</f>
        <v>0</v>
      </c>
      <c r="BK441" s="6">
        <f>[1]Emissions!BJ858</f>
        <v>0</v>
      </c>
      <c r="BL441" s="6">
        <f>[1]Emissions!BK858</f>
        <v>0</v>
      </c>
      <c r="BM441" s="6">
        <f>[1]Emissions!BL858</f>
        <v>0</v>
      </c>
      <c r="BN441" s="6">
        <f>[1]Emissions!BM858</f>
        <v>0</v>
      </c>
      <c r="BO441" s="6">
        <f>[1]Emissions!BN858</f>
        <v>0</v>
      </c>
      <c r="BP441" s="6">
        <f>[1]Emissions!BO858</f>
        <v>0</v>
      </c>
      <c r="BQ441" s="6">
        <f>[1]Emissions!BP858</f>
        <v>0</v>
      </c>
      <c r="BR441" s="6">
        <f>[1]Emissions!BQ858</f>
        <v>0</v>
      </c>
      <c r="BS441" s="6">
        <f>[1]Emissions!BR858</f>
        <v>0</v>
      </c>
      <c r="BT441" s="6">
        <f>[1]Emissions!BS858</f>
        <v>0</v>
      </c>
      <c r="BU441" s="6">
        <f>[1]Emissions!BT858</f>
        <v>0</v>
      </c>
      <c r="BV441" s="6">
        <f>[1]Emissions!BU858</f>
        <v>0</v>
      </c>
      <c r="BW441" s="6">
        <f>[1]Emissions!BV858</f>
        <v>0</v>
      </c>
      <c r="BX441" s="6">
        <f>[1]Emissions!BW858</f>
        <v>0</v>
      </c>
      <c r="BY441" s="6">
        <f>[1]Emissions!BX858</f>
        <v>0</v>
      </c>
      <c r="BZ441" s="6">
        <f>[1]Emissions!BY858</f>
        <v>0</v>
      </c>
      <c r="CA441" s="6">
        <f>[1]Emissions!BZ858</f>
        <v>0</v>
      </c>
      <c r="CB441" s="6">
        <f>[1]Emissions!CA858</f>
        <v>0</v>
      </c>
      <c r="CC441" s="6">
        <f>[1]Emissions!CB858</f>
        <v>0</v>
      </c>
      <c r="CD441" s="6">
        <f>[1]Emissions!CC858</f>
        <v>0</v>
      </c>
      <c r="CE441" s="6">
        <f>[1]Emissions!CD858</f>
        <v>0</v>
      </c>
      <c r="CF441" s="6">
        <f>[1]Emissions!CE858</f>
        <v>0</v>
      </c>
      <c r="CG441" s="6">
        <f>[1]Emissions!CF858</f>
        <v>0</v>
      </c>
      <c r="CH441" s="6">
        <f>[1]Emissions!CG858</f>
        <v>0</v>
      </c>
      <c r="CI441" s="6">
        <f>[1]Emissions!CH858</f>
        <v>0</v>
      </c>
      <c r="CJ441" s="6">
        <f>[1]Emissions!CI858</f>
        <v>0</v>
      </c>
    </row>
    <row r="442" spans="2:88" x14ac:dyDescent="0.3">
      <c r="B442" s="6" t="str">
        <f>[1]Emissions!A859</f>
        <v>ems_mat_co2_sigo_2</v>
      </c>
      <c r="C442" s="6">
        <f>[1]Emissions!B859</f>
        <v>0.45725506319999998</v>
      </c>
      <c r="D442" s="6">
        <f>[1]Emissions!C859</f>
        <v>0.45622794280000001</v>
      </c>
      <c r="E442" s="6">
        <f>[1]Emissions!D859</f>
        <v>0.45938776570000001</v>
      </c>
      <c r="F442" s="6">
        <f>[1]Emissions!E859</f>
        <v>0.46439156110000002</v>
      </c>
      <c r="G442" s="6">
        <f>[1]Emissions!F859</f>
        <v>0.47020989749999997</v>
      </c>
      <c r="H442" s="6">
        <f>[1]Emissions!G859</f>
        <v>0.47617310940000002</v>
      </c>
      <c r="I442" s="6">
        <f>[1]Emissions!H859</f>
        <v>0.48121204070000001</v>
      </c>
      <c r="J442" s="6">
        <f>[1]Emissions!I859</f>
        <v>0.48502097090000001</v>
      </c>
      <c r="K442" s="6">
        <f>[1]Emissions!J859</f>
        <v>0.48789994640000001</v>
      </c>
      <c r="L442" s="6">
        <f>[1]Emissions!K859</f>
        <v>0.4905138563</v>
      </c>
      <c r="M442" s="6">
        <f>[1]Emissions!L859</f>
        <v>0.49349808709999998</v>
      </c>
      <c r="N442" s="6">
        <f>[1]Emissions!M859</f>
        <v>0.49935460459999997</v>
      </c>
      <c r="O442" s="6">
        <f>[1]Emissions!N859</f>
        <v>0.5038459757</v>
      </c>
      <c r="P442" s="6">
        <f>[1]Emissions!O859</f>
        <v>0.50830520990000005</v>
      </c>
      <c r="Q442" s="6">
        <f>[1]Emissions!P859</f>
        <v>0.51269905110000003</v>
      </c>
      <c r="R442" s="6">
        <f>[1]Emissions!Q859</f>
        <v>0.51687459359999999</v>
      </c>
      <c r="S442" s="6">
        <f>[1]Emissions!R859</f>
        <v>0.52114663390000004</v>
      </c>
      <c r="T442" s="6">
        <f>[1]Emissions!S859</f>
        <v>0.52583856829999998</v>
      </c>
      <c r="U442" s="6">
        <f>[1]Emissions!T859</f>
        <v>0.53312700530000001</v>
      </c>
      <c r="V442" s="6">
        <f>[1]Emissions!U859</f>
        <v>0.53885218170000004</v>
      </c>
      <c r="W442" s="6">
        <f>[1]Emissions!V859</f>
        <v>0.54426293469999998</v>
      </c>
      <c r="X442" s="6">
        <f>[1]Emissions!W859</f>
        <v>0.54942853560000005</v>
      </c>
      <c r="Y442" s="6">
        <f>[1]Emissions!X859</f>
        <v>0.55641116700000004</v>
      </c>
      <c r="Z442" s="6">
        <f>[1]Emissions!Y859</f>
        <v>0.56140287420000001</v>
      </c>
      <c r="AA442" s="6">
        <f>[1]Emissions!Z859</f>
        <v>0.5660578624</v>
      </c>
      <c r="AB442" s="6">
        <f>[1]Emissions!AA859</f>
        <v>0.57083584489999994</v>
      </c>
      <c r="AC442" s="6">
        <f>[1]Emissions!AB859</f>
        <v>0.57595460669999998</v>
      </c>
      <c r="AD442" s="6">
        <f>[1]Emissions!AC859</f>
        <v>0.58339754860000004</v>
      </c>
      <c r="AE442" s="6">
        <f>[1]Emissions!AD859</f>
        <v>0.58923663979999996</v>
      </c>
      <c r="AF442" s="6">
        <f>[1]Emissions!AE859</f>
        <v>0.59473516250000003</v>
      </c>
      <c r="AG442" s="6">
        <f>[1]Emissions!AF859</f>
        <v>0.60205220179999996</v>
      </c>
      <c r="AH442" s="6">
        <f>[1]Emissions!AG859</f>
        <v>0.60754871560000001</v>
      </c>
      <c r="AI442" s="6">
        <f>[1]Emissions!AH859</f>
        <v>0.61275388620000004</v>
      </c>
      <c r="AJ442" s="6">
        <f>[1]Emissions!AI859</f>
        <v>0.61806444149999995</v>
      </c>
      <c r="AK442" s="6">
        <f>[1]Emissions!AJ859</f>
        <v>0.62557353790000003</v>
      </c>
      <c r="AL442" s="6">
        <f>[1]Emissions!AK859</f>
        <v>0.63159768120000004</v>
      </c>
      <c r="AM442" s="6">
        <f>[1]Emissions!AL859</f>
        <v>0.63957797959999996</v>
      </c>
      <c r="AN442" s="6">
        <f>[1]Emissions!AM859</f>
        <v>0.64781305410000001</v>
      </c>
      <c r="AO442" s="6">
        <f>[1]Emissions!AN859</f>
        <v>0.65590768970000002</v>
      </c>
      <c r="AP442" s="6">
        <f>[1]Emissions!AO859</f>
        <v>0.66380649169999995</v>
      </c>
      <c r="AQ442" s="6">
        <f>[1]Emissions!AP859</f>
        <v>0.669697349</v>
      </c>
      <c r="AR442" s="6">
        <f>[1]Emissions!AQ859</f>
        <v>0.67735128850000004</v>
      </c>
      <c r="AS442" s="6">
        <f>[1]Emissions!AR859</f>
        <v>0.68547867730000001</v>
      </c>
      <c r="AT442" s="6">
        <f>[1]Emissions!AS859</f>
        <v>0.69380910429999998</v>
      </c>
      <c r="AU442" s="6">
        <f>[1]Emissions!AT859</f>
        <v>0.7021789477</v>
      </c>
      <c r="AV442" s="6">
        <f>[1]Emissions!AU859</f>
        <v>0.71233028880000004</v>
      </c>
      <c r="AW442" s="6">
        <f>[1]Emissions!AV859</f>
        <v>0.7207266752</v>
      </c>
      <c r="AX442" s="6">
        <f>[1]Emissions!AW859</f>
        <v>0.72865496370000005</v>
      </c>
      <c r="AY442" s="6">
        <f>[1]Emissions!AX859</f>
        <v>0.73645742650000001</v>
      </c>
      <c r="AZ442" s="6">
        <f>[1]Emissions!AY859</f>
        <v>0.74617853050000005</v>
      </c>
      <c r="BA442" s="6">
        <f>[1]Emissions!AZ859</f>
        <v>0.75442159620000004</v>
      </c>
      <c r="BB442" s="6">
        <f>[1]Emissions!BA859</f>
        <v>0.761816363</v>
      </c>
      <c r="BC442" s="6">
        <f>[1]Emissions!BB859</f>
        <v>0.76935394130000001</v>
      </c>
      <c r="BD442" s="6">
        <f>[1]Emissions!BC859</f>
        <v>0.77705055570000003</v>
      </c>
      <c r="BE442" s="6">
        <f>[1]Emissions!BD859</f>
        <v>0.78663985059999997</v>
      </c>
      <c r="BF442" s="6">
        <f>[1]Emissions!BE859</f>
        <v>0.79464546650000001</v>
      </c>
      <c r="BG442" s="6">
        <f>[1]Emissions!BF859</f>
        <v>0.80417084120000004</v>
      </c>
      <c r="BH442" s="6">
        <f>[1]Emissions!BG859</f>
        <v>0.81206382629999996</v>
      </c>
      <c r="BI442" s="6">
        <f>[1]Emissions!BH859</f>
        <v>0.82151132120000003</v>
      </c>
      <c r="BJ442" s="6">
        <f>[1]Emissions!BI859</f>
        <v>0.82939959900000004</v>
      </c>
      <c r="BK442" s="6">
        <f>[1]Emissions!BJ859</f>
        <v>0.8388885331</v>
      </c>
      <c r="BL442" s="6">
        <f>[1]Emissions!BK859</f>
        <v>0.84688719369999998</v>
      </c>
      <c r="BM442" s="6">
        <f>[1]Emissions!BL859</f>
        <v>0.85648335440000001</v>
      </c>
      <c r="BN442" s="6">
        <f>[1]Emissions!BM859</f>
        <v>0.86454594500000004</v>
      </c>
      <c r="BO442" s="6">
        <f>[1]Emissions!BN859</f>
        <v>0.87416315970000003</v>
      </c>
      <c r="BP442" s="6">
        <f>[1]Emissions!BO859</f>
        <v>0.88223091080000005</v>
      </c>
      <c r="BQ442" s="6">
        <f>[1]Emissions!BP859</f>
        <v>0.89190829309999997</v>
      </c>
      <c r="BR442" s="6">
        <f>[1]Emissions!BQ859</f>
        <v>0.90182498489999996</v>
      </c>
      <c r="BS442" s="6">
        <f>[1]Emissions!BR859</f>
        <v>0.91172013389999995</v>
      </c>
      <c r="BT442" s="6">
        <f>[1]Emissions!BS859</f>
        <v>0.91978065819999999</v>
      </c>
      <c r="BU442" s="6">
        <f>[1]Emissions!BT859</f>
        <v>0.92932173829999998</v>
      </c>
      <c r="BV442" s="6">
        <f>[1]Emissions!BU859</f>
        <v>0.93916466789999997</v>
      </c>
      <c r="BW442" s="6">
        <f>[1]Emissions!BV859</f>
        <v>0.94906130349999995</v>
      </c>
      <c r="BX442" s="6">
        <f>[1]Emissions!BW859</f>
        <v>0.95720792700000001</v>
      </c>
      <c r="BY442" s="6">
        <f>[1]Emissions!BX859</f>
        <v>0.96686113939999996</v>
      </c>
      <c r="BZ442" s="6">
        <f>[1]Emissions!BY859</f>
        <v>0.9767785403</v>
      </c>
      <c r="CA442" s="6">
        <f>[1]Emissions!BZ859</f>
        <v>0.98678067879999998</v>
      </c>
      <c r="CB442" s="6">
        <f>[1]Emissions!CA859</f>
        <v>0.99675164670000005</v>
      </c>
      <c r="CC442" s="6">
        <f>[1]Emissions!CB859</f>
        <v>1.006664335</v>
      </c>
      <c r="CD442" s="6">
        <f>[1]Emissions!CC859</f>
        <v>1.0165284960000001</v>
      </c>
      <c r="CE442" s="6">
        <f>[1]Emissions!CD859</f>
        <v>1.026372603</v>
      </c>
      <c r="CF442" s="6">
        <f>[1]Emissions!CE859</f>
        <v>1.0362224010000001</v>
      </c>
      <c r="CG442" s="6">
        <f>[1]Emissions!CF859</f>
        <v>1.046101454</v>
      </c>
      <c r="CH442" s="6">
        <f>[1]Emissions!CG859</f>
        <v>1.056014233</v>
      </c>
      <c r="CI442" s="6">
        <f>[1]Emissions!CH859</f>
        <v>1.0659518699999999</v>
      </c>
      <c r="CJ442" s="6">
        <f>[1]Emissions!CI859</f>
        <v>1.075900643</v>
      </c>
    </row>
    <row r="443" spans="2:88" x14ac:dyDescent="0.3">
      <c r="B443" s="6" t="str">
        <f>[1]Emissions!A860</f>
        <v>ems_ci_co2_scgo_2</v>
      </c>
      <c r="C443" s="6">
        <f>[1]Emissions!B860</f>
        <v>0.67373888640000001</v>
      </c>
      <c r="D443" s="6">
        <f>[1]Emissions!C860</f>
        <v>0.64626351550000005</v>
      </c>
      <c r="E443" s="6">
        <f>[1]Emissions!D860</f>
        <v>0.62375652459999997</v>
      </c>
      <c r="F443" s="6">
        <f>[1]Emissions!E860</f>
        <v>0.60670210069999997</v>
      </c>
      <c r="G443" s="6">
        <f>[1]Emissions!F860</f>
        <v>0.59714996409999999</v>
      </c>
      <c r="H443" s="6">
        <f>[1]Emissions!G860</f>
        <v>0.5929578405</v>
      </c>
      <c r="I443" s="6">
        <f>[1]Emissions!H860</f>
        <v>0.59142360579999997</v>
      </c>
      <c r="J443" s="6">
        <f>[1]Emissions!I860</f>
        <v>0.59160760209999996</v>
      </c>
      <c r="K443" s="6">
        <f>[1]Emissions!J860</f>
        <v>0.59157848889999998</v>
      </c>
      <c r="L443" s="6">
        <f>[1]Emissions!K860</f>
        <v>0.5910519997</v>
      </c>
      <c r="M443" s="6">
        <f>[1]Emissions!L860</f>
        <v>0.59018176190000005</v>
      </c>
      <c r="N443" s="6">
        <f>[1]Emissions!M860</f>
        <v>0.5913723581</v>
      </c>
      <c r="O443" s="6">
        <f>[1]Emissions!N860</f>
        <v>0.59107169790000003</v>
      </c>
      <c r="P443" s="6">
        <f>[1]Emissions!O860</f>
        <v>0.59081556899999998</v>
      </c>
      <c r="Q443" s="6">
        <f>[1]Emissions!P860</f>
        <v>0.5907967999</v>
      </c>
      <c r="R443" s="6">
        <f>[1]Emissions!Q860</f>
        <v>0.59098223080000001</v>
      </c>
      <c r="S443" s="6">
        <f>[1]Emissions!R860</f>
        <v>0.59205808849999997</v>
      </c>
      <c r="T443" s="6">
        <f>[1]Emissions!S860</f>
        <v>0.59432510900000002</v>
      </c>
      <c r="U443" s="6">
        <f>[1]Emissions!T860</f>
        <v>0.59974158239999997</v>
      </c>
      <c r="V443" s="6">
        <f>[1]Emissions!U860</f>
        <v>0.6048587862</v>
      </c>
      <c r="W443" s="6">
        <f>[1]Emissions!V860</f>
        <v>0.61072321659999995</v>
      </c>
      <c r="X443" s="6">
        <f>[1]Emissions!W860</f>
        <v>0.617260896</v>
      </c>
      <c r="Y443" s="6">
        <f>[1]Emissions!X860</f>
        <v>0.62612240789999996</v>
      </c>
      <c r="Z443" s="6">
        <f>[1]Emissions!Y860</f>
        <v>0.63389525619999998</v>
      </c>
      <c r="AA443" s="6">
        <f>[1]Emissions!Z860</f>
        <v>0.64161825159999997</v>
      </c>
      <c r="AB443" s="6">
        <f>[1]Emissions!AA860</f>
        <v>0.64936593239999996</v>
      </c>
      <c r="AC443" s="6">
        <f>[1]Emissions!AB860</f>
        <v>0.65717847669999996</v>
      </c>
      <c r="AD443" s="6">
        <f>[1]Emissions!AC860</f>
        <v>0.66689141090000004</v>
      </c>
      <c r="AE443" s="6">
        <f>[1]Emissions!AD860</f>
        <v>0.67538985880000002</v>
      </c>
      <c r="AF443" s="6">
        <f>[1]Emissions!AE860</f>
        <v>0.68375480799999999</v>
      </c>
      <c r="AG443" s="6">
        <f>[1]Emissions!AF860</f>
        <v>0.69381723819999996</v>
      </c>
      <c r="AH443" s="6">
        <f>[1]Emissions!AG860</f>
        <v>0.70240016549999995</v>
      </c>
      <c r="AI443" s="6">
        <f>[1]Emissions!AH860</f>
        <v>0.7105373009</v>
      </c>
      <c r="AJ443" s="6">
        <f>[1]Emissions!AI860</f>
        <v>0.71834279879999996</v>
      </c>
      <c r="AK443" s="6">
        <f>[1]Emissions!AJ860</f>
        <v>0.72763344740000002</v>
      </c>
      <c r="AL443" s="6">
        <f>[1]Emissions!AK860</f>
        <v>0.73543478029999998</v>
      </c>
      <c r="AM443" s="6">
        <f>[1]Emissions!AL860</f>
        <v>0.74542764490000002</v>
      </c>
      <c r="AN443" s="6">
        <f>[1]Emissions!AM860</f>
        <v>0.75603684029999996</v>
      </c>
      <c r="AO443" s="6">
        <f>[1]Emissions!AN860</f>
        <v>0.7670433337</v>
      </c>
      <c r="AP443" s="6">
        <f>[1]Emissions!AO860</f>
        <v>0.77831641220000003</v>
      </c>
      <c r="AQ443" s="6">
        <f>[1]Emissions!AP860</f>
        <v>0.78799890650000004</v>
      </c>
      <c r="AR443" s="6">
        <f>[1]Emissions!AQ860</f>
        <v>0.79900892530000001</v>
      </c>
      <c r="AS443" s="6">
        <f>[1]Emissions!AR860</f>
        <v>0.81024288980000003</v>
      </c>
      <c r="AT443" s="6">
        <f>[1]Emissions!AS860</f>
        <v>0.8215896466</v>
      </c>
      <c r="AU443" s="6">
        <f>[1]Emissions!AT860</f>
        <v>0.83305046930000004</v>
      </c>
      <c r="AV443" s="6">
        <f>[1]Emissions!AU860</f>
        <v>0.84631017500000005</v>
      </c>
      <c r="AW443" s="6">
        <f>[1]Emissions!AV860</f>
        <v>0.85837463319999996</v>
      </c>
      <c r="AX443" s="6">
        <f>[1]Emissions!AW860</f>
        <v>0.87026782889999998</v>
      </c>
      <c r="AY443" s="6">
        <f>[1]Emissions!AX860</f>
        <v>0.88203759179999996</v>
      </c>
      <c r="AZ443" s="6">
        <f>[1]Emissions!AY860</f>
        <v>0.89535480759999997</v>
      </c>
      <c r="BA443" s="6">
        <f>[1]Emissions!AZ860</f>
        <v>0.90733148799999996</v>
      </c>
      <c r="BB443" s="6">
        <f>[1]Emissions!BA860</f>
        <v>0.92116898110000001</v>
      </c>
      <c r="BC443" s="6">
        <f>[1]Emissions!BB860</f>
        <v>0.93362895280000002</v>
      </c>
      <c r="BD443" s="6">
        <f>[1]Emissions!BC860</f>
        <v>0.94516028959999998</v>
      </c>
      <c r="BE443" s="6">
        <f>[1]Emissions!BD860</f>
        <v>0.95788417010000004</v>
      </c>
      <c r="BF443" s="6">
        <f>[1]Emissions!BE860</f>
        <v>0.96917554520000004</v>
      </c>
      <c r="BG443" s="6">
        <f>[1]Emissions!BF860</f>
        <v>0.98184321880000003</v>
      </c>
      <c r="BH443" s="6">
        <f>[1]Emissions!BG860</f>
        <v>0.99317492299999999</v>
      </c>
      <c r="BI443" s="6">
        <f>[1]Emissions!BH860</f>
        <v>1.005877439</v>
      </c>
      <c r="BJ443" s="6">
        <f>[1]Emissions!BI860</f>
        <v>1.0172524119999999</v>
      </c>
      <c r="BK443" s="6">
        <f>[1]Emissions!BJ860</f>
        <v>1.0299933830000001</v>
      </c>
      <c r="BL443" s="6">
        <f>[1]Emissions!BK860</f>
        <v>1.0414487880000001</v>
      </c>
      <c r="BM443" s="6">
        <f>[1]Emissions!BL860</f>
        <v>1.0542830030000001</v>
      </c>
      <c r="BN443" s="6">
        <f>[1]Emissions!BM860</f>
        <v>1.0658253790000001</v>
      </c>
      <c r="BO443" s="6">
        <f>[1]Emissions!BN860</f>
        <v>1.078743343</v>
      </c>
      <c r="BP443" s="6">
        <f>[1]Emissions!BO860</f>
        <v>1.0903727169999999</v>
      </c>
      <c r="BQ443" s="6">
        <f>[1]Emissions!BP860</f>
        <v>1.103423818</v>
      </c>
      <c r="BR443" s="6">
        <f>[1]Emissions!BQ860</f>
        <v>1.116812742</v>
      </c>
      <c r="BS443" s="6">
        <f>[1]Emissions!BR860</f>
        <v>1.1303831740000001</v>
      </c>
      <c r="BT443" s="6">
        <f>[1]Emissions!BS860</f>
        <v>1.1424697269999999</v>
      </c>
      <c r="BU443" s="6">
        <f>[1]Emissions!BT860</f>
        <v>1.155810719</v>
      </c>
      <c r="BV443" s="6">
        <f>[1]Emissions!BU860</f>
        <v>1.169429021</v>
      </c>
      <c r="BW443" s="6">
        <f>[1]Emissions!BV860</f>
        <v>1.183170491</v>
      </c>
      <c r="BX443" s="6">
        <f>[1]Emissions!BW860</f>
        <v>1.195408037</v>
      </c>
      <c r="BY443" s="6">
        <f>[1]Emissions!BX860</f>
        <v>1.208886755</v>
      </c>
      <c r="BZ443" s="6">
        <f>[1]Emissions!BY860</f>
        <v>1.222618304</v>
      </c>
      <c r="CA443" s="6">
        <f>[1]Emissions!BZ860</f>
        <v>1.23653221</v>
      </c>
      <c r="CB443" s="6">
        <f>[1]Emissions!CA860</f>
        <v>1.25056119</v>
      </c>
      <c r="CC443" s="6">
        <f>[1]Emissions!CB860</f>
        <v>1.2646733779999999</v>
      </c>
      <c r="CD443" s="6">
        <f>[1]Emissions!CC860</f>
        <v>1.278839976</v>
      </c>
      <c r="CE443" s="6">
        <f>[1]Emissions!CD860</f>
        <v>1.2930392260000001</v>
      </c>
      <c r="CF443" s="6">
        <f>[1]Emissions!CE860</f>
        <v>1.3072567610000001</v>
      </c>
      <c r="CG443" s="6">
        <f>[1]Emissions!CF860</f>
        <v>1.3214971209999999</v>
      </c>
      <c r="CH443" s="6">
        <f>[1]Emissions!CG860</f>
        <v>1.335768777</v>
      </c>
      <c r="CI443" s="6">
        <f>[1]Emissions!CH860</f>
        <v>1.350081047</v>
      </c>
      <c r="CJ443" s="6">
        <f>[1]Emissions!CI860</f>
        <v>1.364440246</v>
      </c>
    </row>
    <row r="444" spans="2:88" x14ac:dyDescent="0.3">
      <c r="B444" s="6" t="str">
        <f>[1]Emissions!A861</f>
        <v>ems_y_co2_scgo_2</v>
      </c>
      <c r="C444" s="6">
        <f>[1]Emissions!B861</f>
        <v>0</v>
      </c>
      <c r="D444" s="6">
        <f>[1]Emissions!C861</f>
        <v>0</v>
      </c>
      <c r="E444" s="6">
        <f>[1]Emissions!D861</f>
        <v>0</v>
      </c>
      <c r="F444" s="6">
        <f>[1]Emissions!E861</f>
        <v>0</v>
      </c>
      <c r="G444" s="6">
        <f>[1]Emissions!F861</f>
        <v>0</v>
      </c>
      <c r="H444" s="6">
        <f>[1]Emissions!G861</f>
        <v>0</v>
      </c>
      <c r="I444" s="6">
        <f>[1]Emissions!H861</f>
        <v>0</v>
      </c>
      <c r="J444" s="6">
        <f>[1]Emissions!I861</f>
        <v>0</v>
      </c>
      <c r="K444" s="6">
        <f>[1]Emissions!J861</f>
        <v>0</v>
      </c>
      <c r="L444" s="6">
        <f>[1]Emissions!K861</f>
        <v>0</v>
      </c>
      <c r="M444" s="6">
        <f>[1]Emissions!L861</f>
        <v>0</v>
      </c>
      <c r="N444" s="6">
        <f>[1]Emissions!M861</f>
        <v>0</v>
      </c>
      <c r="O444" s="6">
        <f>[1]Emissions!N861</f>
        <v>0</v>
      </c>
      <c r="P444" s="6">
        <f>[1]Emissions!O861</f>
        <v>0</v>
      </c>
      <c r="Q444" s="6">
        <f>[1]Emissions!P861</f>
        <v>0</v>
      </c>
      <c r="R444" s="6">
        <f>[1]Emissions!Q861</f>
        <v>0</v>
      </c>
      <c r="S444" s="6">
        <f>[1]Emissions!R861</f>
        <v>0</v>
      </c>
      <c r="T444" s="6">
        <f>[1]Emissions!S861</f>
        <v>0</v>
      </c>
      <c r="U444" s="6">
        <f>[1]Emissions!T861</f>
        <v>0</v>
      </c>
      <c r="V444" s="6">
        <f>[1]Emissions!U861</f>
        <v>0</v>
      </c>
      <c r="W444" s="6">
        <f>[1]Emissions!V861</f>
        <v>0</v>
      </c>
      <c r="X444" s="6">
        <f>[1]Emissions!W861</f>
        <v>0</v>
      </c>
      <c r="Y444" s="6">
        <f>[1]Emissions!X861</f>
        <v>0</v>
      </c>
      <c r="Z444" s="6">
        <f>[1]Emissions!Y861</f>
        <v>0</v>
      </c>
      <c r="AA444" s="6">
        <f>[1]Emissions!Z861</f>
        <v>0</v>
      </c>
      <c r="AB444" s="6">
        <f>[1]Emissions!AA861</f>
        <v>0</v>
      </c>
      <c r="AC444" s="6">
        <f>[1]Emissions!AB861</f>
        <v>0</v>
      </c>
      <c r="AD444" s="6">
        <f>[1]Emissions!AC861</f>
        <v>0</v>
      </c>
      <c r="AE444" s="6">
        <f>[1]Emissions!AD861</f>
        <v>0</v>
      </c>
      <c r="AF444" s="6">
        <f>[1]Emissions!AE861</f>
        <v>0</v>
      </c>
      <c r="AG444" s="6">
        <f>[1]Emissions!AF861</f>
        <v>0</v>
      </c>
      <c r="AH444" s="6">
        <f>[1]Emissions!AG861</f>
        <v>0</v>
      </c>
      <c r="AI444" s="6">
        <f>[1]Emissions!AH861</f>
        <v>0</v>
      </c>
      <c r="AJ444" s="6">
        <f>[1]Emissions!AI861</f>
        <v>0</v>
      </c>
      <c r="AK444" s="6">
        <f>[1]Emissions!AJ861</f>
        <v>0</v>
      </c>
      <c r="AL444" s="6">
        <f>[1]Emissions!AK861</f>
        <v>0</v>
      </c>
      <c r="AM444" s="6">
        <f>[1]Emissions!AL861</f>
        <v>0</v>
      </c>
      <c r="AN444" s="6">
        <f>[1]Emissions!AM861</f>
        <v>0</v>
      </c>
      <c r="AO444" s="6">
        <f>[1]Emissions!AN861</f>
        <v>0</v>
      </c>
      <c r="AP444" s="6">
        <f>[1]Emissions!AO861</f>
        <v>0</v>
      </c>
      <c r="AQ444" s="6">
        <f>[1]Emissions!AP861</f>
        <v>0</v>
      </c>
      <c r="AR444" s="6">
        <f>[1]Emissions!AQ861</f>
        <v>0</v>
      </c>
      <c r="AS444" s="6">
        <f>[1]Emissions!AR861</f>
        <v>0</v>
      </c>
      <c r="AT444" s="6">
        <f>[1]Emissions!AS861</f>
        <v>0</v>
      </c>
      <c r="AU444" s="6">
        <f>[1]Emissions!AT861</f>
        <v>0</v>
      </c>
      <c r="AV444" s="6">
        <f>[1]Emissions!AU861</f>
        <v>0</v>
      </c>
      <c r="AW444" s="6">
        <f>[1]Emissions!AV861</f>
        <v>0</v>
      </c>
      <c r="AX444" s="6">
        <f>[1]Emissions!AW861</f>
        <v>0</v>
      </c>
      <c r="AY444" s="6">
        <f>[1]Emissions!AX861</f>
        <v>0</v>
      </c>
      <c r="AZ444" s="6">
        <f>[1]Emissions!AY861</f>
        <v>0</v>
      </c>
      <c r="BA444" s="6">
        <f>[1]Emissions!AZ861</f>
        <v>0</v>
      </c>
      <c r="BB444" s="6">
        <f>[1]Emissions!BA861</f>
        <v>0</v>
      </c>
      <c r="BC444" s="6">
        <f>[1]Emissions!BB861</f>
        <v>0</v>
      </c>
      <c r="BD444" s="6">
        <f>[1]Emissions!BC861</f>
        <v>0</v>
      </c>
      <c r="BE444" s="6">
        <f>[1]Emissions!BD861</f>
        <v>0</v>
      </c>
      <c r="BF444" s="6">
        <f>[1]Emissions!BE861</f>
        <v>0</v>
      </c>
      <c r="BG444" s="6">
        <f>[1]Emissions!BF861</f>
        <v>0</v>
      </c>
      <c r="BH444" s="6">
        <f>[1]Emissions!BG861</f>
        <v>0</v>
      </c>
      <c r="BI444" s="6">
        <f>[1]Emissions!BH861</f>
        <v>0</v>
      </c>
      <c r="BJ444" s="6">
        <f>[1]Emissions!BI861</f>
        <v>0</v>
      </c>
      <c r="BK444" s="6">
        <f>[1]Emissions!BJ861</f>
        <v>0</v>
      </c>
      <c r="BL444" s="6">
        <f>[1]Emissions!BK861</f>
        <v>0</v>
      </c>
      <c r="BM444" s="6">
        <f>[1]Emissions!BL861</f>
        <v>0</v>
      </c>
      <c r="BN444" s="6">
        <f>[1]Emissions!BM861</f>
        <v>0</v>
      </c>
      <c r="BO444" s="6">
        <f>[1]Emissions!BN861</f>
        <v>0</v>
      </c>
      <c r="BP444" s="6">
        <f>[1]Emissions!BO861</f>
        <v>0</v>
      </c>
      <c r="BQ444" s="6">
        <f>[1]Emissions!BP861</f>
        <v>0</v>
      </c>
      <c r="BR444" s="6">
        <f>[1]Emissions!BQ861</f>
        <v>0</v>
      </c>
      <c r="BS444" s="6">
        <f>[1]Emissions!BR861</f>
        <v>0</v>
      </c>
      <c r="BT444" s="6">
        <f>[1]Emissions!BS861</f>
        <v>0</v>
      </c>
      <c r="BU444" s="6">
        <f>[1]Emissions!BT861</f>
        <v>0</v>
      </c>
      <c r="BV444" s="6">
        <f>[1]Emissions!BU861</f>
        <v>0</v>
      </c>
      <c r="BW444" s="6">
        <f>[1]Emissions!BV861</f>
        <v>0</v>
      </c>
      <c r="BX444" s="6">
        <f>[1]Emissions!BW861</f>
        <v>0</v>
      </c>
      <c r="BY444" s="6">
        <f>[1]Emissions!BX861</f>
        <v>0</v>
      </c>
      <c r="BZ444" s="6">
        <f>[1]Emissions!BY861</f>
        <v>0</v>
      </c>
      <c r="CA444" s="6">
        <f>[1]Emissions!BZ861</f>
        <v>0</v>
      </c>
      <c r="CB444" s="6">
        <f>[1]Emissions!CA861</f>
        <v>0</v>
      </c>
      <c r="CC444" s="6">
        <f>[1]Emissions!CB861</f>
        <v>0</v>
      </c>
      <c r="CD444" s="6">
        <f>[1]Emissions!CC861</f>
        <v>0</v>
      </c>
      <c r="CE444" s="6">
        <f>[1]Emissions!CD861</f>
        <v>0</v>
      </c>
      <c r="CF444" s="6">
        <f>[1]Emissions!CE861</f>
        <v>0</v>
      </c>
      <c r="CG444" s="6">
        <f>[1]Emissions!CF861</f>
        <v>0</v>
      </c>
      <c r="CH444" s="6">
        <f>[1]Emissions!CG861</f>
        <v>0</v>
      </c>
      <c r="CI444" s="6">
        <f>[1]Emissions!CH861</f>
        <v>0</v>
      </c>
      <c r="CJ444" s="6">
        <f>[1]Emissions!CI861</f>
        <v>0</v>
      </c>
    </row>
    <row r="445" spans="2:88" x14ac:dyDescent="0.3">
      <c r="B445" s="6" t="str">
        <f>[1]Emissions!A862</f>
        <v>ems_mat_co2_scgo_2</v>
      </c>
      <c r="C445" s="6">
        <f>[1]Emissions!B862</f>
        <v>0</v>
      </c>
      <c r="D445" s="6">
        <f>[1]Emissions!C862</f>
        <v>0</v>
      </c>
      <c r="E445" s="6">
        <f>[1]Emissions!D862</f>
        <v>0</v>
      </c>
      <c r="F445" s="6">
        <f>[1]Emissions!E862</f>
        <v>0</v>
      </c>
      <c r="G445" s="6">
        <f>[1]Emissions!F862</f>
        <v>0</v>
      </c>
      <c r="H445" s="6">
        <f>[1]Emissions!G862</f>
        <v>0</v>
      </c>
      <c r="I445" s="6">
        <f>[1]Emissions!H862</f>
        <v>0</v>
      </c>
      <c r="J445" s="6">
        <f>[1]Emissions!I862</f>
        <v>0</v>
      </c>
      <c r="K445" s="6">
        <f>[1]Emissions!J862</f>
        <v>0</v>
      </c>
      <c r="L445" s="6">
        <f>[1]Emissions!K862</f>
        <v>0</v>
      </c>
      <c r="M445" s="6">
        <f>[1]Emissions!L862</f>
        <v>0</v>
      </c>
      <c r="N445" s="6">
        <f>[1]Emissions!M862</f>
        <v>0</v>
      </c>
      <c r="O445" s="6">
        <f>[1]Emissions!N862</f>
        <v>0</v>
      </c>
      <c r="P445" s="6">
        <f>[1]Emissions!O862</f>
        <v>0</v>
      </c>
      <c r="Q445" s="6">
        <f>[1]Emissions!P862</f>
        <v>0</v>
      </c>
      <c r="R445" s="6">
        <f>[1]Emissions!Q862</f>
        <v>0</v>
      </c>
      <c r="S445" s="6">
        <f>[1]Emissions!R862</f>
        <v>0</v>
      </c>
      <c r="T445" s="6">
        <f>[1]Emissions!S862</f>
        <v>0</v>
      </c>
      <c r="U445" s="6">
        <f>[1]Emissions!T862</f>
        <v>0</v>
      </c>
      <c r="V445" s="6">
        <f>[1]Emissions!U862</f>
        <v>0</v>
      </c>
      <c r="W445" s="6">
        <f>[1]Emissions!V862</f>
        <v>0</v>
      </c>
      <c r="X445" s="6">
        <f>[1]Emissions!W862</f>
        <v>0</v>
      </c>
      <c r="Y445" s="6">
        <f>[1]Emissions!X862</f>
        <v>0</v>
      </c>
      <c r="Z445" s="6">
        <f>[1]Emissions!Y862</f>
        <v>0</v>
      </c>
      <c r="AA445" s="6">
        <f>[1]Emissions!Z862</f>
        <v>0</v>
      </c>
      <c r="AB445" s="6">
        <f>[1]Emissions!AA862</f>
        <v>0</v>
      </c>
      <c r="AC445" s="6">
        <f>[1]Emissions!AB862</f>
        <v>0</v>
      </c>
      <c r="AD445" s="6">
        <f>[1]Emissions!AC862</f>
        <v>0</v>
      </c>
      <c r="AE445" s="6">
        <f>[1]Emissions!AD862</f>
        <v>0</v>
      </c>
      <c r="AF445" s="6">
        <f>[1]Emissions!AE862</f>
        <v>0</v>
      </c>
      <c r="AG445" s="6">
        <f>[1]Emissions!AF862</f>
        <v>0</v>
      </c>
      <c r="AH445" s="6">
        <f>[1]Emissions!AG862</f>
        <v>0</v>
      </c>
      <c r="AI445" s="6">
        <f>[1]Emissions!AH862</f>
        <v>0</v>
      </c>
      <c r="AJ445" s="6">
        <f>[1]Emissions!AI862</f>
        <v>0</v>
      </c>
      <c r="AK445" s="6">
        <f>[1]Emissions!AJ862</f>
        <v>0</v>
      </c>
      <c r="AL445" s="6">
        <f>[1]Emissions!AK862</f>
        <v>0</v>
      </c>
      <c r="AM445" s="6">
        <f>[1]Emissions!AL862</f>
        <v>0</v>
      </c>
      <c r="AN445" s="6">
        <f>[1]Emissions!AM862</f>
        <v>0</v>
      </c>
      <c r="AO445" s="6">
        <f>[1]Emissions!AN862</f>
        <v>0</v>
      </c>
      <c r="AP445" s="6">
        <f>[1]Emissions!AO862</f>
        <v>0</v>
      </c>
      <c r="AQ445" s="6">
        <f>[1]Emissions!AP862</f>
        <v>0</v>
      </c>
      <c r="AR445" s="6">
        <f>[1]Emissions!AQ862</f>
        <v>0</v>
      </c>
      <c r="AS445" s="6">
        <f>[1]Emissions!AR862</f>
        <v>0</v>
      </c>
      <c r="AT445" s="6">
        <f>[1]Emissions!AS862</f>
        <v>0</v>
      </c>
      <c r="AU445" s="6">
        <f>[1]Emissions!AT862</f>
        <v>0</v>
      </c>
      <c r="AV445" s="6">
        <f>[1]Emissions!AU862</f>
        <v>0</v>
      </c>
      <c r="AW445" s="6">
        <f>[1]Emissions!AV862</f>
        <v>0</v>
      </c>
      <c r="AX445" s="6">
        <f>[1]Emissions!AW862</f>
        <v>0</v>
      </c>
      <c r="AY445" s="6">
        <f>[1]Emissions!AX862</f>
        <v>0</v>
      </c>
      <c r="AZ445" s="6">
        <f>[1]Emissions!AY862</f>
        <v>0</v>
      </c>
      <c r="BA445" s="6">
        <f>[1]Emissions!AZ862</f>
        <v>0</v>
      </c>
      <c r="BB445" s="6">
        <f>[1]Emissions!BA862</f>
        <v>0</v>
      </c>
      <c r="BC445" s="6">
        <f>[1]Emissions!BB862</f>
        <v>0</v>
      </c>
      <c r="BD445" s="6">
        <f>[1]Emissions!BC862</f>
        <v>0</v>
      </c>
      <c r="BE445" s="6">
        <f>[1]Emissions!BD862</f>
        <v>0</v>
      </c>
      <c r="BF445" s="6">
        <f>[1]Emissions!BE862</f>
        <v>0</v>
      </c>
      <c r="BG445" s="6">
        <f>[1]Emissions!BF862</f>
        <v>0</v>
      </c>
      <c r="BH445" s="6">
        <f>[1]Emissions!BG862</f>
        <v>0</v>
      </c>
      <c r="BI445" s="6">
        <f>[1]Emissions!BH862</f>
        <v>0</v>
      </c>
      <c r="BJ445" s="6">
        <f>[1]Emissions!BI862</f>
        <v>0</v>
      </c>
      <c r="BK445" s="6">
        <f>[1]Emissions!BJ862</f>
        <v>0</v>
      </c>
      <c r="BL445" s="6">
        <f>[1]Emissions!BK862</f>
        <v>0</v>
      </c>
      <c r="BM445" s="6">
        <f>[1]Emissions!BL862</f>
        <v>0</v>
      </c>
      <c r="BN445" s="6">
        <f>[1]Emissions!BM862</f>
        <v>0</v>
      </c>
      <c r="BO445" s="6">
        <f>[1]Emissions!BN862</f>
        <v>0</v>
      </c>
      <c r="BP445" s="6">
        <f>[1]Emissions!BO862</f>
        <v>0</v>
      </c>
      <c r="BQ445" s="6">
        <f>[1]Emissions!BP862</f>
        <v>0</v>
      </c>
      <c r="BR445" s="6">
        <f>[1]Emissions!BQ862</f>
        <v>0</v>
      </c>
      <c r="BS445" s="6">
        <f>[1]Emissions!BR862</f>
        <v>0</v>
      </c>
      <c r="BT445" s="6">
        <f>[1]Emissions!BS862</f>
        <v>0</v>
      </c>
      <c r="BU445" s="6">
        <f>[1]Emissions!BT862</f>
        <v>0</v>
      </c>
      <c r="BV445" s="6">
        <f>[1]Emissions!BU862</f>
        <v>0</v>
      </c>
      <c r="BW445" s="6">
        <f>[1]Emissions!BV862</f>
        <v>0</v>
      </c>
      <c r="BX445" s="6">
        <f>[1]Emissions!BW862</f>
        <v>0</v>
      </c>
      <c r="BY445" s="6">
        <f>[1]Emissions!BX862</f>
        <v>0</v>
      </c>
      <c r="BZ445" s="6">
        <f>[1]Emissions!BY862</f>
        <v>0</v>
      </c>
      <c r="CA445" s="6">
        <f>[1]Emissions!BZ862</f>
        <v>0</v>
      </c>
      <c r="CB445" s="6">
        <f>[1]Emissions!CA862</f>
        <v>0</v>
      </c>
      <c r="CC445" s="6">
        <f>[1]Emissions!CB862</f>
        <v>0</v>
      </c>
      <c r="CD445" s="6">
        <f>[1]Emissions!CC862</f>
        <v>0</v>
      </c>
      <c r="CE445" s="6">
        <f>[1]Emissions!CD862</f>
        <v>0</v>
      </c>
      <c r="CF445" s="6">
        <f>[1]Emissions!CE862</f>
        <v>0</v>
      </c>
      <c r="CG445" s="6">
        <f>[1]Emissions!CF862</f>
        <v>0</v>
      </c>
      <c r="CH445" s="6">
        <f>[1]Emissions!CG862</f>
        <v>0</v>
      </c>
      <c r="CI445" s="6">
        <f>[1]Emissions!CH862</f>
        <v>0</v>
      </c>
      <c r="CJ445" s="6">
        <f>[1]Emissions!CI862</f>
        <v>0</v>
      </c>
    </row>
    <row r="446" spans="2:88" x14ac:dyDescent="0.3">
      <c r="B446" s="6" t="str">
        <f>[1]Emissions!A863</f>
        <v>ems_ci_co2_scon_2</v>
      </c>
      <c r="C446" s="6">
        <f>[1]Emissions!B863</f>
        <v>7.4035704280000001</v>
      </c>
      <c r="D446" s="6">
        <f>[1]Emissions!C863</f>
        <v>7.7649890900000003</v>
      </c>
      <c r="E446" s="6">
        <f>[1]Emissions!D863</f>
        <v>8.1378551849999994</v>
      </c>
      <c r="F446" s="6">
        <f>[1]Emissions!E863</f>
        <v>8.2947732379999994</v>
      </c>
      <c r="G446" s="6">
        <f>[1]Emissions!F863</f>
        <v>8.3458092140000009</v>
      </c>
      <c r="H446" s="6">
        <f>[1]Emissions!G863</f>
        <v>8.3547935970000005</v>
      </c>
      <c r="I446" s="6">
        <f>[1]Emissions!H863</f>
        <v>8.3233549379999996</v>
      </c>
      <c r="J446" s="6">
        <f>[1]Emissions!I863</f>
        <v>8.2751432810000001</v>
      </c>
      <c r="K446" s="6">
        <f>[1]Emissions!J863</f>
        <v>8.2099335500000006</v>
      </c>
      <c r="L446" s="6">
        <f>[1]Emissions!K863</f>
        <v>8.142873067</v>
      </c>
      <c r="M446" s="6">
        <f>[1]Emissions!L863</f>
        <v>8.0872596699999999</v>
      </c>
      <c r="N446" s="6">
        <f>[1]Emissions!M863</f>
        <v>8.0598607799999993</v>
      </c>
      <c r="O446" s="6">
        <f>[1]Emissions!N863</f>
        <v>8.0487413169999993</v>
      </c>
      <c r="P446" s="6">
        <f>[1]Emissions!O863</f>
        <v>8.0493710170000004</v>
      </c>
      <c r="Q446" s="6">
        <f>[1]Emissions!P863</f>
        <v>8.0565554030000008</v>
      </c>
      <c r="R446" s="6">
        <f>[1]Emissions!Q863</f>
        <v>8.0660820340000008</v>
      </c>
      <c r="S446" s="6">
        <f>[1]Emissions!R863</f>
        <v>8.0954775899999998</v>
      </c>
      <c r="T446" s="6">
        <f>[1]Emissions!S863</f>
        <v>8.1462053799999996</v>
      </c>
      <c r="U446" s="6">
        <f>[1]Emissions!T863</f>
        <v>8.2234741870000008</v>
      </c>
      <c r="V446" s="6">
        <f>[1]Emissions!U863</f>
        <v>8.3101805619999993</v>
      </c>
      <c r="W446" s="6">
        <f>[1]Emissions!V863</f>
        <v>8.3992945080000005</v>
      </c>
      <c r="X446" s="6">
        <f>[1]Emissions!W863</f>
        <v>8.4867266109999999</v>
      </c>
      <c r="Y446" s="6">
        <f>[1]Emissions!X863</f>
        <v>8.5781152089999999</v>
      </c>
      <c r="Z446" s="6">
        <f>[1]Emissions!Y863</f>
        <v>8.6627573259999995</v>
      </c>
      <c r="AA446" s="6">
        <f>[1]Emissions!Z863</f>
        <v>8.7422101750000003</v>
      </c>
      <c r="AB446" s="6">
        <f>[1]Emissions!AA863</f>
        <v>8.8200772280000006</v>
      </c>
      <c r="AC446" s="6">
        <f>[1]Emissions!AB863</f>
        <v>8.8988561710000003</v>
      </c>
      <c r="AD446" s="6">
        <f>[1]Emissions!AC863</f>
        <v>8.9856569969999995</v>
      </c>
      <c r="AE446" s="6">
        <f>[1]Emissions!AD863</f>
        <v>9.0682623410000005</v>
      </c>
      <c r="AF446" s="6">
        <f>[1]Emissions!AE863</f>
        <v>9.1450099300000005</v>
      </c>
      <c r="AG446" s="6">
        <f>[1]Emissions!AF863</f>
        <v>9.2244998860000003</v>
      </c>
      <c r="AH446" s="6">
        <f>[1]Emissions!AG863</f>
        <v>9.2988051499999997</v>
      </c>
      <c r="AI446" s="6">
        <f>[1]Emissions!AH863</f>
        <v>9.3704332099999998</v>
      </c>
      <c r="AJ446" s="6">
        <f>[1]Emissions!AI863</f>
        <v>9.4430005870000002</v>
      </c>
      <c r="AK446" s="6">
        <f>[1]Emissions!AJ863</f>
        <v>9.5260275579999991</v>
      </c>
      <c r="AL446" s="6">
        <f>[1]Emissions!AK863</f>
        <v>9.6097687989999994</v>
      </c>
      <c r="AM446" s="6">
        <f>[1]Emissions!AL863</f>
        <v>9.6860202290000004</v>
      </c>
      <c r="AN446" s="6">
        <f>[1]Emissions!AM863</f>
        <v>9.7829158849999995</v>
      </c>
      <c r="AO446" s="6">
        <f>[1]Emissions!AN863</f>
        <v>9.8921267860000004</v>
      </c>
      <c r="AP446" s="6">
        <f>[1]Emissions!AO863</f>
        <v>10.00763259</v>
      </c>
      <c r="AQ446" s="6">
        <f>[1]Emissions!AP863</f>
        <v>10.120880440000001</v>
      </c>
      <c r="AR446" s="6">
        <f>[1]Emissions!AQ863</f>
        <v>10.242201789999999</v>
      </c>
      <c r="AS446" s="6">
        <f>[1]Emissions!AR863</f>
        <v>10.372019890000001</v>
      </c>
      <c r="AT446" s="6">
        <f>[1]Emissions!AS863</f>
        <v>10.508209689999999</v>
      </c>
      <c r="AU446" s="6">
        <f>[1]Emissions!AT863</f>
        <v>10.64783523</v>
      </c>
      <c r="AV446" s="6">
        <f>[1]Emissions!AU863</f>
        <v>10.795132329999999</v>
      </c>
      <c r="AW446" s="6">
        <f>[1]Emissions!AV863</f>
        <v>10.94433177</v>
      </c>
      <c r="AX446" s="6">
        <f>[1]Emissions!AW863</f>
        <v>11.08768837</v>
      </c>
      <c r="AY446" s="6">
        <f>[1]Emissions!AX863</f>
        <v>11.228568920000001</v>
      </c>
      <c r="AZ446" s="6">
        <f>[1]Emissions!AY863</f>
        <v>11.3774362</v>
      </c>
      <c r="BA446" s="6">
        <f>[1]Emissions!AZ863</f>
        <v>11.526808000000001</v>
      </c>
      <c r="BB446" s="6">
        <f>[1]Emissions!BA863</f>
        <v>11.467086699999999</v>
      </c>
      <c r="BC446" s="6">
        <f>[1]Emissions!BB863</f>
        <v>11.51826028</v>
      </c>
      <c r="BD446" s="6">
        <f>[1]Emissions!BC863</f>
        <v>11.628345380000001</v>
      </c>
      <c r="BE446" s="6">
        <f>[1]Emissions!BD863</f>
        <v>11.76785561</v>
      </c>
      <c r="BF446" s="6">
        <f>[1]Emissions!BE863</f>
        <v>11.91206244</v>
      </c>
      <c r="BG446" s="6">
        <f>[1]Emissions!BF863</f>
        <v>12.06038025</v>
      </c>
      <c r="BH446" s="6">
        <f>[1]Emissions!BG863</f>
        <v>12.205122980000001</v>
      </c>
      <c r="BI446" s="6">
        <f>[1]Emissions!BH863</f>
        <v>12.35349602</v>
      </c>
      <c r="BJ446" s="6">
        <f>[1]Emissions!BI863</f>
        <v>12.497919209999999</v>
      </c>
      <c r="BK446" s="6">
        <f>[1]Emissions!BJ863</f>
        <v>12.646370020000001</v>
      </c>
      <c r="BL446" s="6">
        <f>[1]Emissions!BK863</f>
        <v>12.79133665</v>
      </c>
      <c r="BM446" s="6">
        <f>[1]Emissions!BL863</f>
        <v>12.9404161</v>
      </c>
      <c r="BN446" s="6">
        <f>[1]Emissions!BM863</f>
        <v>13.085750969999999</v>
      </c>
      <c r="BO446" s="6">
        <f>[1]Emissions!BN863</f>
        <v>13.234748850000001</v>
      </c>
      <c r="BP446" s="6">
        <f>[1]Emissions!BO863</f>
        <v>13.37969283</v>
      </c>
      <c r="BQ446" s="6">
        <f>[1]Emissions!BP863</f>
        <v>13.52827851</v>
      </c>
      <c r="BR446" s="6">
        <f>[1]Emissions!BQ863</f>
        <v>13.67973104</v>
      </c>
      <c r="BS446" s="6">
        <f>[1]Emissions!BR863</f>
        <v>13.832436789999999</v>
      </c>
      <c r="BT446" s="6">
        <f>[1]Emissions!BS863</f>
        <v>13.978872709999999</v>
      </c>
      <c r="BU446" s="6">
        <f>[1]Emissions!BT863</f>
        <v>14.128129489999999</v>
      </c>
      <c r="BV446" s="6">
        <f>[1]Emissions!BU863</f>
        <v>14.280583030000001</v>
      </c>
      <c r="BW446" s="6">
        <f>[1]Emissions!BV863</f>
        <v>14.43521017</v>
      </c>
      <c r="BX446" s="6">
        <f>[1]Emissions!BW863</f>
        <v>14.58447312</v>
      </c>
      <c r="BY446" s="6">
        <f>[1]Emissions!BX863</f>
        <v>14.7368915</v>
      </c>
      <c r="BZ446" s="6">
        <f>[1]Emissions!BY863</f>
        <v>14.892225420000001</v>
      </c>
      <c r="CA446" s="6">
        <f>[1]Emissions!BZ863</f>
        <v>15.049035200000001</v>
      </c>
      <c r="CB446" s="6">
        <f>[1]Emissions!CA863</f>
        <v>15.20630723</v>
      </c>
      <c r="CC446" s="6">
        <f>[1]Emissions!CB863</f>
        <v>15.36359045</v>
      </c>
      <c r="CD446" s="6">
        <f>[1]Emissions!CC863</f>
        <v>15.520970910000001</v>
      </c>
      <c r="CE446" s="6">
        <f>[1]Emissions!CD863</f>
        <v>15.67886646</v>
      </c>
      <c r="CF446" s="6">
        <f>[1]Emissions!CE863</f>
        <v>15.83773974</v>
      </c>
      <c r="CG446" s="6">
        <f>[1]Emissions!CF863</f>
        <v>15.997857460000001</v>
      </c>
      <c r="CH446" s="6">
        <f>[1]Emissions!CG863</f>
        <v>16.15920388</v>
      </c>
      <c r="CI446" s="6">
        <f>[1]Emissions!CH863</f>
        <v>16.321535619999999</v>
      </c>
      <c r="CJ446" s="6">
        <f>[1]Emissions!CI863</f>
        <v>16.484532470000001</v>
      </c>
    </row>
    <row r="447" spans="2:88" x14ac:dyDescent="0.3">
      <c r="B447" s="6" t="str">
        <f>[1]Emissions!A864</f>
        <v>ems_y_co2_scon_2</v>
      </c>
      <c r="C447" s="6">
        <f>[1]Emissions!B864</f>
        <v>0</v>
      </c>
      <c r="D447" s="6">
        <f>[1]Emissions!C864</f>
        <v>0</v>
      </c>
      <c r="E447" s="6">
        <f>[1]Emissions!D864</f>
        <v>0</v>
      </c>
      <c r="F447" s="6">
        <f>[1]Emissions!E864</f>
        <v>0</v>
      </c>
      <c r="G447" s="6">
        <f>[1]Emissions!F864</f>
        <v>0</v>
      </c>
      <c r="H447" s="6">
        <f>[1]Emissions!G864</f>
        <v>0</v>
      </c>
      <c r="I447" s="6">
        <f>[1]Emissions!H864</f>
        <v>0</v>
      </c>
      <c r="J447" s="6">
        <f>[1]Emissions!I864</f>
        <v>0</v>
      </c>
      <c r="K447" s="6">
        <f>[1]Emissions!J864</f>
        <v>0</v>
      </c>
      <c r="L447" s="6">
        <f>[1]Emissions!K864</f>
        <v>0</v>
      </c>
      <c r="M447" s="6">
        <f>[1]Emissions!L864</f>
        <v>0</v>
      </c>
      <c r="N447" s="6">
        <f>[1]Emissions!M864</f>
        <v>0</v>
      </c>
      <c r="O447" s="6">
        <f>[1]Emissions!N864</f>
        <v>0</v>
      </c>
      <c r="P447" s="6">
        <f>[1]Emissions!O864</f>
        <v>0</v>
      </c>
      <c r="Q447" s="6">
        <f>[1]Emissions!P864</f>
        <v>0</v>
      </c>
      <c r="R447" s="6">
        <f>[1]Emissions!Q864</f>
        <v>0</v>
      </c>
      <c r="S447" s="6">
        <f>[1]Emissions!R864</f>
        <v>0</v>
      </c>
      <c r="T447" s="6">
        <f>[1]Emissions!S864</f>
        <v>0</v>
      </c>
      <c r="U447" s="6">
        <f>[1]Emissions!T864</f>
        <v>0</v>
      </c>
      <c r="V447" s="6">
        <f>[1]Emissions!U864</f>
        <v>0</v>
      </c>
      <c r="W447" s="6">
        <f>[1]Emissions!V864</f>
        <v>0</v>
      </c>
      <c r="X447" s="6">
        <f>[1]Emissions!W864</f>
        <v>0</v>
      </c>
      <c r="Y447" s="6">
        <f>[1]Emissions!X864</f>
        <v>0</v>
      </c>
      <c r="Z447" s="6">
        <f>[1]Emissions!Y864</f>
        <v>0</v>
      </c>
      <c r="AA447" s="6">
        <f>[1]Emissions!Z864</f>
        <v>0</v>
      </c>
      <c r="AB447" s="6">
        <f>[1]Emissions!AA864</f>
        <v>0</v>
      </c>
      <c r="AC447" s="6">
        <f>[1]Emissions!AB864</f>
        <v>0</v>
      </c>
      <c r="AD447" s="6">
        <f>[1]Emissions!AC864</f>
        <v>0</v>
      </c>
      <c r="AE447" s="6">
        <f>[1]Emissions!AD864</f>
        <v>0</v>
      </c>
      <c r="AF447" s="6">
        <f>[1]Emissions!AE864</f>
        <v>0</v>
      </c>
      <c r="AG447" s="6">
        <f>[1]Emissions!AF864</f>
        <v>0</v>
      </c>
      <c r="AH447" s="6">
        <f>[1]Emissions!AG864</f>
        <v>0</v>
      </c>
      <c r="AI447" s="6">
        <f>[1]Emissions!AH864</f>
        <v>0</v>
      </c>
      <c r="AJ447" s="6">
        <f>[1]Emissions!AI864</f>
        <v>0</v>
      </c>
      <c r="AK447" s="6">
        <f>[1]Emissions!AJ864</f>
        <v>0</v>
      </c>
      <c r="AL447" s="6">
        <f>[1]Emissions!AK864</f>
        <v>0</v>
      </c>
      <c r="AM447" s="6">
        <f>[1]Emissions!AL864</f>
        <v>0</v>
      </c>
      <c r="AN447" s="6">
        <f>[1]Emissions!AM864</f>
        <v>0</v>
      </c>
      <c r="AO447" s="6">
        <f>[1]Emissions!AN864</f>
        <v>0</v>
      </c>
      <c r="AP447" s="6">
        <f>[1]Emissions!AO864</f>
        <v>0</v>
      </c>
      <c r="AQ447" s="6">
        <f>[1]Emissions!AP864</f>
        <v>0</v>
      </c>
      <c r="AR447" s="6">
        <f>[1]Emissions!AQ864</f>
        <v>0</v>
      </c>
      <c r="AS447" s="6">
        <f>[1]Emissions!AR864</f>
        <v>0</v>
      </c>
      <c r="AT447" s="6">
        <f>[1]Emissions!AS864</f>
        <v>0</v>
      </c>
      <c r="AU447" s="6">
        <f>[1]Emissions!AT864</f>
        <v>0</v>
      </c>
      <c r="AV447" s="6">
        <f>[1]Emissions!AU864</f>
        <v>0</v>
      </c>
      <c r="AW447" s="6">
        <f>[1]Emissions!AV864</f>
        <v>0</v>
      </c>
      <c r="AX447" s="6">
        <f>[1]Emissions!AW864</f>
        <v>0</v>
      </c>
      <c r="AY447" s="6">
        <f>[1]Emissions!AX864</f>
        <v>0</v>
      </c>
      <c r="AZ447" s="6">
        <f>[1]Emissions!AY864</f>
        <v>0</v>
      </c>
      <c r="BA447" s="6">
        <f>[1]Emissions!AZ864</f>
        <v>0</v>
      </c>
      <c r="BB447" s="6">
        <f>[1]Emissions!BA864</f>
        <v>0</v>
      </c>
      <c r="BC447" s="6">
        <f>[1]Emissions!BB864</f>
        <v>0</v>
      </c>
      <c r="BD447" s="6">
        <f>[1]Emissions!BC864</f>
        <v>0</v>
      </c>
      <c r="BE447" s="6">
        <f>[1]Emissions!BD864</f>
        <v>0</v>
      </c>
      <c r="BF447" s="6">
        <f>[1]Emissions!BE864</f>
        <v>0</v>
      </c>
      <c r="BG447" s="6">
        <f>[1]Emissions!BF864</f>
        <v>0</v>
      </c>
      <c r="BH447" s="6">
        <f>[1]Emissions!BG864</f>
        <v>0</v>
      </c>
      <c r="BI447" s="6">
        <f>[1]Emissions!BH864</f>
        <v>0</v>
      </c>
      <c r="BJ447" s="6">
        <f>[1]Emissions!BI864</f>
        <v>0</v>
      </c>
      <c r="BK447" s="6">
        <f>[1]Emissions!BJ864</f>
        <v>0</v>
      </c>
      <c r="BL447" s="6">
        <f>[1]Emissions!BK864</f>
        <v>0</v>
      </c>
      <c r="BM447" s="6">
        <f>[1]Emissions!BL864</f>
        <v>0</v>
      </c>
      <c r="BN447" s="6">
        <f>[1]Emissions!BM864</f>
        <v>0</v>
      </c>
      <c r="BO447" s="6">
        <f>[1]Emissions!BN864</f>
        <v>0</v>
      </c>
      <c r="BP447" s="6">
        <f>[1]Emissions!BO864</f>
        <v>0</v>
      </c>
      <c r="BQ447" s="6">
        <f>[1]Emissions!BP864</f>
        <v>0</v>
      </c>
      <c r="BR447" s="6">
        <f>[1]Emissions!BQ864</f>
        <v>0</v>
      </c>
      <c r="BS447" s="6">
        <f>[1]Emissions!BR864</f>
        <v>0</v>
      </c>
      <c r="BT447" s="6">
        <f>[1]Emissions!BS864</f>
        <v>0</v>
      </c>
      <c r="BU447" s="6">
        <f>[1]Emissions!BT864</f>
        <v>0</v>
      </c>
      <c r="BV447" s="6">
        <f>[1]Emissions!BU864</f>
        <v>0</v>
      </c>
      <c r="BW447" s="6">
        <f>[1]Emissions!BV864</f>
        <v>0</v>
      </c>
      <c r="BX447" s="6">
        <f>[1]Emissions!BW864</f>
        <v>0</v>
      </c>
      <c r="BY447" s="6">
        <f>[1]Emissions!BX864</f>
        <v>0</v>
      </c>
      <c r="BZ447" s="6">
        <f>[1]Emissions!BY864</f>
        <v>0</v>
      </c>
      <c r="CA447" s="6">
        <f>[1]Emissions!BZ864</f>
        <v>0</v>
      </c>
      <c r="CB447" s="6">
        <f>[1]Emissions!CA864</f>
        <v>0</v>
      </c>
      <c r="CC447" s="6">
        <f>[1]Emissions!CB864</f>
        <v>0</v>
      </c>
      <c r="CD447" s="6">
        <f>[1]Emissions!CC864</f>
        <v>0</v>
      </c>
      <c r="CE447" s="6">
        <f>[1]Emissions!CD864</f>
        <v>0</v>
      </c>
      <c r="CF447" s="6">
        <f>[1]Emissions!CE864</f>
        <v>0</v>
      </c>
      <c r="CG447" s="6">
        <f>[1]Emissions!CF864</f>
        <v>0</v>
      </c>
      <c r="CH447" s="6">
        <f>[1]Emissions!CG864</f>
        <v>0</v>
      </c>
      <c r="CI447" s="6">
        <f>[1]Emissions!CH864</f>
        <v>0</v>
      </c>
      <c r="CJ447" s="6">
        <f>[1]Emissions!CI864</f>
        <v>0</v>
      </c>
    </row>
    <row r="448" spans="2:88" x14ac:dyDescent="0.3">
      <c r="B448" s="6" t="str">
        <f>[1]Emissions!A865</f>
        <v>ems_mat_co2_scon_2</v>
      </c>
      <c r="C448" s="6">
        <f>[1]Emissions!B865</f>
        <v>0</v>
      </c>
      <c r="D448" s="6">
        <f>[1]Emissions!C865</f>
        <v>0</v>
      </c>
      <c r="E448" s="6">
        <f>[1]Emissions!D865</f>
        <v>0</v>
      </c>
      <c r="F448" s="6">
        <f>[1]Emissions!E865</f>
        <v>0</v>
      </c>
      <c r="G448" s="6">
        <f>[1]Emissions!F865</f>
        <v>0</v>
      </c>
      <c r="H448" s="6">
        <f>[1]Emissions!G865</f>
        <v>0</v>
      </c>
      <c r="I448" s="6">
        <f>[1]Emissions!H865</f>
        <v>0</v>
      </c>
      <c r="J448" s="6">
        <f>[1]Emissions!I865</f>
        <v>0</v>
      </c>
      <c r="K448" s="6">
        <f>[1]Emissions!J865</f>
        <v>0</v>
      </c>
      <c r="L448" s="6">
        <f>[1]Emissions!K865</f>
        <v>0</v>
      </c>
      <c r="M448" s="6">
        <f>[1]Emissions!L865</f>
        <v>0</v>
      </c>
      <c r="N448" s="6">
        <f>[1]Emissions!M865</f>
        <v>0</v>
      </c>
      <c r="O448" s="6">
        <f>[1]Emissions!N865</f>
        <v>0</v>
      </c>
      <c r="P448" s="6">
        <f>[1]Emissions!O865</f>
        <v>0</v>
      </c>
      <c r="Q448" s="6">
        <f>[1]Emissions!P865</f>
        <v>0</v>
      </c>
      <c r="R448" s="6">
        <f>[1]Emissions!Q865</f>
        <v>0</v>
      </c>
      <c r="S448" s="6">
        <f>[1]Emissions!R865</f>
        <v>0</v>
      </c>
      <c r="T448" s="6">
        <f>[1]Emissions!S865</f>
        <v>0</v>
      </c>
      <c r="U448" s="6">
        <f>[1]Emissions!T865</f>
        <v>0</v>
      </c>
      <c r="V448" s="6">
        <f>[1]Emissions!U865</f>
        <v>0</v>
      </c>
      <c r="W448" s="6">
        <f>[1]Emissions!V865</f>
        <v>0</v>
      </c>
      <c r="X448" s="6">
        <f>[1]Emissions!W865</f>
        <v>0</v>
      </c>
      <c r="Y448" s="6">
        <f>[1]Emissions!X865</f>
        <v>0</v>
      </c>
      <c r="Z448" s="6">
        <f>[1]Emissions!Y865</f>
        <v>0</v>
      </c>
      <c r="AA448" s="6">
        <f>[1]Emissions!Z865</f>
        <v>0</v>
      </c>
      <c r="AB448" s="6">
        <f>[1]Emissions!AA865</f>
        <v>0</v>
      </c>
      <c r="AC448" s="6">
        <f>[1]Emissions!AB865</f>
        <v>0</v>
      </c>
      <c r="AD448" s="6">
        <f>[1]Emissions!AC865</f>
        <v>0</v>
      </c>
      <c r="AE448" s="6">
        <f>[1]Emissions!AD865</f>
        <v>0</v>
      </c>
      <c r="AF448" s="6">
        <f>[1]Emissions!AE865</f>
        <v>0</v>
      </c>
      <c r="AG448" s="6">
        <f>[1]Emissions!AF865</f>
        <v>0</v>
      </c>
      <c r="AH448" s="6">
        <f>[1]Emissions!AG865</f>
        <v>0</v>
      </c>
      <c r="AI448" s="6">
        <f>[1]Emissions!AH865</f>
        <v>0</v>
      </c>
      <c r="AJ448" s="6">
        <f>[1]Emissions!AI865</f>
        <v>0</v>
      </c>
      <c r="AK448" s="6">
        <f>[1]Emissions!AJ865</f>
        <v>0</v>
      </c>
      <c r="AL448" s="6">
        <f>[1]Emissions!AK865</f>
        <v>0</v>
      </c>
      <c r="AM448" s="6">
        <f>[1]Emissions!AL865</f>
        <v>0</v>
      </c>
      <c r="AN448" s="6">
        <f>[1]Emissions!AM865</f>
        <v>0</v>
      </c>
      <c r="AO448" s="6">
        <f>[1]Emissions!AN865</f>
        <v>0</v>
      </c>
      <c r="AP448" s="6">
        <f>[1]Emissions!AO865</f>
        <v>0</v>
      </c>
      <c r="AQ448" s="6">
        <f>[1]Emissions!AP865</f>
        <v>0</v>
      </c>
      <c r="AR448" s="6">
        <f>[1]Emissions!AQ865</f>
        <v>0</v>
      </c>
      <c r="AS448" s="6">
        <f>[1]Emissions!AR865</f>
        <v>0</v>
      </c>
      <c r="AT448" s="6">
        <f>[1]Emissions!AS865</f>
        <v>0</v>
      </c>
      <c r="AU448" s="6">
        <f>[1]Emissions!AT865</f>
        <v>0</v>
      </c>
      <c r="AV448" s="6">
        <f>[1]Emissions!AU865</f>
        <v>0</v>
      </c>
      <c r="AW448" s="6">
        <f>[1]Emissions!AV865</f>
        <v>0</v>
      </c>
      <c r="AX448" s="6">
        <f>[1]Emissions!AW865</f>
        <v>0</v>
      </c>
      <c r="AY448" s="6">
        <f>[1]Emissions!AX865</f>
        <v>0</v>
      </c>
      <c r="AZ448" s="6">
        <f>[1]Emissions!AY865</f>
        <v>0</v>
      </c>
      <c r="BA448" s="6">
        <f>[1]Emissions!AZ865</f>
        <v>0</v>
      </c>
      <c r="BB448" s="6">
        <f>[1]Emissions!BA865</f>
        <v>0</v>
      </c>
      <c r="BC448" s="6">
        <f>[1]Emissions!BB865</f>
        <v>0</v>
      </c>
      <c r="BD448" s="6">
        <f>[1]Emissions!BC865</f>
        <v>0</v>
      </c>
      <c r="BE448" s="6">
        <f>[1]Emissions!BD865</f>
        <v>0</v>
      </c>
      <c r="BF448" s="6">
        <f>[1]Emissions!BE865</f>
        <v>0</v>
      </c>
      <c r="BG448" s="6">
        <f>[1]Emissions!BF865</f>
        <v>0</v>
      </c>
      <c r="BH448" s="6">
        <f>[1]Emissions!BG865</f>
        <v>0</v>
      </c>
      <c r="BI448" s="6">
        <f>[1]Emissions!BH865</f>
        <v>0</v>
      </c>
      <c r="BJ448" s="6">
        <f>[1]Emissions!BI865</f>
        <v>0</v>
      </c>
      <c r="BK448" s="6">
        <f>[1]Emissions!BJ865</f>
        <v>0</v>
      </c>
      <c r="BL448" s="6">
        <f>[1]Emissions!BK865</f>
        <v>0</v>
      </c>
      <c r="BM448" s="6">
        <f>[1]Emissions!BL865</f>
        <v>0</v>
      </c>
      <c r="BN448" s="6">
        <f>[1]Emissions!BM865</f>
        <v>0</v>
      </c>
      <c r="BO448" s="6">
        <f>[1]Emissions!BN865</f>
        <v>0</v>
      </c>
      <c r="BP448" s="6">
        <f>[1]Emissions!BO865</f>
        <v>0</v>
      </c>
      <c r="BQ448" s="6">
        <f>[1]Emissions!BP865</f>
        <v>0</v>
      </c>
      <c r="BR448" s="6">
        <f>[1]Emissions!BQ865</f>
        <v>0</v>
      </c>
      <c r="BS448" s="6">
        <f>[1]Emissions!BR865</f>
        <v>0</v>
      </c>
      <c r="BT448" s="6">
        <f>[1]Emissions!BS865</f>
        <v>0</v>
      </c>
      <c r="BU448" s="6">
        <f>[1]Emissions!BT865</f>
        <v>0</v>
      </c>
      <c r="BV448" s="6">
        <f>[1]Emissions!BU865</f>
        <v>0</v>
      </c>
      <c r="BW448" s="6">
        <f>[1]Emissions!BV865</f>
        <v>0</v>
      </c>
      <c r="BX448" s="6">
        <f>[1]Emissions!BW865</f>
        <v>0</v>
      </c>
      <c r="BY448" s="6">
        <f>[1]Emissions!BX865</f>
        <v>0</v>
      </c>
      <c r="BZ448" s="6">
        <f>[1]Emissions!BY865</f>
        <v>0</v>
      </c>
      <c r="CA448" s="6">
        <f>[1]Emissions!BZ865</f>
        <v>0</v>
      </c>
      <c r="CB448" s="6">
        <f>[1]Emissions!CA865</f>
        <v>0</v>
      </c>
      <c r="CC448" s="6">
        <f>[1]Emissions!CB865</f>
        <v>0</v>
      </c>
      <c r="CD448" s="6">
        <f>[1]Emissions!CC865</f>
        <v>0</v>
      </c>
      <c r="CE448" s="6">
        <f>[1]Emissions!CD865</f>
        <v>0</v>
      </c>
      <c r="CF448" s="6">
        <f>[1]Emissions!CE865</f>
        <v>0</v>
      </c>
      <c r="CG448" s="6">
        <f>[1]Emissions!CF865</f>
        <v>0</v>
      </c>
      <c r="CH448" s="6">
        <f>[1]Emissions!CG865</f>
        <v>0</v>
      </c>
      <c r="CI448" s="6">
        <f>[1]Emissions!CH865</f>
        <v>0</v>
      </c>
      <c r="CJ448" s="6">
        <f>[1]Emissions!CI865</f>
        <v>0</v>
      </c>
    </row>
    <row r="449" spans="2:88" x14ac:dyDescent="0.3">
      <c r="B449" s="6" t="str">
        <f>[1]Emissions!A866</f>
        <v>ems_ci_co2_srai_2</v>
      </c>
      <c r="C449" s="6">
        <f>[1]Emissions!B866</f>
        <v>5.4796067820000003</v>
      </c>
      <c r="D449" s="6">
        <f>[1]Emissions!C866</f>
        <v>5.4206634229999997</v>
      </c>
      <c r="E449" s="6">
        <f>[1]Emissions!D866</f>
        <v>5.385405982</v>
      </c>
      <c r="F449" s="6">
        <f>[1]Emissions!E866</f>
        <v>5.3688379309999998</v>
      </c>
      <c r="G449" s="6">
        <f>[1]Emissions!F866</f>
        <v>5.3750669760000003</v>
      </c>
      <c r="H449" s="6">
        <f>[1]Emissions!G866</f>
        <v>5.3963507330000002</v>
      </c>
      <c r="I449" s="6">
        <f>[1]Emissions!H866</f>
        <v>5.4164376250000004</v>
      </c>
      <c r="J449" s="6">
        <f>[1]Emissions!I866</f>
        <v>5.4336678100000002</v>
      </c>
      <c r="K449" s="6">
        <f>[1]Emissions!J866</f>
        <v>5.4458538670000003</v>
      </c>
      <c r="L449" s="6">
        <f>[1]Emissions!K866</f>
        <v>5.4560974990000002</v>
      </c>
      <c r="M449" s="6">
        <f>[1]Emissions!L866</f>
        <v>5.4675910449999998</v>
      </c>
      <c r="N449" s="6">
        <f>[1]Emissions!M866</f>
        <v>5.4944556789999996</v>
      </c>
      <c r="O449" s="6">
        <f>[1]Emissions!N866</f>
        <v>5.5142895530000002</v>
      </c>
      <c r="P449" s="6">
        <f>[1]Emissions!O866</f>
        <v>5.5331632590000002</v>
      </c>
      <c r="Q449" s="6">
        <f>[1]Emissions!P866</f>
        <v>5.5513923959999998</v>
      </c>
      <c r="R449" s="6">
        <f>[1]Emissions!Q866</f>
        <v>5.5686653289999999</v>
      </c>
      <c r="S449" s="6">
        <f>[1]Emissions!R866</f>
        <v>5.5917947589999999</v>
      </c>
      <c r="T449" s="6">
        <f>[1]Emissions!S866</f>
        <v>5.6222719010000004</v>
      </c>
      <c r="U449" s="6">
        <f>[1]Emissions!T866</f>
        <v>5.6710524199999996</v>
      </c>
      <c r="V449" s="6">
        <f>[1]Emissions!U866</f>
        <v>5.7164027080000004</v>
      </c>
      <c r="W449" s="6">
        <f>[1]Emissions!V866</f>
        <v>5.7627446759999996</v>
      </c>
      <c r="X449" s="6">
        <f>[1]Emissions!W866</f>
        <v>5.8099191059999997</v>
      </c>
      <c r="Y449" s="6">
        <f>[1]Emissions!X866</f>
        <v>5.868624198</v>
      </c>
      <c r="Z449" s="6">
        <f>[1]Emissions!Y866</f>
        <v>5.9194874970000004</v>
      </c>
      <c r="AA449" s="6">
        <f>[1]Emissions!Z866</f>
        <v>5.9691550830000004</v>
      </c>
      <c r="AB449" s="6">
        <f>[1]Emissions!AA866</f>
        <v>6.0195530970000002</v>
      </c>
      <c r="AC449" s="6">
        <f>[1]Emissions!AB866</f>
        <v>6.0715405860000002</v>
      </c>
      <c r="AD449" s="6">
        <f>[1]Emissions!AC866</f>
        <v>6.13570685</v>
      </c>
      <c r="AE449" s="6">
        <f>[1]Emissions!AD866</f>
        <v>6.1925425570000003</v>
      </c>
      <c r="AF449" s="6">
        <f>[1]Emissions!AE866</f>
        <v>6.2471775579999997</v>
      </c>
      <c r="AG449" s="6">
        <f>[1]Emissions!AF866</f>
        <v>6.3110739300000001</v>
      </c>
      <c r="AH449" s="6">
        <f>[1]Emissions!AG866</f>
        <v>6.3661295969999996</v>
      </c>
      <c r="AI449" s="6">
        <f>[1]Emissions!AH866</f>
        <v>6.4187272599999998</v>
      </c>
      <c r="AJ449" s="6">
        <f>[1]Emissions!AI866</f>
        <v>6.4707671710000003</v>
      </c>
      <c r="AK449" s="6">
        <f>[1]Emissions!AJ866</f>
        <v>6.5334068969999999</v>
      </c>
      <c r="AL449" s="6">
        <f>[1]Emissions!AK866</f>
        <v>6.588529361</v>
      </c>
      <c r="AM449" s="6">
        <f>[1]Emissions!AL866</f>
        <v>6.6559261809999999</v>
      </c>
      <c r="AN449" s="6">
        <f>[1]Emissions!AM866</f>
        <v>6.7271094769999999</v>
      </c>
      <c r="AO449" s="6">
        <f>[1]Emissions!AN866</f>
        <v>6.799769671</v>
      </c>
      <c r="AP449" s="6">
        <f>[1]Emissions!AO866</f>
        <v>6.873268231</v>
      </c>
      <c r="AQ449" s="6">
        <f>[1]Emissions!AP866</f>
        <v>6.937454239</v>
      </c>
      <c r="AR449" s="6">
        <f>[1]Emissions!AQ866</f>
        <v>7.0104354449999997</v>
      </c>
      <c r="AS449" s="6">
        <f>[1]Emissions!AR866</f>
        <v>7.0865072070000004</v>
      </c>
      <c r="AT449" s="6">
        <f>[1]Emissions!AS866</f>
        <v>7.1640570920000002</v>
      </c>
      <c r="AU449" s="6">
        <f>[1]Emissions!AT866</f>
        <v>7.2421165829999996</v>
      </c>
      <c r="AV449" s="6">
        <f>[1]Emissions!AU866</f>
        <v>7.3299394680000001</v>
      </c>
      <c r="AW449" s="6">
        <f>[1]Emissions!AV866</f>
        <v>7.4099690010000003</v>
      </c>
      <c r="AX449" s="6">
        <f>[1]Emissions!AW866</f>
        <v>7.4877129880000002</v>
      </c>
      <c r="AY449" s="6">
        <f>[1]Emissions!AX866</f>
        <v>7.5647930639999998</v>
      </c>
      <c r="AZ449" s="6">
        <f>[1]Emissions!AY866</f>
        <v>7.651923944</v>
      </c>
      <c r="BA449" s="6">
        <f>[1]Emissions!AZ866</f>
        <v>7.7323074710000004</v>
      </c>
      <c r="BB449" s="6">
        <f>[1]Emissions!BA866</f>
        <v>7.8119083209999998</v>
      </c>
      <c r="BC449" s="6">
        <f>[1]Emissions!BB866</f>
        <v>7.8881345170000001</v>
      </c>
      <c r="BD449" s="6">
        <f>[1]Emissions!BC866</f>
        <v>7.9618392680000003</v>
      </c>
      <c r="BE449" s="6">
        <f>[1]Emissions!BD866</f>
        <v>8.0438076299999999</v>
      </c>
      <c r="BF449" s="6">
        <f>[1]Emissions!BE866</f>
        <v>8.1178900400000007</v>
      </c>
      <c r="BG449" s="6">
        <f>[1]Emissions!BF866</f>
        <v>8.1996412519999993</v>
      </c>
      <c r="BH449" s="6">
        <f>[1]Emissions!BG866</f>
        <v>8.2737493050000008</v>
      </c>
      <c r="BI449" s="6">
        <f>[1]Emissions!BH866</f>
        <v>8.3557952419999992</v>
      </c>
      <c r="BJ449" s="6">
        <f>[1]Emissions!BI866</f>
        <v>8.4305673260000003</v>
      </c>
      <c r="BK449" s="6">
        <f>[1]Emissions!BJ866</f>
        <v>8.5134588880000006</v>
      </c>
      <c r="BL449" s="6">
        <f>[1]Emissions!BK866</f>
        <v>8.5893690550000006</v>
      </c>
      <c r="BM449" s="6">
        <f>[1]Emissions!BL866</f>
        <v>8.6733601349999994</v>
      </c>
      <c r="BN449" s="6">
        <f>[1]Emissions!BM866</f>
        <v>8.7501560309999995</v>
      </c>
      <c r="BO449" s="6">
        <f>[1]Emissions!BN866</f>
        <v>8.8348292080000004</v>
      </c>
      <c r="BP449" s="6">
        <f>[1]Emissions!BO866</f>
        <v>8.9122519269999998</v>
      </c>
      <c r="BQ449" s="6">
        <f>[1]Emissions!BP866</f>
        <v>8.9978471530000004</v>
      </c>
      <c r="BR449" s="6">
        <f>[1]Emissions!BQ866</f>
        <v>9.0856796450000008</v>
      </c>
      <c r="BS449" s="6">
        <f>[1]Emissions!BR866</f>
        <v>9.1743066899999999</v>
      </c>
      <c r="BT449" s="6">
        <f>[1]Emissions!BS866</f>
        <v>9.2539958920000007</v>
      </c>
      <c r="BU449" s="6">
        <f>[1]Emissions!BT866</f>
        <v>9.3409277619999997</v>
      </c>
      <c r="BV449" s="6">
        <f>[1]Emissions!BU866</f>
        <v>9.4301153200000005</v>
      </c>
      <c r="BW449" s="6">
        <f>[1]Emissions!BV866</f>
        <v>9.5202272800000003</v>
      </c>
      <c r="BX449" s="6">
        <f>[1]Emissions!BW866</f>
        <v>9.6016333649999996</v>
      </c>
      <c r="BY449" s="6">
        <f>[1]Emissions!BX866</f>
        <v>9.6902839029999992</v>
      </c>
      <c r="BZ449" s="6">
        <f>[1]Emissions!BY866</f>
        <v>9.780929746</v>
      </c>
      <c r="CA449" s="6">
        <f>[1]Emissions!BZ866</f>
        <v>9.8726317639999994</v>
      </c>
      <c r="CB449" s="6">
        <f>[1]Emissions!CA866</f>
        <v>9.9647632020000003</v>
      </c>
      <c r="CC449" s="6">
        <f>[1]Emissions!CB866</f>
        <v>10.057126800000001</v>
      </c>
      <c r="CD449" s="6">
        <f>[1]Emissions!CC866</f>
        <v>10.14971227</v>
      </c>
      <c r="CE449" s="6">
        <f>[1]Emissions!CD866</f>
        <v>10.24260492</v>
      </c>
      <c r="CF449" s="6">
        <f>[1]Emissions!CE866</f>
        <v>10.335883219999999</v>
      </c>
      <c r="CG449" s="6">
        <f>[1]Emissions!CF866</f>
        <v>10.429626860000001</v>
      </c>
      <c r="CH449" s="6">
        <f>[1]Emissions!CG866</f>
        <v>10.52383981</v>
      </c>
      <c r="CI449" s="6">
        <f>[1]Emissions!CH866</f>
        <v>10.61847712</v>
      </c>
      <c r="CJ449" s="6">
        <f>[1]Emissions!CI866</f>
        <v>10.71348349</v>
      </c>
    </row>
    <row r="450" spans="2:88" x14ac:dyDescent="0.3">
      <c r="B450" s="6" t="str">
        <f>[1]Emissions!A867</f>
        <v>ems_y_co2_srai_2</v>
      </c>
      <c r="C450" s="6">
        <f>[1]Emissions!B867</f>
        <v>0</v>
      </c>
      <c r="D450" s="6">
        <f>[1]Emissions!C867</f>
        <v>0</v>
      </c>
      <c r="E450" s="6">
        <f>[1]Emissions!D867</f>
        <v>0</v>
      </c>
      <c r="F450" s="6">
        <f>[1]Emissions!E867</f>
        <v>0</v>
      </c>
      <c r="G450" s="6">
        <f>[1]Emissions!F867</f>
        <v>0</v>
      </c>
      <c r="H450" s="6">
        <f>[1]Emissions!G867</f>
        <v>0</v>
      </c>
      <c r="I450" s="6">
        <f>[1]Emissions!H867</f>
        <v>0</v>
      </c>
      <c r="J450" s="6">
        <f>[1]Emissions!I867</f>
        <v>0</v>
      </c>
      <c r="K450" s="6">
        <f>[1]Emissions!J867</f>
        <v>0</v>
      </c>
      <c r="L450" s="6">
        <f>[1]Emissions!K867</f>
        <v>0</v>
      </c>
      <c r="M450" s="6">
        <f>[1]Emissions!L867</f>
        <v>0</v>
      </c>
      <c r="N450" s="6">
        <f>[1]Emissions!M867</f>
        <v>0</v>
      </c>
      <c r="O450" s="6">
        <f>[1]Emissions!N867</f>
        <v>0</v>
      </c>
      <c r="P450" s="6">
        <f>[1]Emissions!O867</f>
        <v>0</v>
      </c>
      <c r="Q450" s="6">
        <f>[1]Emissions!P867</f>
        <v>0</v>
      </c>
      <c r="R450" s="6">
        <f>[1]Emissions!Q867</f>
        <v>0</v>
      </c>
      <c r="S450" s="6">
        <f>[1]Emissions!R867</f>
        <v>0</v>
      </c>
      <c r="T450" s="6">
        <f>[1]Emissions!S867</f>
        <v>0</v>
      </c>
      <c r="U450" s="6">
        <f>[1]Emissions!T867</f>
        <v>0</v>
      </c>
      <c r="V450" s="6">
        <f>[1]Emissions!U867</f>
        <v>0</v>
      </c>
      <c r="W450" s="6">
        <f>[1]Emissions!V867</f>
        <v>0</v>
      </c>
      <c r="X450" s="6">
        <f>[1]Emissions!W867</f>
        <v>0</v>
      </c>
      <c r="Y450" s="6">
        <f>[1]Emissions!X867</f>
        <v>0</v>
      </c>
      <c r="Z450" s="6">
        <f>[1]Emissions!Y867</f>
        <v>0</v>
      </c>
      <c r="AA450" s="6">
        <f>[1]Emissions!Z867</f>
        <v>0</v>
      </c>
      <c r="AB450" s="6">
        <f>[1]Emissions!AA867</f>
        <v>0</v>
      </c>
      <c r="AC450" s="6">
        <f>[1]Emissions!AB867</f>
        <v>0</v>
      </c>
      <c r="AD450" s="6">
        <f>[1]Emissions!AC867</f>
        <v>0</v>
      </c>
      <c r="AE450" s="6">
        <f>[1]Emissions!AD867</f>
        <v>0</v>
      </c>
      <c r="AF450" s="6">
        <f>[1]Emissions!AE867</f>
        <v>0</v>
      </c>
      <c r="AG450" s="6">
        <f>[1]Emissions!AF867</f>
        <v>0</v>
      </c>
      <c r="AH450" s="6">
        <f>[1]Emissions!AG867</f>
        <v>0</v>
      </c>
      <c r="AI450" s="6">
        <f>[1]Emissions!AH867</f>
        <v>0</v>
      </c>
      <c r="AJ450" s="6">
        <f>[1]Emissions!AI867</f>
        <v>0</v>
      </c>
      <c r="AK450" s="6">
        <f>[1]Emissions!AJ867</f>
        <v>0</v>
      </c>
      <c r="AL450" s="6">
        <f>[1]Emissions!AK867</f>
        <v>0</v>
      </c>
      <c r="AM450" s="6">
        <f>[1]Emissions!AL867</f>
        <v>0</v>
      </c>
      <c r="AN450" s="6">
        <f>[1]Emissions!AM867</f>
        <v>0</v>
      </c>
      <c r="AO450" s="6">
        <f>[1]Emissions!AN867</f>
        <v>0</v>
      </c>
      <c r="AP450" s="6">
        <f>[1]Emissions!AO867</f>
        <v>0</v>
      </c>
      <c r="AQ450" s="6">
        <f>[1]Emissions!AP867</f>
        <v>0</v>
      </c>
      <c r="AR450" s="6">
        <f>[1]Emissions!AQ867</f>
        <v>0</v>
      </c>
      <c r="AS450" s="6">
        <f>[1]Emissions!AR867</f>
        <v>0</v>
      </c>
      <c r="AT450" s="6">
        <f>[1]Emissions!AS867</f>
        <v>0</v>
      </c>
      <c r="AU450" s="6">
        <f>[1]Emissions!AT867</f>
        <v>0</v>
      </c>
      <c r="AV450" s="6">
        <f>[1]Emissions!AU867</f>
        <v>0</v>
      </c>
      <c r="AW450" s="6">
        <f>[1]Emissions!AV867</f>
        <v>0</v>
      </c>
      <c r="AX450" s="6">
        <f>[1]Emissions!AW867</f>
        <v>0</v>
      </c>
      <c r="AY450" s="6">
        <f>[1]Emissions!AX867</f>
        <v>0</v>
      </c>
      <c r="AZ450" s="6">
        <f>[1]Emissions!AY867</f>
        <v>0</v>
      </c>
      <c r="BA450" s="6">
        <f>[1]Emissions!AZ867</f>
        <v>0</v>
      </c>
      <c r="BB450" s="6">
        <f>[1]Emissions!BA867</f>
        <v>0</v>
      </c>
      <c r="BC450" s="6">
        <f>[1]Emissions!BB867</f>
        <v>0</v>
      </c>
      <c r="BD450" s="6">
        <f>[1]Emissions!BC867</f>
        <v>0</v>
      </c>
      <c r="BE450" s="6">
        <f>[1]Emissions!BD867</f>
        <v>0</v>
      </c>
      <c r="BF450" s="6">
        <f>[1]Emissions!BE867</f>
        <v>0</v>
      </c>
      <c r="BG450" s="6">
        <f>[1]Emissions!BF867</f>
        <v>0</v>
      </c>
      <c r="BH450" s="6">
        <f>[1]Emissions!BG867</f>
        <v>0</v>
      </c>
      <c r="BI450" s="6">
        <f>[1]Emissions!BH867</f>
        <v>0</v>
      </c>
      <c r="BJ450" s="6">
        <f>[1]Emissions!BI867</f>
        <v>0</v>
      </c>
      <c r="BK450" s="6">
        <f>[1]Emissions!BJ867</f>
        <v>0</v>
      </c>
      <c r="BL450" s="6">
        <f>[1]Emissions!BK867</f>
        <v>0</v>
      </c>
      <c r="BM450" s="6">
        <f>[1]Emissions!BL867</f>
        <v>0</v>
      </c>
      <c r="BN450" s="6">
        <f>[1]Emissions!BM867</f>
        <v>0</v>
      </c>
      <c r="BO450" s="6">
        <f>[1]Emissions!BN867</f>
        <v>0</v>
      </c>
      <c r="BP450" s="6">
        <f>[1]Emissions!BO867</f>
        <v>0</v>
      </c>
      <c r="BQ450" s="6">
        <f>[1]Emissions!BP867</f>
        <v>0</v>
      </c>
      <c r="BR450" s="6">
        <f>[1]Emissions!BQ867</f>
        <v>0</v>
      </c>
      <c r="BS450" s="6">
        <f>[1]Emissions!BR867</f>
        <v>0</v>
      </c>
      <c r="BT450" s="6">
        <f>[1]Emissions!BS867</f>
        <v>0</v>
      </c>
      <c r="BU450" s="6">
        <f>[1]Emissions!BT867</f>
        <v>0</v>
      </c>
      <c r="BV450" s="6">
        <f>[1]Emissions!BU867</f>
        <v>0</v>
      </c>
      <c r="BW450" s="6">
        <f>[1]Emissions!BV867</f>
        <v>0</v>
      </c>
      <c r="BX450" s="6">
        <f>[1]Emissions!BW867</f>
        <v>0</v>
      </c>
      <c r="BY450" s="6">
        <f>[1]Emissions!BX867</f>
        <v>0</v>
      </c>
      <c r="BZ450" s="6">
        <f>[1]Emissions!BY867</f>
        <v>0</v>
      </c>
      <c r="CA450" s="6">
        <f>[1]Emissions!BZ867</f>
        <v>0</v>
      </c>
      <c r="CB450" s="6">
        <f>[1]Emissions!CA867</f>
        <v>0</v>
      </c>
      <c r="CC450" s="6">
        <f>[1]Emissions!CB867</f>
        <v>0</v>
      </c>
      <c r="CD450" s="6">
        <f>[1]Emissions!CC867</f>
        <v>0</v>
      </c>
      <c r="CE450" s="6">
        <f>[1]Emissions!CD867</f>
        <v>0</v>
      </c>
      <c r="CF450" s="6">
        <f>[1]Emissions!CE867</f>
        <v>0</v>
      </c>
      <c r="CG450" s="6">
        <f>[1]Emissions!CF867</f>
        <v>0</v>
      </c>
      <c r="CH450" s="6">
        <f>[1]Emissions!CG867</f>
        <v>0</v>
      </c>
      <c r="CI450" s="6">
        <f>[1]Emissions!CH867</f>
        <v>0</v>
      </c>
      <c r="CJ450" s="6">
        <f>[1]Emissions!CI867</f>
        <v>0</v>
      </c>
    </row>
    <row r="451" spans="2:88" x14ac:dyDescent="0.3">
      <c r="B451" s="6" t="str">
        <f>[1]Emissions!A868</f>
        <v>ems_mat_co2_srai_2</v>
      </c>
      <c r="C451" s="6">
        <f>[1]Emissions!B868</f>
        <v>0</v>
      </c>
      <c r="D451" s="6">
        <f>[1]Emissions!C868</f>
        <v>0</v>
      </c>
      <c r="E451" s="6">
        <f>[1]Emissions!D868</f>
        <v>0</v>
      </c>
      <c r="F451" s="6">
        <f>[1]Emissions!E868</f>
        <v>0</v>
      </c>
      <c r="G451" s="6">
        <f>[1]Emissions!F868</f>
        <v>0</v>
      </c>
      <c r="H451" s="6">
        <f>[1]Emissions!G868</f>
        <v>0</v>
      </c>
      <c r="I451" s="6">
        <f>[1]Emissions!H868</f>
        <v>0</v>
      </c>
      <c r="J451" s="6">
        <f>[1]Emissions!I868</f>
        <v>0</v>
      </c>
      <c r="K451" s="6">
        <f>[1]Emissions!J868</f>
        <v>0</v>
      </c>
      <c r="L451" s="6">
        <f>[1]Emissions!K868</f>
        <v>0</v>
      </c>
      <c r="M451" s="6">
        <f>[1]Emissions!L868</f>
        <v>0</v>
      </c>
      <c r="N451" s="6">
        <f>[1]Emissions!M868</f>
        <v>0</v>
      </c>
      <c r="O451" s="6">
        <f>[1]Emissions!N868</f>
        <v>0</v>
      </c>
      <c r="P451" s="6">
        <f>[1]Emissions!O868</f>
        <v>0</v>
      </c>
      <c r="Q451" s="6">
        <f>[1]Emissions!P868</f>
        <v>0</v>
      </c>
      <c r="R451" s="6">
        <f>[1]Emissions!Q868</f>
        <v>0</v>
      </c>
      <c r="S451" s="6">
        <f>[1]Emissions!R868</f>
        <v>0</v>
      </c>
      <c r="T451" s="6">
        <f>[1]Emissions!S868</f>
        <v>0</v>
      </c>
      <c r="U451" s="6">
        <f>[1]Emissions!T868</f>
        <v>0</v>
      </c>
      <c r="V451" s="6">
        <f>[1]Emissions!U868</f>
        <v>0</v>
      </c>
      <c r="W451" s="6">
        <f>[1]Emissions!V868</f>
        <v>0</v>
      </c>
      <c r="X451" s="6">
        <f>[1]Emissions!W868</f>
        <v>0</v>
      </c>
      <c r="Y451" s="6">
        <f>[1]Emissions!X868</f>
        <v>0</v>
      </c>
      <c r="Z451" s="6">
        <f>[1]Emissions!Y868</f>
        <v>0</v>
      </c>
      <c r="AA451" s="6">
        <f>[1]Emissions!Z868</f>
        <v>0</v>
      </c>
      <c r="AB451" s="6">
        <f>[1]Emissions!AA868</f>
        <v>0</v>
      </c>
      <c r="AC451" s="6">
        <f>[1]Emissions!AB868</f>
        <v>0</v>
      </c>
      <c r="AD451" s="6">
        <f>[1]Emissions!AC868</f>
        <v>0</v>
      </c>
      <c r="AE451" s="6">
        <f>[1]Emissions!AD868</f>
        <v>0</v>
      </c>
      <c r="AF451" s="6">
        <f>[1]Emissions!AE868</f>
        <v>0</v>
      </c>
      <c r="AG451" s="6">
        <f>[1]Emissions!AF868</f>
        <v>0</v>
      </c>
      <c r="AH451" s="6">
        <f>[1]Emissions!AG868</f>
        <v>0</v>
      </c>
      <c r="AI451" s="6">
        <f>[1]Emissions!AH868</f>
        <v>0</v>
      </c>
      <c r="AJ451" s="6">
        <f>[1]Emissions!AI868</f>
        <v>0</v>
      </c>
      <c r="AK451" s="6">
        <f>[1]Emissions!AJ868</f>
        <v>0</v>
      </c>
      <c r="AL451" s="6">
        <f>[1]Emissions!AK868</f>
        <v>0</v>
      </c>
      <c r="AM451" s="6">
        <f>[1]Emissions!AL868</f>
        <v>0</v>
      </c>
      <c r="AN451" s="6">
        <f>[1]Emissions!AM868</f>
        <v>0</v>
      </c>
      <c r="AO451" s="6">
        <f>[1]Emissions!AN868</f>
        <v>0</v>
      </c>
      <c r="AP451" s="6">
        <f>[1]Emissions!AO868</f>
        <v>0</v>
      </c>
      <c r="AQ451" s="6">
        <f>[1]Emissions!AP868</f>
        <v>0</v>
      </c>
      <c r="AR451" s="6">
        <f>[1]Emissions!AQ868</f>
        <v>0</v>
      </c>
      <c r="AS451" s="6">
        <f>[1]Emissions!AR868</f>
        <v>0</v>
      </c>
      <c r="AT451" s="6">
        <f>[1]Emissions!AS868</f>
        <v>0</v>
      </c>
      <c r="AU451" s="6">
        <f>[1]Emissions!AT868</f>
        <v>0</v>
      </c>
      <c r="AV451" s="6">
        <f>[1]Emissions!AU868</f>
        <v>0</v>
      </c>
      <c r="AW451" s="6">
        <f>[1]Emissions!AV868</f>
        <v>0</v>
      </c>
      <c r="AX451" s="6">
        <f>[1]Emissions!AW868</f>
        <v>0</v>
      </c>
      <c r="AY451" s="6">
        <f>[1]Emissions!AX868</f>
        <v>0</v>
      </c>
      <c r="AZ451" s="6">
        <f>[1]Emissions!AY868</f>
        <v>0</v>
      </c>
      <c r="BA451" s="6">
        <f>[1]Emissions!AZ868</f>
        <v>0</v>
      </c>
      <c r="BB451" s="6">
        <f>[1]Emissions!BA868</f>
        <v>0</v>
      </c>
      <c r="BC451" s="6">
        <f>[1]Emissions!BB868</f>
        <v>0</v>
      </c>
      <c r="BD451" s="6">
        <f>[1]Emissions!BC868</f>
        <v>0</v>
      </c>
      <c r="BE451" s="6">
        <f>[1]Emissions!BD868</f>
        <v>0</v>
      </c>
      <c r="BF451" s="6">
        <f>[1]Emissions!BE868</f>
        <v>0</v>
      </c>
      <c r="BG451" s="6">
        <f>[1]Emissions!BF868</f>
        <v>0</v>
      </c>
      <c r="BH451" s="6">
        <f>[1]Emissions!BG868</f>
        <v>0</v>
      </c>
      <c r="BI451" s="6">
        <f>[1]Emissions!BH868</f>
        <v>0</v>
      </c>
      <c r="BJ451" s="6">
        <f>[1]Emissions!BI868</f>
        <v>0</v>
      </c>
      <c r="BK451" s="6">
        <f>[1]Emissions!BJ868</f>
        <v>0</v>
      </c>
      <c r="BL451" s="6">
        <f>[1]Emissions!BK868</f>
        <v>0</v>
      </c>
      <c r="BM451" s="6">
        <f>[1]Emissions!BL868</f>
        <v>0</v>
      </c>
      <c r="BN451" s="6">
        <f>[1]Emissions!BM868</f>
        <v>0</v>
      </c>
      <c r="BO451" s="6">
        <f>[1]Emissions!BN868</f>
        <v>0</v>
      </c>
      <c r="BP451" s="6">
        <f>[1]Emissions!BO868</f>
        <v>0</v>
      </c>
      <c r="BQ451" s="6">
        <f>[1]Emissions!BP868</f>
        <v>0</v>
      </c>
      <c r="BR451" s="6">
        <f>[1]Emissions!BQ868</f>
        <v>0</v>
      </c>
      <c r="BS451" s="6">
        <f>[1]Emissions!BR868</f>
        <v>0</v>
      </c>
      <c r="BT451" s="6">
        <f>[1]Emissions!BS868</f>
        <v>0</v>
      </c>
      <c r="BU451" s="6">
        <f>[1]Emissions!BT868</f>
        <v>0</v>
      </c>
      <c r="BV451" s="6">
        <f>[1]Emissions!BU868</f>
        <v>0</v>
      </c>
      <c r="BW451" s="6">
        <f>[1]Emissions!BV868</f>
        <v>0</v>
      </c>
      <c r="BX451" s="6">
        <f>[1]Emissions!BW868</f>
        <v>0</v>
      </c>
      <c r="BY451" s="6">
        <f>[1]Emissions!BX868</f>
        <v>0</v>
      </c>
      <c r="BZ451" s="6">
        <f>[1]Emissions!BY868</f>
        <v>0</v>
      </c>
      <c r="CA451" s="6">
        <f>[1]Emissions!BZ868</f>
        <v>0</v>
      </c>
      <c r="CB451" s="6">
        <f>[1]Emissions!CA868</f>
        <v>0</v>
      </c>
      <c r="CC451" s="6">
        <f>[1]Emissions!CB868</f>
        <v>0</v>
      </c>
      <c r="CD451" s="6">
        <f>[1]Emissions!CC868</f>
        <v>0</v>
      </c>
      <c r="CE451" s="6">
        <f>[1]Emissions!CD868</f>
        <v>0</v>
      </c>
      <c r="CF451" s="6">
        <f>[1]Emissions!CE868</f>
        <v>0</v>
      </c>
      <c r="CG451" s="6">
        <f>[1]Emissions!CF868</f>
        <v>0</v>
      </c>
      <c r="CH451" s="6">
        <f>[1]Emissions!CG868</f>
        <v>0</v>
      </c>
      <c r="CI451" s="6">
        <f>[1]Emissions!CH868</f>
        <v>0</v>
      </c>
      <c r="CJ451" s="6">
        <f>[1]Emissions!CI868</f>
        <v>0</v>
      </c>
    </row>
    <row r="452" spans="2:88" x14ac:dyDescent="0.3">
      <c r="B452" s="6" t="str">
        <f>[1]Emissions!A869</f>
        <v>ems_ci_co2_sroa_2</v>
      </c>
      <c r="C452" s="6">
        <f>[1]Emissions!B869</f>
        <v>15.702967210000001</v>
      </c>
      <c r="D452" s="6">
        <f>[1]Emissions!C869</f>
        <v>15.47447221</v>
      </c>
      <c r="E452" s="6">
        <f>[1]Emissions!D869</f>
        <v>15.301206669999999</v>
      </c>
      <c r="F452" s="6">
        <f>[1]Emissions!E869</f>
        <v>15.17828351</v>
      </c>
      <c r="G452" s="6">
        <f>[1]Emissions!F869</f>
        <v>15.13672878</v>
      </c>
      <c r="H452" s="6">
        <f>[1]Emissions!G869</f>
        <v>15.155150799999999</v>
      </c>
      <c r="I452" s="6">
        <f>[1]Emissions!H869</f>
        <v>15.18013404</v>
      </c>
      <c r="J452" s="6">
        <f>[1]Emissions!I869</f>
        <v>15.20210198</v>
      </c>
      <c r="K452" s="6">
        <f>[1]Emissions!J869</f>
        <v>15.20430404</v>
      </c>
      <c r="L452" s="6">
        <f>[1]Emissions!K869</f>
        <v>15.19109755</v>
      </c>
      <c r="M452" s="6">
        <f>[1]Emissions!L869</f>
        <v>15.171664590000001</v>
      </c>
      <c r="N452" s="6">
        <f>[1]Emissions!M869</f>
        <v>15.18872629</v>
      </c>
      <c r="O452" s="6">
        <f>[1]Emissions!N869</f>
        <v>15.184516950000001</v>
      </c>
      <c r="P452" s="6">
        <f>[1]Emissions!O869</f>
        <v>15.17943633</v>
      </c>
      <c r="Q452" s="6">
        <f>[1]Emissions!P869</f>
        <v>15.176168840000001</v>
      </c>
      <c r="R452" s="6">
        <f>[1]Emissions!Q869</f>
        <v>15.17413979</v>
      </c>
      <c r="S452" s="6">
        <f>[1]Emissions!R869</f>
        <v>15.1940562</v>
      </c>
      <c r="T452" s="6">
        <f>[1]Emissions!S869</f>
        <v>15.23991983</v>
      </c>
      <c r="U452" s="6">
        <f>[1]Emissions!T869</f>
        <v>15.34197414</v>
      </c>
      <c r="V452" s="6">
        <f>[1]Emissions!U869</f>
        <v>15.44152236</v>
      </c>
      <c r="W452" s="6">
        <f>[1]Emissions!V869</f>
        <v>15.550412509999999</v>
      </c>
      <c r="X452" s="6">
        <f>[1]Emissions!W869</f>
        <v>15.66691174</v>
      </c>
      <c r="Y452" s="6">
        <f>[1]Emissions!X869</f>
        <v>15.818443520000001</v>
      </c>
      <c r="Z452" s="6">
        <f>[1]Emissions!Y869</f>
        <v>15.950644329999999</v>
      </c>
      <c r="AA452" s="6">
        <f>[1]Emissions!Z869</f>
        <v>16.07989092</v>
      </c>
      <c r="AB452" s="6">
        <f>[1]Emissions!AA869</f>
        <v>16.210293360000001</v>
      </c>
      <c r="AC452" s="6">
        <f>[1]Emissions!AB869</f>
        <v>16.34406074</v>
      </c>
      <c r="AD452" s="6">
        <f>[1]Emissions!AC869</f>
        <v>16.510829359999999</v>
      </c>
      <c r="AE452" s="6">
        <f>[1]Emissions!AD869</f>
        <v>16.658787220000001</v>
      </c>
      <c r="AF452" s="6">
        <f>[1]Emissions!AE869</f>
        <v>16.801855360000001</v>
      </c>
      <c r="AG452" s="6">
        <f>[1]Emissions!AF869</f>
        <v>16.970453389999999</v>
      </c>
      <c r="AH452" s="6">
        <f>[1]Emissions!AG869</f>
        <v>17.114634410000001</v>
      </c>
      <c r="AI452" s="6">
        <f>[1]Emissions!AH869</f>
        <v>17.250595329999999</v>
      </c>
      <c r="AJ452" s="6">
        <f>[1]Emissions!AI869</f>
        <v>17.3828152</v>
      </c>
      <c r="AK452" s="6">
        <f>[1]Emissions!AJ869</f>
        <v>17.54189586</v>
      </c>
      <c r="AL452" s="6">
        <f>[1]Emissions!AK869</f>
        <v>17.679844689999999</v>
      </c>
      <c r="AM452" s="6">
        <f>[1]Emissions!AL869</f>
        <v>17.853843810000001</v>
      </c>
      <c r="AN452" s="6">
        <f>[1]Emissions!AM869</f>
        <v>18.041122949999998</v>
      </c>
      <c r="AO452" s="6">
        <f>[1]Emissions!AN869</f>
        <v>18.234616639999999</v>
      </c>
      <c r="AP452" s="6">
        <f>[1]Emissions!AO869</f>
        <v>18.431299710000001</v>
      </c>
      <c r="AQ452" s="6">
        <f>[1]Emissions!AP869</f>
        <v>18.6023517</v>
      </c>
      <c r="AR452" s="6">
        <f>[1]Emissions!AQ869</f>
        <v>18.79589983</v>
      </c>
      <c r="AS452" s="6">
        <f>[1]Emissions!AR869</f>
        <v>18.99687982</v>
      </c>
      <c r="AT452" s="6">
        <f>[1]Emissions!AS869</f>
        <v>19.20188452</v>
      </c>
      <c r="AU452" s="6">
        <f>[1]Emissions!AT869</f>
        <v>19.409094719999999</v>
      </c>
      <c r="AV452" s="6">
        <f>[1]Emissions!AU869</f>
        <v>19.643981220000001</v>
      </c>
      <c r="AW452" s="6">
        <f>[1]Emissions!AV869</f>
        <v>19.85894635</v>
      </c>
      <c r="AX452" s="6">
        <f>[1]Emissions!AW869</f>
        <v>20.067925320000001</v>
      </c>
      <c r="AY452" s="6">
        <f>[1]Emissions!AX869</f>
        <v>20.274269700000001</v>
      </c>
      <c r="AZ452" s="6">
        <f>[1]Emissions!AY869</f>
        <v>20.50665399</v>
      </c>
      <c r="BA452" s="6">
        <f>[1]Emissions!AZ869</f>
        <v>20.720017609999999</v>
      </c>
      <c r="BB452" s="6">
        <f>[1]Emissions!BA869</f>
        <v>20.931775399999999</v>
      </c>
      <c r="BC452" s="6">
        <f>[1]Emissions!BB869</f>
        <v>21.134962860000002</v>
      </c>
      <c r="BD452" s="6">
        <f>[1]Emissions!BC869</f>
        <v>21.331651449999999</v>
      </c>
      <c r="BE452" s="6">
        <f>[1]Emissions!BD869</f>
        <v>21.550898270000001</v>
      </c>
      <c r="BF452" s="6">
        <f>[1]Emissions!BE869</f>
        <v>21.748981489999998</v>
      </c>
      <c r="BG452" s="6">
        <f>[1]Emissions!BF869</f>
        <v>21.967830339999999</v>
      </c>
      <c r="BH452" s="6">
        <f>[1]Emissions!BG869</f>
        <v>22.165831730000001</v>
      </c>
      <c r="BI452" s="6">
        <f>[1]Emissions!BH869</f>
        <v>22.384957440000001</v>
      </c>
      <c r="BJ452" s="6">
        <f>[1]Emissions!BI869</f>
        <v>22.58396961</v>
      </c>
      <c r="BK452" s="6">
        <f>[1]Emissions!BJ869</f>
        <v>22.80454615</v>
      </c>
      <c r="BL452" s="6">
        <f>[1]Emissions!BK869</f>
        <v>23.005920920000001</v>
      </c>
      <c r="BM452" s="6">
        <f>[1]Emissions!BL869</f>
        <v>23.228973289999999</v>
      </c>
      <c r="BN452" s="6">
        <f>[1]Emissions!BM869</f>
        <v>23.4324455</v>
      </c>
      <c r="BO452" s="6">
        <f>[1]Emissions!BN869</f>
        <v>23.657163690000001</v>
      </c>
      <c r="BP452" s="6">
        <f>[1]Emissions!BO869</f>
        <v>23.862140050000001</v>
      </c>
      <c r="BQ452" s="6">
        <f>[1]Emissions!BP869</f>
        <v>24.089045970000001</v>
      </c>
      <c r="BR452" s="6">
        <f>[1]Emissions!BQ869</f>
        <v>24.321950739999998</v>
      </c>
      <c r="BS452" s="6">
        <f>[1]Emissions!BR869</f>
        <v>24.557118030000002</v>
      </c>
      <c r="BT452" s="6">
        <f>[1]Emissions!BS869</f>
        <v>24.767964039999999</v>
      </c>
      <c r="BU452" s="6">
        <f>[1]Emissions!BT869</f>
        <v>24.99796693</v>
      </c>
      <c r="BV452" s="6">
        <f>[1]Emissions!BU869</f>
        <v>25.233668869999999</v>
      </c>
      <c r="BW452" s="6">
        <f>[1]Emissions!BV869</f>
        <v>25.47173441</v>
      </c>
      <c r="BX452" s="6">
        <f>[1]Emissions!BW869</f>
        <v>25.68607386</v>
      </c>
      <c r="BY452" s="6">
        <f>[1]Emissions!BX869</f>
        <v>25.919767449999998</v>
      </c>
      <c r="BZ452" s="6">
        <f>[1]Emissions!BY869</f>
        <v>26.158748620000001</v>
      </c>
      <c r="CA452" s="6">
        <f>[1]Emissions!BZ869</f>
        <v>26.400688720000002</v>
      </c>
      <c r="CB452" s="6">
        <f>[1]Emissions!CA869</f>
        <v>26.643941659999999</v>
      </c>
      <c r="CC452" s="6">
        <f>[1]Emissions!CB869</f>
        <v>26.88786743</v>
      </c>
      <c r="CD452" s="6">
        <f>[1]Emissions!CC869</f>
        <v>27.132253129999999</v>
      </c>
      <c r="CE452" s="6">
        <f>[1]Emissions!CD869</f>
        <v>27.377171239999999</v>
      </c>
      <c r="CF452" s="6">
        <f>[1]Emissions!CE869</f>
        <v>27.622776559999998</v>
      </c>
      <c r="CG452" s="6">
        <f>[1]Emissions!CF869</f>
        <v>27.869337030000001</v>
      </c>
      <c r="CH452" s="6">
        <f>[1]Emissions!CG869</f>
        <v>28.116980869999999</v>
      </c>
      <c r="CI452" s="6">
        <f>[1]Emissions!CH869</f>
        <v>28.365704820000001</v>
      </c>
      <c r="CJ452" s="6">
        <f>[1]Emissions!CI869</f>
        <v>28.615425739999999</v>
      </c>
    </row>
    <row r="453" spans="2:88" x14ac:dyDescent="0.3">
      <c r="B453" s="6" t="str">
        <f>[1]Emissions!A870</f>
        <v>ems_y_co2_sroa_2</v>
      </c>
      <c r="C453" s="6">
        <f>[1]Emissions!B870</f>
        <v>0</v>
      </c>
      <c r="D453" s="6">
        <f>[1]Emissions!C870</f>
        <v>0</v>
      </c>
      <c r="E453" s="6">
        <f>[1]Emissions!D870</f>
        <v>0</v>
      </c>
      <c r="F453" s="6">
        <f>[1]Emissions!E870</f>
        <v>0</v>
      </c>
      <c r="G453" s="6">
        <f>[1]Emissions!F870</f>
        <v>0</v>
      </c>
      <c r="H453" s="6">
        <f>[1]Emissions!G870</f>
        <v>0</v>
      </c>
      <c r="I453" s="6">
        <f>[1]Emissions!H870</f>
        <v>0</v>
      </c>
      <c r="J453" s="6">
        <f>[1]Emissions!I870</f>
        <v>0</v>
      </c>
      <c r="K453" s="6">
        <f>[1]Emissions!J870</f>
        <v>0</v>
      </c>
      <c r="L453" s="6">
        <f>[1]Emissions!K870</f>
        <v>0</v>
      </c>
      <c r="M453" s="6">
        <f>[1]Emissions!L870</f>
        <v>0</v>
      </c>
      <c r="N453" s="6">
        <f>[1]Emissions!M870</f>
        <v>0</v>
      </c>
      <c r="O453" s="6">
        <f>[1]Emissions!N870</f>
        <v>0</v>
      </c>
      <c r="P453" s="6">
        <f>[1]Emissions!O870</f>
        <v>0</v>
      </c>
      <c r="Q453" s="6">
        <f>[1]Emissions!P870</f>
        <v>0</v>
      </c>
      <c r="R453" s="6">
        <f>[1]Emissions!Q870</f>
        <v>0</v>
      </c>
      <c r="S453" s="6">
        <f>[1]Emissions!R870</f>
        <v>0</v>
      </c>
      <c r="T453" s="6">
        <f>[1]Emissions!S870</f>
        <v>0</v>
      </c>
      <c r="U453" s="6">
        <f>[1]Emissions!T870</f>
        <v>0</v>
      </c>
      <c r="V453" s="6">
        <f>[1]Emissions!U870</f>
        <v>0</v>
      </c>
      <c r="W453" s="6">
        <f>[1]Emissions!V870</f>
        <v>0</v>
      </c>
      <c r="X453" s="6">
        <f>[1]Emissions!W870</f>
        <v>0</v>
      </c>
      <c r="Y453" s="6">
        <f>[1]Emissions!X870</f>
        <v>0</v>
      </c>
      <c r="Z453" s="6">
        <f>[1]Emissions!Y870</f>
        <v>0</v>
      </c>
      <c r="AA453" s="6">
        <f>[1]Emissions!Z870</f>
        <v>0</v>
      </c>
      <c r="AB453" s="6">
        <f>[1]Emissions!AA870</f>
        <v>0</v>
      </c>
      <c r="AC453" s="6">
        <f>[1]Emissions!AB870</f>
        <v>0</v>
      </c>
      <c r="AD453" s="6">
        <f>[1]Emissions!AC870</f>
        <v>0</v>
      </c>
      <c r="AE453" s="6">
        <f>[1]Emissions!AD870</f>
        <v>0</v>
      </c>
      <c r="AF453" s="6">
        <f>[1]Emissions!AE870</f>
        <v>0</v>
      </c>
      <c r="AG453" s="6">
        <f>[1]Emissions!AF870</f>
        <v>0</v>
      </c>
      <c r="AH453" s="6">
        <f>[1]Emissions!AG870</f>
        <v>0</v>
      </c>
      <c r="AI453" s="6">
        <f>[1]Emissions!AH870</f>
        <v>0</v>
      </c>
      <c r="AJ453" s="6">
        <f>[1]Emissions!AI870</f>
        <v>0</v>
      </c>
      <c r="AK453" s="6">
        <f>[1]Emissions!AJ870</f>
        <v>0</v>
      </c>
      <c r="AL453" s="6">
        <f>[1]Emissions!AK870</f>
        <v>0</v>
      </c>
      <c r="AM453" s="6">
        <f>[1]Emissions!AL870</f>
        <v>0</v>
      </c>
      <c r="AN453" s="6">
        <f>[1]Emissions!AM870</f>
        <v>0</v>
      </c>
      <c r="AO453" s="6">
        <f>[1]Emissions!AN870</f>
        <v>0</v>
      </c>
      <c r="AP453" s="6">
        <f>[1]Emissions!AO870</f>
        <v>0</v>
      </c>
      <c r="AQ453" s="6">
        <f>[1]Emissions!AP870</f>
        <v>0</v>
      </c>
      <c r="AR453" s="6">
        <f>[1]Emissions!AQ870</f>
        <v>0</v>
      </c>
      <c r="AS453" s="6">
        <f>[1]Emissions!AR870</f>
        <v>0</v>
      </c>
      <c r="AT453" s="6">
        <f>[1]Emissions!AS870</f>
        <v>0</v>
      </c>
      <c r="AU453" s="6">
        <f>[1]Emissions!AT870</f>
        <v>0</v>
      </c>
      <c r="AV453" s="6">
        <f>[1]Emissions!AU870</f>
        <v>0</v>
      </c>
      <c r="AW453" s="6">
        <f>[1]Emissions!AV870</f>
        <v>0</v>
      </c>
      <c r="AX453" s="6">
        <f>[1]Emissions!AW870</f>
        <v>0</v>
      </c>
      <c r="AY453" s="6">
        <f>[1]Emissions!AX870</f>
        <v>0</v>
      </c>
      <c r="AZ453" s="6">
        <f>[1]Emissions!AY870</f>
        <v>0</v>
      </c>
      <c r="BA453" s="6">
        <f>[1]Emissions!AZ870</f>
        <v>0</v>
      </c>
      <c r="BB453" s="6">
        <f>[1]Emissions!BA870</f>
        <v>0</v>
      </c>
      <c r="BC453" s="6">
        <f>[1]Emissions!BB870</f>
        <v>0</v>
      </c>
      <c r="BD453" s="6">
        <f>[1]Emissions!BC870</f>
        <v>0</v>
      </c>
      <c r="BE453" s="6">
        <f>[1]Emissions!BD870</f>
        <v>0</v>
      </c>
      <c r="BF453" s="6">
        <f>[1]Emissions!BE870</f>
        <v>0</v>
      </c>
      <c r="BG453" s="6">
        <f>[1]Emissions!BF870</f>
        <v>0</v>
      </c>
      <c r="BH453" s="6">
        <f>[1]Emissions!BG870</f>
        <v>0</v>
      </c>
      <c r="BI453" s="6">
        <f>[1]Emissions!BH870</f>
        <v>0</v>
      </c>
      <c r="BJ453" s="6">
        <f>[1]Emissions!BI870</f>
        <v>0</v>
      </c>
      <c r="BK453" s="6">
        <f>[1]Emissions!BJ870</f>
        <v>0</v>
      </c>
      <c r="BL453" s="6">
        <f>[1]Emissions!BK870</f>
        <v>0</v>
      </c>
      <c r="BM453" s="6">
        <f>[1]Emissions!BL870</f>
        <v>0</v>
      </c>
      <c r="BN453" s="6">
        <f>[1]Emissions!BM870</f>
        <v>0</v>
      </c>
      <c r="BO453" s="6">
        <f>[1]Emissions!BN870</f>
        <v>0</v>
      </c>
      <c r="BP453" s="6">
        <f>[1]Emissions!BO870</f>
        <v>0</v>
      </c>
      <c r="BQ453" s="6">
        <f>[1]Emissions!BP870</f>
        <v>0</v>
      </c>
      <c r="BR453" s="6">
        <f>[1]Emissions!BQ870</f>
        <v>0</v>
      </c>
      <c r="BS453" s="6">
        <f>[1]Emissions!BR870</f>
        <v>0</v>
      </c>
      <c r="BT453" s="6">
        <f>[1]Emissions!BS870</f>
        <v>0</v>
      </c>
      <c r="BU453" s="6">
        <f>[1]Emissions!BT870</f>
        <v>0</v>
      </c>
      <c r="BV453" s="6">
        <f>[1]Emissions!BU870</f>
        <v>0</v>
      </c>
      <c r="BW453" s="6">
        <f>[1]Emissions!BV870</f>
        <v>0</v>
      </c>
      <c r="BX453" s="6">
        <f>[1]Emissions!BW870</f>
        <v>0</v>
      </c>
      <c r="BY453" s="6">
        <f>[1]Emissions!BX870</f>
        <v>0</v>
      </c>
      <c r="BZ453" s="6">
        <f>[1]Emissions!BY870</f>
        <v>0</v>
      </c>
      <c r="CA453" s="6">
        <f>[1]Emissions!BZ870</f>
        <v>0</v>
      </c>
      <c r="CB453" s="6">
        <f>[1]Emissions!CA870</f>
        <v>0</v>
      </c>
      <c r="CC453" s="6">
        <f>[1]Emissions!CB870</f>
        <v>0</v>
      </c>
      <c r="CD453" s="6">
        <f>[1]Emissions!CC870</f>
        <v>0</v>
      </c>
      <c r="CE453" s="6">
        <f>[1]Emissions!CD870</f>
        <v>0</v>
      </c>
      <c r="CF453" s="6">
        <f>[1]Emissions!CE870</f>
        <v>0</v>
      </c>
      <c r="CG453" s="6">
        <f>[1]Emissions!CF870</f>
        <v>0</v>
      </c>
      <c r="CH453" s="6">
        <f>[1]Emissions!CG870</f>
        <v>0</v>
      </c>
      <c r="CI453" s="6">
        <f>[1]Emissions!CH870</f>
        <v>0</v>
      </c>
      <c r="CJ453" s="6">
        <f>[1]Emissions!CI870</f>
        <v>0</v>
      </c>
    </row>
    <row r="454" spans="2:88" x14ac:dyDescent="0.3">
      <c r="B454" s="6" t="str">
        <f>[1]Emissions!A871</f>
        <v>ems_mat_co2_sroa_2</v>
      </c>
      <c r="C454" s="6">
        <f>[1]Emissions!B871</f>
        <v>0</v>
      </c>
      <c r="D454" s="6">
        <f>[1]Emissions!C871</f>
        <v>0</v>
      </c>
      <c r="E454" s="6">
        <f>[1]Emissions!D871</f>
        <v>0</v>
      </c>
      <c r="F454" s="6">
        <f>[1]Emissions!E871</f>
        <v>0</v>
      </c>
      <c r="G454" s="6">
        <f>[1]Emissions!F871</f>
        <v>0</v>
      </c>
      <c r="H454" s="6">
        <f>[1]Emissions!G871</f>
        <v>0</v>
      </c>
      <c r="I454" s="6">
        <f>[1]Emissions!H871</f>
        <v>0</v>
      </c>
      <c r="J454" s="6">
        <f>[1]Emissions!I871</f>
        <v>0</v>
      </c>
      <c r="K454" s="6">
        <f>[1]Emissions!J871</f>
        <v>0</v>
      </c>
      <c r="L454" s="6">
        <f>[1]Emissions!K871</f>
        <v>0</v>
      </c>
      <c r="M454" s="6">
        <f>[1]Emissions!L871</f>
        <v>0</v>
      </c>
      <c r="N454" s="6">
        <f>[1]Emissions!M871</f>
        <v>0</v>
      </c>
      <c r="O454" s="6">
        <f>[1]Emissions!N871</f>
        <v>0</v>
      </c>
      <c r="P454" s="6">
        <f>[1]Emissions!O871</f>
        <v>0</v>
      </c>
      <c r="Q454" s="6">
        <f>[1]Emissions!P871</f>
        <v>0</v>
      </c>
      <c r="R454" s="6">
        <f>[1]Emissions!Q871</f>
        <v>0</v>
      </c>
      <c r="S454" s="6">
        <f>[1]Emissions!R871</f>
        <v>0</v>
      </c>
      <c r="T454" s="6">
        <f>[1]Emissions!S871</f>
        <v>0</v>
      </c>
      <c r="U454" s="6">
        <f>[1]Emissions!T871</f>
        <v>0</v>
      </c>
      <c r="V454" s="6">
        <f>[1]Emissions!U871</f>
        <v>0</v>
      </c>
      <c r="W454" s="6">
        <f>[1]Emissions!V871</f>
        <v>0</v>
      </c>
      <c r="X454" s="6">
        <f>[1]Emissions!W871</f>
        <v>0</v>
      </c>
      <c r="Y454" s="6">
        <f>[1]Emissions!X871</f>
        <v>0</v>
      </c>
      <c r="Z454" s="6">
        <f>[1]Emissions!Y871</f>
        <v>0</v>
      </c>
      <c r="AA454" s="6">
        <f>[1]Emissions!Z871</f>
        <v>0</v>
      </c>
      <c r="AB454" s="6">
        <f>[1]Emissions!AA871</f>
        <v>0</v>
      </c>
      <c r="AC454" s="6">
        <f>[1]Emissions!AB871</f>
        <v>0</v>
      </c>
      <c r="AD454" s="6">
        <f>[1]Emissions!AC871</f>
        <v>0</v>
      </c>
      <c r="AE454" s="6">
        <f>[1]Emissions!AD871</f>
        <v>0</v>
      </c>
      <c r="AF454" s="6">
        <f>[1]Emissions!AE871</f>
        <v>0</v>
      </c>
      <c r="AG454" s="6">
        <f>[1]Emissions!AF871</f>
        <v>0</v>
      </c>
      <c r="AH454" s="6">
        <f>[1]Emissions!AG871</f>
        <v>0</v>
      </c>
      <c r="AI454" s="6">
        <f>[1]Emissions!AH871</f>
        <v>0</v>
      </c>
      <c r="AJ454" s="6">
        <f>[1]Emissions!AI871</f>
        <v>0</v>
      </c>
      <c r="AK454" s="6">
        <f>[1]Emissions!AJ871</f>
        <v>0</v>
      </c>
      <c r="AL454" s="6">
        <f>[1]Emissions!AK871</f>
        <v>0</v>
      </c>
      <c r="AM454" s="6">
        <f>[1]Emissions!AL871</f>
        <v>0</v>
      </c>
      <c r="AN454" s="6">
        <f>[1]Emissions!AM871</f>
        <v>0</v>
      </c>
      <c r="AO454" s="6">
        <f>[1]Emissions!AN871</f>
        <v>0</v>
      </c>
      <c r="AP454" s="6">
        <f>[1]Emissions!AO871</f>
        <v>0</v>
      </c>
      <c r="AQ454" s="6">
        <f>[1]Emissions!AP871</f>
        <v>0</v>
      </c>
      <c r="AR454" s="6">
        <f>[1]Emissions!AQ871</f>
        <v>0</v>
      </c>
      <c r="AS454" s="6">
        <f>[1]Emissions!AR871</f>
        <v>0</v>
      </c>
      <c r="AT454" s="6">
        <f>[1]Emissions!AS871</f>
        <v>0</v>
      </c>
      <c r="AU454" s="6">
        <f>[1]Emissions!AT871</f>
        <v>0</v>
      </c>
      <c r="AV454" s="6">
        <f>[1]Emissions!AU871</f>
        <v>0</v>
      </c>
      <c r="AW454" s="6">
        <f>[1]Emissions!AV871</f>
        <v>0</v>
      </c>
      <c r="AX454" s="6">
        <f>[1]Emissions!AW871</f>
        <v>0</v>
      </c>
      <c r="AY454" s="6">
        <f>[1]Emissions!AX871</f>
        <v>0</v>
      </c>
      <c r="AZ454" s="6">
        <f>[1]Emissions!AY871</f>
        <v>0</v>
      </c>
      <c r="BA454" s="6">
        <f>[1]Emissions!AZ871</f>
        <v>0</v>
      </c>
      <c r="BB454" s="6">
        <f>[1]Emissions!BA871</f>
        <v>0</v>
      </c>
      <c r="BC454" s="6">
        <f>[1]Emissions!BB871</f>
        <v>0</v>
      </c>
      <c r="BD454" s="6">
        <f>[1]Emissions!BC871</f>
        <v>0</v>
      </c>
      <c r="BE454" s="6">
        <f>[1]Emissions!BD871</f>
        <v>0</v>
      </c>
      <c r="BF454" s="6">
        <f>[1]Emissions!BE871</f>
        <v>0</v>
      </c>
      <c r="BG454" s="6">
        <f>[1]Emissions!BF871</f>
        <v>0</v>
      </c>
      <c r="BH454" s="6">
        <f>[1]Emissions!BG871</f>
        <v>0</v>
      </c>
      <c r="BI454" s="6">
        <f>[1]Emissions!BH871</f>
        <v>0</v>
      </c>
      <c r="BJ454" s="6">
        <f>[1]Emissions!BI871</f>
        <v>0</v>
      </c>
      <c r="BK454" s="6">
        <f>[1]Emissions!BJ871</f>
        <v>0</v>
      </c>
      <c r="BL454" s="6">
        <f>[1]Emissions!BK871</f>
        <v>0</v>
      </c>
      <c r="BM454" s="6">
        <f>[1]Emissions!BL871</f>
        <v>0</v>
      </c>
      <c r="BN454" s="6">
        <f>[1]Emissions!BM871</f>
        <v>0</v>
      </c>
      <c r="BO454" s="6">
        <f>[1]Emissions!BN871</f>
        <v>0</v>
      </c>
      <c r="BP454" s="6">
        <f>[1]Emissions!BO871</f>
        <v>0</v>
      </c>
      <c r="BQ454" s="6">
        <f>[1]Emissions!BP871</f>
        <v>0</v>
      </c>
      <c r="BR454" s="6">
        <f>[1]Emissions!BQ871</f>
        <v>0</v>
      </c>
      <c r="BS454" s="6">
        <f>[1]Emissions!BR871</f>
        <v>0</v>
      </c>
      <c r="BT454" s="6">
        <f>[1]Emissions!BS871</f>
        <v>0</v>
      </c>
      <c r="BU454" s="6">
        <f>[1]Emissions!BT871</f>
        <v>0</v>
      </c>
      <c r="BV454" s="6">
        <f>[1]Emissions!BU871</f>
        <v>0</v>
      </c>
      <c r="BW454" s="6">
        <f>[1]Emissions!BV871</f>
        <v>0</v>
      </c>
      <c r="BX454" s="6">
        <f>[1]Emissions!BW871</f>
        <v>0</v>
      </c>
      <c r="BY454" s="6">
        <f>[1]Emissions!BX871</f>
        <v>0</v>
      </c>
      <c r="BZ454" s="6">
        <f>[1]Emissions!BY871</f>
        <v>0</v>
      </c>
      <c r="CA454" s="6">
        <f>[1]Emissions!BZ871</f>
        <v>0</v>
      </c>
      <c r="CB454" s="6">
        <f>[1]Emissions!CA871</f>
        <v>0</v>
      </c>
      <c r="CC454" s="6">
        <f>[1]Emissions!CB871</f>
        <v>0</v>
      </c>
      <c r="CD454" s="6">
        <f>[1]Emissions!CC871</f>
        <v>0</v>
      </c>
      <c r="CE454" s="6">
        <f>[1]Emissions!CD871</f>
        <v>0</v>
      </c>
      <c r="CF454" s="6">
        <f>[1]Emissions!CE871</f>
        <v>0</v>
      </c>
      <c r="CG454" s="6">
        <f>[1]Emissions!CF871</f>
        <v>0</v>
      </c>
      <c r="CH454" s="6">
        <f>[1]Emissions!CG871</f>
        <v>0</v>
      </c>
      <c r="CI454" s="6">
        <f>[1]Emissions!CH871</f>
        <v>0</v>
      </c>
      <c r="CJ454" s="6">
        <f>[1]Emissions!CI871</f>
        <v>0</v>
      </c>
    </row>
    <row r="455" spans="2:88" x14ac:dyDescent="0.3">
      <c r="B455" s="6" t="str">
        <f>[1]Emissions!A872</f>
        <v>ems_ci_co2_swat_2</v>
      </c>
      <c r="C455" s="6">
        <f>[1]Emissions!B872</f>
        <v>3.54996183</v>
      </c>
      <c r="D455" s="6">
        <f>[1]Emissions!C872</f>
        <v>3.5599525000000001</v>
      </c>
      <c r="E455" s="6">
        <f>[1]Emissions!D872</f>
        <v>3.5916230680000001</v>
      </c>
      <c r="F455" s="6">
        <f>[1]Emissions!E872</f>
        <v>3.6252406740000001</v>
      </c>
      <c r="G455" s="6">
        <f>[1]Emissions!F872</f>
        <v>3.6701769350000002</v>
      </c>
      <c r="H455" s="6">
        <f>[1]Emissions!G872</f>
        <v>3.7237041319999999</v>
      </c>
      <c r="I455" s="6">
        <f>[1]Emissions!H872</f>
        <v>3.7765419219999998</v>
      </c>
      <c r="J455" s="6">
        <f>[1]Emissions!I872</f>
        <v>3.823348271</v>
      </c>
      <c r="K455" s="6">
        <f>[1]Emissions!J872</f>
        <v>3.8568874530000001</v>
      </c>
      <c r="L455" s="6">
        <f>[1]Emissions!K872</f>
        <v>3.8774782440000002</v>
      </c>
      <c r="M455" s="6">
        <f>[1]Emissions!L872</f>
        <v>3.889502137</v>
      </c>
      <c r="N455" s="6">
        <f>[1]Emissions!M872</f>
        <v>3.9259254549999998</v>
      </c>
      <c r="O455" s="6">
        <f>[1]Emissions!N872</f>
        <v>3.9358500749999998</v>
      </c>
      <c r="P455" s="6">
        <f>[1]Emissions!O872</f>
        <v>3.9444119139999998</v>
      </c>
      <c r="Q455" s="6">
        <f>[1]Emissions!P872</f>
        <v>3.9542290819999999</v>
      </c>
      <c r="R455" s="6">
        <f>[1]Emissions!Q872</f>
        <v>3.9645723340000001</v>
      </c>
      <c r="S455" s="6">
        <f>[1]Emissions!R872</f>
        <v>3.9764001289999999</v>
      </c>
      <c r="T455" s="6">
        <f>[1]Emissions!S872</f>
        <v>3.991941309</v>
      </c>
      <c r="U455" s="6">
        <f>[1]Emissions!T872</f>
        <v>4.0387583390000001</v>
      </c>
      <c r="V455" s="6">
        <f>[1]Emissions!U872</f>
        <v>4.0664250790000001</v>
      </c>
      <c r="W455" s="6">
        <f>[1]Emissions!V872</f>
        <v>4.0952786799999998</v>
      </c>
      <c r="X455" s="6">
        <f>[1]Emissions!W872</f>
        <v>4.1260955160000004</v>
      </c>
      <c r="Y455" s="6">
        <f>[1]Emissions!X872</f>
        <v>4.183079921</v>
      </c>
      <c r="Z455" s="6">
        <f>[1]Emissions!Y872</f>
        <v>4.2160810389999996</v>
      </c>
      <c r="AA455" s="6">
        <f>[1]Emissions!Z872</f>
        <v>4.2456763860000004</v>
      </c>
      <c r="AB455" s="6">
        <f>[1]Emissions!AA872</f>
        <v>4.2749531970000003</v>
      </c>
      <c r="AC455" s="6">
        <f>[1]Emissions!AB872</f>
        <v>4.3056797119999999</v>
      </c>
      <c r="AD455" s="6">
        <f>[1]Emissions!AC872</f>
        <v>4.3632196429999999</v>
      </c>
      <c r="AE455" s="6">
        <f>[1]Emissions!AD872</f>
        <v>4.399990367</v>
      </c>
      <c r="AF455" s="6">
        <f>[1]Emissions!AE872</f>
        <v>4.4350786260000001</v>
      </c>
      <c r="AG455" s="6">
        <f>[1]Emissions!AF872</f>
        <v>4.4941545400000003</v>
      </c>
      <c r="AH455" s="6">
        <f>[1]Emissions!AG872</f>
        <v>4.5298749110000003</v>
      </c>
      <c r="AI455" s="6">
        <f>[1]Emissions!AH872</f>
        <v>4.5616384769999998</v>
      </c>
      <c r="AJ455" s="6">
        <f>[1]Emissions!AI872</f>
        <v>4.5922263069999998</v>
      </c>
      <c r="AK455" s="6">
        <f>[1]Emissions!AJ872</f>
        <v>4.6468209009999999</v>
      </c>
      <c r="AL455" s="6">
        <f>[1]Emissions!AK872</f>
        <v>4.6801271590000004</v>
      </c>
      <c r="AM455" s="6">
        <f>[1]Emissions!AL872</f>
        <v>4.7399581780000002</v>
      </c>
      <c r="AN455" s="6">
        <f>[1]Emissions!AM872</f>
        <v>4.803934097</v>
      </c>
      <c r="AO455" s="6">
        <f>[1]Emissions!AN872</f>
        <v>4.8679132190000001</v>
      </c>
      <c r="AP455" s="6">
        <f>[1]Emissions!AO872</f>
        <v>4.9304254460000001</v>
      </c>
      <c r="AQ455" s="6">
        <f>[1]Emissions!AP872</f>
        <v>4.9676133299999998</v>
      </c>
      <c r="AR455" s="6">
        <f>[1]Emissions!AQ872</f>
        <v>5.0252717220000003</v>
      </c>
      <c r="AS455" s="6">
        <f>[1]Emissions!AR872</f>
        <v>5.0852405870000004</v>
      </c>
      <c r="AT455" s="6">
        <f>[1]Emissions!AS872</f>
        <v>5.1460681819999996</v>
      </c>
      <c r="AU455" s="6">
        <f>[1]Emissions!AT872</f>
        <v>5.2076599229999996</v>
      </c>
      <c r="AV455" s="6">
        <f>[1]Emissions!AU872</f>
        <v>5.2926625999999999</v>
      </c>
      <c r="AW455" s="6">
        <f>[1]Emissions!AV872</f>
        <v>5.3569063310000002</v>
      </c>
      <c r="AX455" s="6">
        <f>[1]Emissions!AW872</f>
        <v>5.4175549360000002</v>
      </c>
      <c r="AY455" s="6">
        <f>[1]Emissions!AX872</f>
        <v>5.4765867679999998</v>
      </c>
      <c r="AZ455" s="6">
        <f>[1]Emissions!AY872</f>
        <v>5.5575702759999999</v>
      </c>
      <c r="BA455" s="6">
        <f>[1]Emissions!AZ872</f>
        <v>5.6175907770000002</v>
      </c>
      <c r="BB455" s="6">
        <f>[1]Emissions!BA872</f>
        <v>5.6763359380000002</v>
      </c>
      <c r="BC455" s="6">
        <f>[1]Emissions!BB872</f>
        <v>5.735266105</v>
      </c>
      <c r="BD455" s="6">
        <f>[1]Emissions!BC872</f>
        <v>5.7945838810000003</v>
      </c>
      <c r="BE455" s="6">
        <f>[1]Emissions!BD872</f>
        <v>5.8767404509999999</v>
      </c>
      <c r="BF455" s="6">
        <f>[1]Emissions!BE872</f>
        <v>5.9386150369999999</v>
      </c>
      <c r="BG455" s="6">
        <f>[1]Emissions!BF872</f>
        <v>6.0204803990000002</v>
      </c>
      <c r="BH455" s="6">
        <f>[1]Emissions!BG872</f>
        <v>6.0816334010000004</v>
      </c>
      <c r="BI455" s="6">
        <f>[1]Emissions!BH872</f>
        <v>6.1626107320000001</v>
      </c>
      <c r="BJ455" s="6">
        <f>[1]Emissions!BI872</f>
        <v>6.2231229890000002</v>
      </c>
      <c r="BK455" s="6">
        <f>[1]Emissions!BJ872</f>
        <v>6.3036600290000004</v>
      </c>
      <c r="BL455" s="6">
        <f>[1]Emissions!BK872</f>
        <v>6.3645580150000001</v>
      </c>
      <c r="BM455" s="6">
        <f>[1]Emissions!BL872</f>
        <v>6.4456752689999997</v>
      </c>
      <c r="BN455" s="6">
        <f>[1]Emissions!BM872</f>
        <v>6.5069620590000001</v>
      </c>
      <c r="BO455" s="6">
        <f>[1]Emissions!BN872</f>
        <v>6.5882798139999998</v>
      </c>
      <c r="BP455" s="6">
        <f>[1]Emissions!BO872</f>
        <v>6.6497014810000001</v>
      </c>
      <c r="BQ455" s="6">
        <f>[1]Emissions!BP872</f>
        <v>6.731752738</v>
      </c>
      <c r="BR455" s="6">
        <f>[1]Emissions!BQ872</f>
        <v>6.8157708960000001</v>
      </c>
      <c r="BS455" s="6">
        <f>[1]Emissions!BR872</f>
        <v>6.8994640130000002</v>
      </c>
      <c r="BT455" s="6">
        <f>[1]Emissions!BS872</f>
        <v>6.9606912620000001</v>
      </c>
      <c r="BU455" s="6">
        <f>[1]Emissions!BT872</f>
        <v>7.0409565509999998</v>
      </c>
      <c r="BV455" s="6">
        <f>[1]Emissions!BU872</f>
        <v>7.1234738200000001</v>
      </c>
      <c r="BW455" s="6">
        <f>[1]Emissions!BV872</f>
        <v>7.2059409179999996</v>
      </c>
      <c r="BX455" s="6">
        <f>[1]Emissions!BW872</f>
        <v>7.2665725920000002</v>
      </c>
      <c r="BY455" s="6">
        <f>[1]Emissions!BX872</f>
        <v>7.3466008179999998</v>
      </c>
      <c r="BZ455" s="6">
        <f>[1]Emissions!BY872</f>
        <v>7.4287701799999999</v>
      </c>
      <c r="CA455" s="6">
        <f>[1]Emissions!BZ872</f>
        <v>7.5117568380000002</v>
      </c>
      <c r="CB455" s="6">
        <f>[1]Emissions!CA872</f>
        <v>7.5945243639999997</v>
      </c>
      <c r="CC455" s="6">
        <f>[1]Emissions!CB872</f>
        <v>7.6767834060000002</v>
      </c>
      <c r="CD455" s="6">
        <f>[1]Emissions!CC872</f>
        <v>7.758411422</v>
      </c>
      <c r="CE455" s="6">
        <f>[1]Emissions!CD872</f>
        <v>7.8394317879999997</v>
      </c>
      <c r="CF455" s="6">
        <f>[1]Emissions!CE872</f>
        <v>7.9199319560000001</v>
      </c>
      <c r="CG455" s="6">
        <f>[1]Emissions!CF872</f>
        <v>8.000167931</v>
      </c>
      <c r="CH455" s="6">
        <f>[1]Emissions!CG872</f>
        <v>8.0803216019999997</v>
      </c>
      <c r="CI455" s="6">
        <f>[1]Emissions!CH872</f>
        <v>8.1604876900000001</v>
      </c>
      <c r="CJ455" s="6">
        <f>[1]Emissions!CI872</f>
        <v>8.2406685189999997</v>
      </c>
    </row>
    <row r="456" spans="2:88" x14ac:dyDescent="0.3">
      <c r="B456" s="6" t="str">
        <f>[1]Emissions!A873</f>
        <v>ems_y_co2_swat_2</v>
      </c>
      <c r="C456" s="6">
        <f>[1]Emissions!B873</f>
        <v>0</v>
      </c>
      <c r="D456" s="6">
        <f>[1]Emissions!C873</f>
        <v>0</v>
      </c>
      <c r="E456" s="6">
        <f>[1]Emissions!D873</f>
        <v>0</v>
      </c>
      <c r="F456" s="6">
        <f>[1]Emissions!E873</f>
        <v>0</v>
      </c>
      <c r="G456" s="6">
        <f>[1]Emissions!F873</f>
        <v>0</v>
      </c>
      <c r="H456" s="6">
        <f>[1]Emissions!G873</f>
        <v>0</v>
      </c>
      <c r="I456" s="6">
        <f>[1]Emissions!H873</f>
        <v>0</v>
      </c>
      <c r="J456" s="6">
        <f>[1]Emissions!I873</f>
        <v>0</v>
      </c>
      <c r="K456" s="6">
        <f>[1]Emissions!J873</f>
        <v>0</v>
      </c>
      <c r="L456" s="6">
        <f>[1]Emissions!K873</f>
        <v>0</v>
      </c>
      <c r="M456" s="6">
        <f>[1]Emissions!L873</f>
        <v>0</v>
      </c>
      <c r="N456" s="6">
        <f>[1]Emissions!M873</f>
        <v>0</v>
      </c>
      <c r="O456" s="6">
        <f>[1]Emissions!N873</f>
        <v>0</v>
      </c>
      <c r="P456" s="6">
        <f>[1]Emissions!O873</f>
        <v>0</v>
      </c>
      <c r="Q456" s="6">
        <f>[1]Emissions!P873</f>
        <v>0</v>
      </c>
      <c r="R456" s="6">
        <f>[1]Emissions!Q873</f>
        <v>0</v>
      </c>
      <c r="S456" s="6">
        <f>[1]Emissions!R873</f>
        <v>0</v>
      </c>
      <c r="T456" s="6">
        <f>[1]Emissions!S873</f>
        <v>0</v>
      </c>
      <c r="U456" s="6">
        <f>[1]Emissions!T873</f>
        <v>0</v>
      </c>
      <c r="V456" s="6">
        <f>[1]Emissions!U873</f>
        <v>0</v>
      </c>
      <c r="W456" s="6">
        <f>[1]Emissions!V873</f>
        <v>0</v>
      </c>
      <c r="X456" s="6">
        <f>[1]Emissions!W873</f>
        <v>0</v>
      </c>
      <c r="Y456" s="6">
        <f>[1]Emissions!X873</f>
        <v>0</v>
      </c>
      <c r="Z456" s="6">
        <f>[1]Emissions!Y873</f>
        <v>0</v>
      </c>
      <c r="AA456" s="6">
        <f>[1]Emissions!Z873</f>
        <v>0</v>
      </c>
      <c r="AB456" s="6">
        <f>[1]Emissions!AA873</f>
        <v>0</v>
      </c>
      <c r="AC456" s="6">
        <f>[1]Emissions!AB873</f>
        <v>0</v>
      </c>
      <c r="AD456" s="6">
        <f>[1]Emissions!AC873</f>
        <v>0</v>
      </c>
      <c r="AE456" s="6">
        <f>[1]Emissions!AD873</f>
        <v>0</v>
      </c>
      <c r="AF456" s="6">
        <f>[1]Emissions!AE873</f>
        <v>0</v>
      </c>
      <c r="AG456" s="6">
        <f>[1]Emissions!AF873</f>
        <v>0</v>
      </c>
      <c r="AH456" s="6">
        <f>[1]Emissions!AG873</f>
        <v>0</v>
      </c>
      <c r="AI456" s="6">
        <f>[1]Emissions!AH873</f>
        <v>0</v>
      </c>
      <c r="AJ456" s="6">
        <f>[1]Emissions!AI873</f>
        <v>0</v>
      </c>
      <c r="AK456" s="6">
        <f>[1]Emissions!AJ873</f>
        <v>0</v>
      </c>
      <c r="AL456" s="6">
        <f>[1]Emissions!AK873</f>
        <v>0</v>
      </c>
      <c r="AM456" s="6">
        <f>[1]Emissions!AL873</f>
        <v>0</v>
      </c>
      <c r="AN456" s="6">
        <f>[1]Emissions!AM873</f>
        <v>0</v>
      </c>
      <c r="AO456" s="6">
        <f>[1]Emissions!AN873</f>
        <v>0</v>
      </c>
      <c r="AP456" s="6">
        <f>[1]Emissions!AO873</f>
        <v>0</v>
      </c>
      <c r="AQ456" s="6">
        <f>[1]Emissions!AP873</f>
        <v>0</v>
      </c>
      <c r="AR456" s="6">
        <f>[1]Emissions!AQ873</f>
        <v>0</v>
      </c>
      <c r="AS456" s="6">
        <f>[1]Emissions!AR873</f>
        <v>0</v>
      </c>
      <c r="AT456" s="6">
        <f>[1]Emissions!AS873</f>
        <v>0</v>
      </c>
      <c r="AU456" s="6">
        <f>[1]Emissions!AT873</f>
        <v>0</v>
      </c>
      <c r="AV456" s="6">
        <f>[1]Emissions!AU873</f>
        <v>0</v>
      </c>
      <c r="AW456" s="6">
        <f>[1]Emissions!AV873</f>
        <v>0</v>
      </c>
      <c r="AX456" s="6">
        <f>[1]Emissions!AW873</f>
        <v>0</v>
      </c>
      <c r="AY456" s="6">
        <f>[1]Emissions!AX873</f>
        <v>0</v>
      </c>
      <c r="AZ456" s="6">
        <f>[1]Emissions!AY873</f>
        <v>0</v>
      </c>
      <c r="BA456" s="6">
        <f>[1]Emissions!AZ873</f>
        <v>0</v>
      </c>
      <c r="BB456" s="6">
        <f>[1]Emissions!BA873</f>
        <v>0</v>
      </c>
      <c r="BC456" s="6">
        <f>[1]Emissions!BB873</f>
        <v>0</v>
      </c>
      <c r="BD456" s="6">
        <f>[1]Emissions!BC873</f>
        <v>0</v>
      </c>
      <c r="BE456" s="6">
        <f>[1]Emissions!BD873</f>
        <v>0</v>
      </c>
      <c r="BF456" s="6">
        <f>[1]Emissions!BE873</f>
        <v>0</v>
      </c>
      <c r="BG456" s="6">
        <f>[1]Emissions!BF873</f>
        <v>0</v>
      </c>
      <c r="BH456" s="6">
        <f>[1]Emissions!BG873</f>
        <v>0</v>
      </c>
      <c r="BI456" s="6">
        <f>[1]Emissions!BH873</f>
        <v>0</v>
      </c>
      <c r="BJ456" s="6">
        <f>[1]Emissions!BI873</f>
        <v>0</v>
      </c>
      <c r="BK456" s="6">
        <f>[1]Emissions!BJ873</f>
        <v>0</v>
      </c>
      <c r="BL456" s="6">
        <f>[1]Emissions!BK873</f>
        <v>0</v>
      </c>
      <c r="BM456" s="6">
        <f>[1]Emissions!BL873</f>
        <v>0</v>
      </c>
      <c r="BN456" s="6">
        <f>[1]Emissions!BM873</f>
        <v>0</v>
      </c>
      <c r="BO456" s="6">
        <f>[1]Emissions!BN873</f>
        <v>0</v>
      </c>
      <c r="BP456" s="6">
        <f>[1]Emissions!BO873</f>
        <v>0</v>
      </c>
      <c r="BQ456" s="6">
        <f>[1]Emissions!BP873</f>
        <v>0</v>
      </c>
      <c r="BR456" s="6">
        <f>[1]Emissions!BQ873</f>
        <v>0</v>
      </c>
      <c r="BS456" s="6">
        <f>[1]Emissions!BR873</f>
        <v>0</v>
      </c>
      <c r="BT456" s="6">
        <f>[1]Emissions!BS873</f>
        <v>0</v>
      </c>
      <c r="BU456" s="6">
        <f>[1]Emissions!BT873</f>
        <v>0</v>
      </c>
      <c r="BV456" s="6">
        <f>[1]Emissions!BU873</f>
        <v>0</v>
      </c>
      <c r="BW456" s="6">
        <f>[1]Emissions!BV873</f>
        <v>0</v>
      </c>
      <c r="BX456" s="6">
        <f>[1]Emissions!BW873</f>
        <v>0</v>
      </c>
      <c r="BY456" s="6">
        <f>[1]Emissions!BX873</f>
        <v>0</v>
      </c>
      <c r="BZ456" s="6">
        <f>[1]Emissions!BY873</f>
        <v>0</v>
      </c>
      <c r="CA456" s="6">
        <f>[1]Emissions!BZ873</f>
        <v>0</v>
      </c>
      <c r="CB456" s="6">
        <f>[1]Emissions!CA873</f>
        <v>0</v>
      </c>
      <c r="CC456" s="6">
        <f>[1]Emissions!CB873</f>
        <v>0</v>
      </c>
      <c r="CD456" s="6">
        <f>[1]Emissions!CC873</f>
        <v>0</v>
      </c>
      <c r="CE456" s="6">
        <f>[1]Emissions!CD873</f>
        <v>0</v>
      </c>
      <c r="CF456" s="6">
        <f>[1]Emissions!CE873</f>
        <v>0</v>
      </c>
      <c r="CG456" s="6">
        <f>[1]Emissions!CF873</f>
        <v>0</v>
      </c>
      <c r="CH456" s="6">
        <f>[1]Emissions!CG873</f>
        <v>0</v>
      </c>
      <c r="CI456" s="6">
        <f>[1]Emissions!CH873</f>
        <v>0</v>
      </c>
      <c r="CJ456" s="6">
        <f>[1]Emissions!CI873</f>
        <v>0</v>
      </c>
    </row>
    <row r="457" spans="2:88" x14ac:dyDescent="0.3">
      <c r="B457" s="6" t="str">
        <f>[1]Emissions!A874</f>
        <v>ems_mat_co2_swat_2</v>
      </c>
      <c r="C457" s="6">
        <f>[1]Emissions!B874</f>
        <v>0</v>
      </c>
      <c r="D457" s="6">
        <f>[1]Emissions!C874</f>
        <v>0</v>
      </c>
      <c r="E457" s="6">
        <f>[1]Emissions!D874</f>
        <v>0</v>
      </c>
      <c r="F457" s="6">
        <f>[1]Emissions!E874</f>
        <v>0</v>
      </c>
      <c r="G457" s="6">
        <f>[1]Emissions!F874</f>
        <v>0</v>
      </c>
      <c r="H457" s="6">
        <f>[1]Emissions!G874</f>
        <v>0</v>
      </c>
      <c r="I457" s="6">
        <f>[1]Emissions!H874</f>
        <v>0</v>
      </c>
      <c r="J457" s="6">
        <f>[1]Emissions!I874</f>
        <v>0</v>
      </c>
      <c r="K457" s="6">
        <f>[1]Emissions!J874</f>
        <v>0</v>
      </c>
      <c r="L457" s="6">
        <f>[1]Emissions!K874</f>
        <v>0</v>
      </c>
      <c r="M457" s="6">
        <f>[1]Emissions!L874</f>
        <v>0</v>
      </c>
      <c r="N457" s="6">
        <f>[1]Emissions!M874</f>
        <v>0</v>
      </c>
      <c r="O457" s="6">
        <f>[1]Emissions!N874</f>
        <v>0</v>
      </c>
      <c r="P457" s="6">
        <f>[1]Emissions!O874</f>
        <v>0</v>
      </c>
      <c r="Q457" s="6">
        <f>[1]Emissions!P874</f>
        <v>0</v>
      </c>
      <c r="R457" s="6">
        <f>[1]Emissions!Q874</f>
        <v>0</v>
      </c>
      <c r="S457" s="6">
        <f>[1]Emissions!R874</f>
        <v>0</v>
      </c>
      <c r="T457" s="6">
        <f>[1]Emissions!S874</f>
        <v>0</v>
      </c>
      <c r="U457" s="6">
        <f>[1]Emissions!T874</f>
        <v>0</v>
      </c>
      <c r="V457" s="6">
        <f>[1]Emissions!U874</f>
        <v>0</v>
      </c>
      <c r="W457" s="6">
        <f>[1]Emissions!V874</f>
        <v>0</v>
      </c>
      <c r="X457" s="6">
        <f>[1]Emissions!W874</f>
        <v>0</v>
      </c>
      <c r="Y457" s="6">
        <f>[1]Emissions!X874</f>
        <v>0</v>
      </c>
      <c r="Z457" s="6">
        <f>[1]Emissions!Y874</f>
        <v>0</v>
      </c>
      <c r="AA457" s="6">
        <f>[1]Emissions!Z874</f>
        <v>0</v>
      </c>
      <c r="AB457" s="6">
        <f>[1]Emissions!AA874</f>
        <v>0</v>
      </c>
      <c r="AC457" s="6">
        <f>[1]Emissions!AB874</f>
        <v>0</v>
      </c>
      <c r="AD457" s="6">
        <f>[1]Emissions!AC874</f>
        <v>0</v>
      </c>
      <c r="AE457" s="6">
        <f>[1]Emissions!AD874</f>
        <v>0</v>
      </c>
      <c r="AF457" s="6">
        <f>[1]Emissions!AE874</f>
        <v>0</v>
      </c>
      <c r="AG457" s="6">
        <f>[1]Emissions!AF874</f>
        <v>0</v>
      </c>
      <c r="AH457" s="6">
        <f>[1]Emissions!AG874</f>
        <v>0</v>
      </c>
      <c r="AI457" s="6">
        <f>[1]Emissions!AH874</f>
        <v>0</v>
      </c>
      <c r="AJ457" s="6">
        <f>[1]Emissions!AI874</f>
        <v>0</v>
      </c>
      <c r="AK457" s="6">
        <f>[1]Emissions!AJ874</f>
        <v>0</v>
      </c>
      <c r="AL457" s="6">
        <f>[1]Emissions!AK874</f>
        <v>0</v>
      </c>
      <c r="AM457" s="6">
        <f>[1]Emissions!AL874</f>
        <v>0</v>
      </c>
      <c r="AN457" s="6">
        <f>[1]Emissions!AM874</f>
        <v>0</v>
      </c>
      <c r="AO457" s="6">
        <f>[1]Emissions!AN874</f>
        <v>0</v>
      </c>
      <c r="AP457" s="6">
        <f>[1]Emissions!AO874</f>
        <v>0</v>
      </c>
      <c r="AQ457" s="6">
        <f>[1]Emissions!AP874</f>
        <v>0</v>
      </c>
      <c r="AR457" s="6">
        <f>[1]Emissions!AQ874</f>
        <v>0</v>
      </c>
      <c r="AS457" s="6">
        <f>[1]Emissions!AR874</f>
        <v>0</v>
      </c>
      <c r="AT457" s="6">
        <f>[1]Emissions!AS874</f>
        <v>0</v>
      </c>
      <c r="AU457" s="6">
        <f>[1]Emissions!AT874</f>
        <v>0</v>
      </c>
      <c r="AV457" s="6">
        <f>[1]Emissions!AU874</f>
        <v>0</v>
      </c>
      <c r="AW457" s="6">
        <f>[1]Emissions!AV874</f>
        <v>0</v>
      </c>
      <c r="AX457" s="6">
        <f>[1]Emissions!AW874</f>
        <v>0</v>
      </c>
      <c r="AY457" s="6">
        <f>[1]Emissions!AX874</f>
        <v>0</v>
      </c>
      <c r="AZ457" s="6">
        <f>[1]Emissions!AY874</f>
        <v>0</v>
      </c>
      <c r="BA457" s="6">
        <f>[1]Emissions!AZ874</f>
        <v>0</v>
      </c>
      <c r="BB457" s="6">
        <f>[1]Emissions!BA874</f>
        <v>0</v>
      </c>
      <c r="BC457" s="6">
        <f>[1]Emissions!BB874</f>
        <v>0</v>
      </c>
      <c r="BD457" s="6">
        <f>[1]Emissions!BC874</f>
        <v>0</v>
      </c>
      <c r="BE457" s="6">
        <f>[1]Emissions!BD874</f>
        <v>0</v>
      </c>
      <c r="BF457" s="6">
        <f>[1]Emissions!BE874</f>
        <v>0</v>
      </c>
      <c r="BG457" s="6">
        <f>[1]Emissions!BF874</f>
        <v>0</v>
      </c>
      <c r="BH457" s="6">
        <f>[1]Emissions!BG874</f>
        <v>0</v>
      </c>
      <c r="BI457" s="6">
        <f>[1]Emissions!BH874</f>
        <v>0</v>
      </c>
      <c r="BJ457" s="6">
        <f>[1]Emissions!BI874</f>
        <v>0</v>
      </c>
      <c r="BK457" s="6">
        <f>[1]Emissions!BJ874</f>
        <v>0</v>
      </c>
      <c r="BL457" s="6">
        <f>[1]Emissions!BK874</f>
        <v>0</v>
      </c>
      <c r="BM457" s="6">
        <f>[1]Emissions!BL874</f>
        <v>0</v>
      </c>
      <c r="BN457" s="6">
        <f>[1]Emissions!BM874</f>
        <v>0</v>
      </c>
      <c r="BO457" s="6">
        <f>[1]Emissions!BN874</f>
        <v>0</v>
      </c>
      <c r="BP457" s="6">
        <f>[1]Emissions!BO874</f>
        <v>0</v>
      </c>
      <c r="BQ457" s="6">
        <f>[1]Emissions!BP874</f>
        <v>0</v>
      </c>
      <c r="BR457" s="6">
        <f>[1]Emissions!BQ874</f>
        <v>0</v>
      </c>
      <c r="BS457" s="6">
        <f>[1]Emissions!BR874</f>
        <v>0</v>
      </c>
      <c r="BT457" s="6">
        <f>[1]Emissions!BS874</f>
        <v>0</v>
      </c>
      <c r="BU457" s="6">
        <f>[1]Emissions!BT874</f>
        <v>0</v>
      </c>
      <c r="BV457" s="6">
        <f>[1]Emissions!BU874</f>
        <v>0</v>
      </c>
      <c r="BW457" s="6">
        <f>[1]Emissions!BV874</f>
        <v>0</v>
      </c>
      <c r="BX457" s="6">
        <f>[1]Emissions!BW874</f>
        <v>0</v>
      </c>
      <c r="BY457" s="6">
        <f>[1]Emissions!BX874</f>
        <v>0</v>
      </c>
      <c r="BZ457" s="6">
        <f>[1]Emissions!BY874</f>
        <v>0</v>
      </c>
      <c r="CA457" s="6">
        <f>[1]Emissions!BZ874</f>
        <v>0</v>
      </c>
      <c r="CB457" s="6">
        <f>[1]Emissions!CA874</f>
        <v>0</v>
      </c>
      <c r="CC457" s="6">
        <f>[1]Emissions!CB874</f>
        <v>0</v>
      </c>
      <c r="CD457" s="6">
        <f>[1]Emissions!CC874</f>
        <v>0</v>
      </c>
      <c r="CE457" s="6">
        <f>[1]Emissions!CD874</f>
        <v>0</v>
      </c>
      <c r="CF457" s="6">
        <f>[1]Emissions!CE874</f>
        <v>0</v>
      </c>
      <c r="CG457" s="6">
        <f>[1]Emissions!CF874</f>
        <v>0</v>
      </c>
      <c r="CH457" s="6">
        <f>[1]Emissions!CG874</f>
        <v>0</v>
      </c>
      <c r="CI457" s="6">
        <f>[1]Emissions!CH874</f>
        <v>0</v>
      </c>
      <c r="CJ457" s="6">
        <f>[1]Emissions!CI874</f>
        <v>0</v>
      </c>
    </row>
    <row r="458" spans="2:88" x14ac:dyDescent="0.3">
      <c r="B458" s="6" t="str">
        <f>[1]Emissions!A875</f>
        <v>ems_ci_co2_sair_2</v>
      </c>
      <c r="C458" s="6">
        <f>[1]Emissions!B875</f>
        <v>19.11277192</v>
      </c>
      <c r="D458" s="6">
        <f>[1]Emissions!C875</f>
        <v>19.088779509999998</v>
      </c>
      <c r="E458" s="6">
        <f>[1]Emissions!D875</f>
        <v>19.140858340000001</v>
      </c>
      <c r="F458" s="6">
        <f>[1]Emissions!E875</f>
        <v>19.191699629999999</v>
      </c>
      <c r="G458" s="6">
        <f>[1]Emissions!F875</f>
        <v>19.302002850000001</v>
      </c>
      <c r="H458" s="6">
        <f>[1]Emissions!G875</f>
        <v>19.465487100000001</v>
      </c>
      <c r="I458" s="6">
        <f>[1]Emissions!H875</f>
        <v>19.630891850000001</v>
      </c>
      <c r="J458" s="6">
        <f>[1]Emissions!I875</f>
        <v>19.792099350000001</v>
      </c>
      <c r="K458" s="6">
        <f>[1]Emissions!J875</f>
        <v>19.931051530000001</v>
      </c>
      <c r="L458" s="6">
        <f>[1]Emissions!K875</f>
        <v>20.058756850000002</v>
      </c>
      <c r="M458" s="6">
        <f>[1]Emissions!L875</f>
        <v>20.191289099999999</v>
      </c>
      <c r="N458" s="6">
        <f>[1]Emissions!M875</f>
        <v>20.42033378</v>
      </c>
      <c r="O458" s="6">
        <f>[1]Emissions!N875</f>
        <v>20.588253250000001</v>
      </c>
      <c r="P458" s="6">
        <f>[1]Emissions!O875</f>
        <v>20.74804177</v>
      </c>
      <c r="Q458" s="6">
        <f>[1]Emissions!P875</f>
        <v>20.899983259999999</v>
      </c>
      <c r="R458" s="6">
        <f>[1]Emissions!Q875</f>
        <v>21.040724770000001</v>
      </c>
      <c r="S458" s="6">
        <f>[1]Emissions!R875</f>
        <v>21.195031279999998</v>
      </c>
      <c r="T458" s="6">
        <f>[1]Emissions!S875</f>
        <v>21.376478590000001</v>
      </c>
      <c r="U458" s="6">
        <f>[1]Emissions!T875</f>
        <v>21.66369336</v>
      </c>
      <c r="V458" s="6">
        <f>[1]Emissions!U875</f>
        <v>21.906008960000001</v>
      </c>
      <c r="W458" s="6">
        <f>[1]Emissions!V875</f>
        <v>22.1485758</v>
      </c>
      <c r="X458" s="6">
        <f>[1]Emissions!W875</f>
        <v>22.391986020000001</v>
      </c>
      <c r="Y458" s="6">
        <f>[1]Emissions!X875</f>
        <v>22.710548150000001</v>
      </c>
      <c r="Z458" s="6">
        <f>[1]Emissions!Y875</f>
        <v>22.966806340000002</v>
      </c>
      <c r="AA458" s="6">
        <f>[1]Emissions!Z875</f>
        <v>23.217161359999999</v>
      </c>
      <c r="AB458" s="6">
        <f>[1]Emissions!AA875</f>
        <v>23.473208620000001</v>
      </c>
      <c r="AC458" s="6">
        <f>[1]Emissions!AB875</f>
        <v>23.739759020000001</v>
      </c>
      <c r="AD458" s="6">
        <f>[1]Emissions!AC875</f>
        <v>24.088676289999999</v>
      </c>
      <c r="AE458" s="6">
        <f>[1]Emissions!AD875</f>
        <v>24.380986530000001</v>
      </c>
      <c r="AF458" s="6">
        <f>[1]Emissions!AE875</f>
        <v>24.662847970000001</v>
      </c>
      <c r="AG458" s="6">
        <f>[1]Emissions!AF875</f>
        <v>25.012084919999999</v>
      </c>
      <c r="AH458" s="6">
        <f>[1]Emissions!AG875</f>
        <v>25.298559470000001</v>
      </c>
      <c r="AI458" s="6">
        <f>[1]Emissions!AH875</f>
        <v>25.575285690000001</v>
      </c>
      <c r="AJ458" s="6">
        <f>[1]Emissions!AI875</f>
        <v>25.852991660000001</v>
      </c>
      <c r="AK458" s="6">
        <f>[1]Emissions!AJ875</f>
        <v>26.2063588</v>
      </c>
      <c r="AL458" s="6">
        <f>[1]Emissions!AK875</f>
        <v>26.504391630000001</v>
      </c>
      <c r="AM458" s="6">
        <f>[1]Emissions!AL875</f>
        <v>26.878465930000001</v>
      </c>
      <c r="AN458" s="6">
        <f>[1]Emissions!AM875</f>
        <v>27.27046975</v>
      </c>
      <c r="AO458" s="6">
        <f>[1]Emissions!AN875</f>
        <v>27.669946159999999</v>
      </c>
      <c r="AP458" s="6">
        <f>[1]Emissions!AO875</f>
        <v>28.075284570000001</v>
      </c>
      <c r="AQ458" s="6">
        <f>[1]Emissions!AP875</f>
        <v>28.4178982</v>
      </c>
      <c r="AR458" s="6">
        <f>[1]Emissions!AQ875</f>
        <v>28.82802058</v>
      </c>
      <c r="AS458" s="6">
        <f>[1]Emissions!AR875</f>
        <v>29.25715289</v>
      </c>
      <c r="AT458" s="6">
        <f>[1]Emissions!AS875</f>
        <v>29.6954949</v>
      </c>
      <c r="AU458" s="6">
        <f>[1]Emissions!AT875</f>
        <v>30.137195510000002</v>
      </c>
      <c r="AV458" s="6">
        <f>[1]Emissions!AU875</f>
        <v>30.646780369999998</v>
      </c>
      <c r="AW458" s="6">
        <f>[1]Emissions!AV875</f>
        <v>31.099169199999999</v>
      </c>
      <c r="AX458" s="6">
        <f>[1]Emissions!AW875</f>
        <v>31.540510879999999</v>
      </c>
      <c r="AY458" s="6">
        <f>[1]Emissions!AX875</f>
        <v>31.98069259</v>
      </c>
      <c r="AZ458" s="6">
        <f>[1]Emissions!AY875</f>
        <v>32.4928405</v>
      </c>
      <c r="BA458" s="6">
        <f>[1]Emissions!AZ875</f>
        <v>32.95491801</v>
      </c>
      <c r="BB458" s="6">
        <f>[1]Emissions!BA875</f>
        <v>33.404412180000001</v>
      </c>
      <c r="BC458" s="6">
        <f>[1]Emissions!BB875</f>
        <v>33.843768599999997</v>
      </c>
      <c r="BD458" s="6">
        <f>[1]Emissions!BC875</f>
        <v>34.27602976</v>
      </c>
      <c r="BE458" s="6">
        <f>[1]Emissions!BD875</f>
        <v>34.771562350000004</v>
      </c>
      <c r="BF458" s="6">
        <f>[1]Emissions!BE875</f>
        <v>35.210438490000001</v>
      </c>
      <c r="BG458" s="6">
        <f>[1]Emissions!BF875</f>
        <v>35.707080079999997</v>
      </c>
      <c r="BH458" s="6">
        <f>[1]Emissions!BG875</f>
        <v>36.148224480000003</v>
      </c>
      <c r="BI458" s="6">
        <f>[1]Emissions!BH875</f>
        <v>36.648964999999997</v>
      </c>
      <c r="BJ458" s="6">
        <f>[1]Emissions!BI875</f>
        <v>37.096496500000001</v>
      </c>
      <c r="BK458" s="6">
        <f>[1]Emissions!BJ875</f>
        <v>37.604606629999999</v>
      </c>
      <c r="BL458" s="6">
        <f>[1]Emissions!BK875</f>
        <v>38.061221760000002</v>
      </c>
      <c r="BM458" s="6">
        <f>[1]Emissions!BL875</f>
        <v>38.577822830000002</v>
      </c>
      <c r="BN458" s="6">
        <f>[1]Emissions!BM875</f>
        <v>39.041113129999999</v>
      </c>
      <c r="BO458" s="6">
        <f>[1]Emissions!BN875</f>
        <v>39.562970229999998</v>
      </c>
      <c r="BP458" s="6">
        <f>[1]Emissions!BO875</f>
        <v>40.031183380000002</v>
      </c>
      <c r="BQ458" s="6">
        <f>[1]Emissions!BP875</f>
        <v>40.560417989999998</v>
      </c>
      <c r="BR458" s="6">
        <f>[1]Emissions!BQ875</f>
        <v>41.102862010000003</v>
      </c>
      <c r="BS458" s="6">
        <f>[1]Emissions!BR875</f>
        <v>41.650825320000003</v>
      </c>
      <c r="BT458" s="6">
        <f>[1]Emissions!BS875</f>
        <v>42.137166700000002</v>
      </c>
      <c r="BU458" s="6">
        <f>[1]Emissions!BT875</f>
        <v>42.680111439999997</v>
      </c>
      <c r="BV458" s="6">
        <f>[1]Emissions!BU875</f>
        <v>43.237752</v>
      </c>
      <c r="BW458" s="6">
        <f>[1]Emissions!BV875</f>
        <v>43.802233510000001</v>
      </c>
      <c r="BX458" s="6">
        <f>[1]Emissions!BW875</f>
        <v>44.306371570000003</v>
      </c>
      <c r="BY458" s="6">
        <f>[1]Emissions!BX875</f>
        <v>44.866577739999997</v>
      </c>
      <c r="BZ458" s="6">
        <f>[1]Emissions!BY875</f>
        <v>45.438951680000002</v>
      </c>
      <c r="CA458" s="6">
        <f>[1]Emissions!BZ875</f>
        <v>46.01872023</v>
      </c>
      <c r="CB458" s="6">
        <f>[1]Emissions!CA875</f>
        <v>46.602285629999997</v>
      </c>
      <c r="CC458" s="6">
        <f>[1]Emissions!CB875</f>
        <v>47.18885702</v>
      </c>
      <c r="CD458" s="6">
        <f>[1]Emissions!CC875</f>
        <v>47.778728360000002</v>
      </c>
      <c r="CE458" s="6">
        <f>[1]Emissions!CD875</f>
        <v>48.372668869999998</v>
      </c>
      <c r="CF458" s="6">
        <f>[1]Emissions!CE875</f>
        <v>48.97118133</v>
      </c>
      <c r="CG458" s="6">
        <f>[1]Emissions!CF875</f>
        <v>49.574637160000002</v>
      </c>
      <c r="CH458" s="6">
        <f>[1]Emissions!CG875</f>
        <v>50.182781349999999</v>
      </c>
      <c r="CI458" s="6">
        <f>[1]Emissions!CH875</f>
        <v>50.795044269999998</v>
      </c>
      <c r="CJ458" s="6">
        <f>[1]Emissions!CI875</f>
        <v>51.410883839999997</v>
      </c>
    </row>
    <row r="459" spans="2:88" x14ac:dyDescent="0.3">
      <c r="B459" s="6" t="str">
        <f>[1]Emissions!A876</f>
        <v>ems_y_co2_sair_2</v>
      </c>
      <c r="C459" s="6">
        <f>[1]Emissions!B876</f>
        <v>0</v>
      </c>
      <c r="D459" s="6">
        <f>[1]Emissions!C876</f>
        <v>0</v>
      </c>
      <c r="E459" s="6">
        <f>[1]Emissions!D876</f>
        <v>0</v>
      </c>
      <c r="F459" s="6">
        <f>[1]Emissions!E876</f>
        <v>0</v>
      </c>
      <c r="G459" s="6">
        <f>[1]Emissions!F876</f>
        <v>0</v>
      </c>
      <c r="H459" s="6">
        <f>[1]Emissions!G876</f>
        <v>0</v>
      </c>
      <c r="I459" s="6">
        <f>[1]Emissions!H876</f>
        <v>0</v>
      </c>
      <c r="J459" s="6">
        <f>[1]Emissions!I876</f>
        <v>0</v>
      </c>
      <c r="K459" s="6">
        <f>[1]Emissions!J876</f>
        <v>0</v>
      </c>
      <c r="L459" s="6">
        <f>[1]Emissions!K876</f>
        <v>0</v>
      </c>
      <c r="M459" s="6">
        <f>[1]Emissions!L876</f>
        <v>0</v>
      </c>
      <c r="N459" s="6">
        <f>[1]Emissions!M876</f>
        <v>0</v>
      </c>
      <c r="O459" s="6">
        <f>[1]Emissions!N876</f>
        <v>0</v>
      </c>
      <c r="P459" s="6">
        <f>[1]Emissions!O876</f>
        <v>0</v>
      </c>
      <c r="Q459" s="6">
        <f>[1]Emissions!P876</f>
        <v>0</v>
      </c>
      <c r="R459" s="6">
        <f>[1]Emissions!Q876</f>
        <v>0</v>
      </c>
      <c r="S459" s="6">
        <f>[1]Emissions!R876</f>
        <v>0</v>
      </c>
      <c r="T459" s="6">
        <f>[1]Emissions!S876</f>
        <v>0</v>
      </c>
      <c r="U459" s="6">
        <f>[1]Emissions!T876</f>
        <v>0</v>
      </c>
      <c r="V459" s="6">
        <f>[1]Emissions!U876</f>
        <v>0</v>
      </c>
      <c r="W459" s="6">
        <f>[1]Emissions!V876</f>
        <v>0</v>
      </c>
      <c r="X459" s="6">
        <f>[1]Emissions!W876</f>
        <v>0</v>
      </c>
      <c r="Y459" s="6">
        <f>[1]Emissions!X876</f>
        <v>0</v>
      </c>
      <c r="Z459" s="6">
        <f>[1]Emissions!Y876</f>
        <v>0</v>
      </c>
      <c r="AA459" s="6">
        <f>[1]Emissions!Z876</f>
        <v>0</v>
      </c>
      <c r="AB459" s="6">
        <f>[1]Emissions!AA876</f>
        <v>0</v>
      </c>
      <c r="AC459" s="6">
        <f>[1]Emissions!AB876</f>
        <v>0</v>
      </c>
      <c r="AD459" s="6">
        <f>[1]Emissions!AC876</f>
        <v>0</v>
      </c>
      <c r="AE459" s="6">
        <f>[1]Emissions!AD876</f>
        <v>0</v>
      </c>
      <c r="AF459" s="6">
        <f>[1]Emissions!AE876</f>
        <v>0</v>
      </c>
      <c r="AG459" s="6">
        <f>[1]Emissions!AF876</f>
        <v>0</v>
      </c>
      <c r="AH459" s="6">
        <f>[1]Emissions!AG876</f>
        <v>0</v>
      </c>
      <c r="AI459" s="6">
        <f>[1]Emissions!AH876</f>
        <v>0</v>
      </c>
      <c r="AJ459" s="6">
        <f>[1]Emissions!AI876</f>
        <v>0</v>
      </c>
      <c r="AK459" s="6">
        <f>[1]Emissions!AJ876</f>
        <v>0</v>
      </c>
      <c r="AL459" s="6">
        <f>[1]Emissions!AK876</f>
        <v>0</v>
      </c>
      <c r="AM459" s="6">
        <f>[1]Emissions!AL876</f>
        <v>0</v>
      </c>
      <c r="AN459" s="6">
        <f>[1]Emissions!AM876</f>
        <v>0</v>
      </c>
      <c r="AO459" s="6">
        <f>[1]Emissions!AN876</f>
        <v>0</v>
      </c>
      <c r="AP459" s="6">
        <f>[1]Emissions!AO876</f>
        <v>0</v>
      </c>
      <c r="AQ459" s="6">
        <f>[1]Emissions!AP876</f>
        <v>0</v>
      </c>
      <c r="AR459" s="6">
        <f>[1]Emissions!AQ876</f>
        <v>0</v>
      </c>
      <c r="AS459" s="6">
        <f>[1]Emissions!AR876</f>
        <v>0</v>
      </c>
      <c r="AT459" s="6">
        <f>[1]Emissions!AS876</f>
        <v>0</v>
      </c>
      <c r="AU459" s="6">
        <f>[1]Emissions!AT876</f>
        <v>0</v>
      </c>
      <c r="AV459" s="6">
        <f>[1]Emissions!AU876</f>
        <v>0</v>
      </c>
      <c r="AW459" s="6">
        <f>[1]Emissions!AV876</f>
        <v>0</v>
      </c>
      <c r="AX459" s="6">
        <f>[1]Emissions!AW876</f>
        <v>0</v>
      </c>
      <c r="AY459" s="6">
        <f>[1]Emissions!AX876</f>
        <v>0</v>
      </c>
      <c r="AZ459" s="6">
        <f>[1]Emissions!AY876</f>
        <v>0</v>
      </c>
      <c r="BA459" s="6">
        <f>[1]Emissions!AZ876</f>
        <v>0</v>
      </c>
      <c r="BB459" s="6">
        <f>[1]Emissions!BA876</f>
        <v>0</v>
      </c>
      <c r="BC459" s="6">
        <f>[1]Emissions!BB876</f>
        <v>0</v>
      </c>
      <c r="BD459" s="6">
        <f>[1]Emissions!BC876</f>
        <v>0</v>
      </c>
      <c r="BE459" s="6">
        <f>[1]Emissions!BD876</f>
        <v>0</v>
      </c>
      <c r="BF459" s="6">
        <f>[1]Emissions!BE876</f>
        <v>0</v>
      </c>
      <c r="BG459" s="6">
        <f>[1]Emissions!BF876</f>
        <v>0</v>
      </c>
      <c r="BH459" s="6">
        <f>[1]Emissions!BG876</f>
        <v>0</v>
      </c>
      <c r="BI459" s="6">
        <f>[1]Emissions!BH876</f>
        <v>0</v>
      </c>
      <c r="BJ459" s="6">
        <f>[1]Emissions!BI876</f>
        <v>0</v>
      </c>
      <c r="BK459" s="6">
        <f>[1]Emissions!BJ876</f>
        <v>0</v>
      </c>
      <c r="BL459" s="6">
        <f>[1]Emissions!BK876</f>
        <v>0</v>
      </c>
      <c r="BM459" s="6">
        <f>[1]Emissions!BL876</f>
        <v>0</v>
      </c>
      <c r="BN459" s="6">
        <f>[1]Emissions!BM876</f>
        <v>0</v>
      </c>
      <c r="BO459" s="6">
        <f>[1]Emissions!BN876</f>
        <v>0</v>
      </c>
      <c r="BP459" s="6">
        <f>[1]Emissions!BO876</f>
        <v>0</v>
      </c>
      <c r="BQ459" s="6">
        <f>[1]Emissions!BP876</f>
        <v>0</v>
      </c>
      <c r="BR459" s="6">
        <f>[1]Emissions!BQ876</f>
        <v>0</v>
      </c>
      <c r="BS459" s="6">
        <f>[1]Emissions!BR876</f>
        <v>0</v>
      </c>
      <c r="BT459" s="6">
        <f>[1]Emissions!BS876</f>
        <v>0</v>
      </c>
      <c r="BU459" s="6">
        <f>[1]Emissions!BT876</f>
        <v>0</v>
      </c>
      <c r="BV459" s="6">
        <f>[1]Emissions!BU876</f>
        <v>0</v>
      </c>
      <c r="BW459" s="6">
        <f>[1]Emissions!BV876</f>
        <v>0</v>
      </c>
      <c r="BX459" s="6">
        <f>[1]Emissions!BW876</f>
        <v>0</v>
      </c>
      <c r="BY459" s="6">
        <f>[1]Emissions!BX876</f>
        <v>0</v>
      </c>
      <c r="BZ459" s="6">
        <f>[1]Emissions!BY876</f>
        <v>0</v>
      </c>
      <c r="CA459" s="6">
        <f>[1]Emissions!BZ876</f>
        <v>0</v>
      </c>
      <c r="CB459" s="6">
        <f>[1]Emissions!CA876</f>
        <v>0</v>
      </c>
      <c r="CC459" s="6">
        <f>[1]Emissions!CB876</f>
        <v>0</v>
      </c>
      <c r="CD459" s="6">
        <f>[1]Emissions!CC876</f>
        <v>0</v>
      </c>
      <c r="CE459" s="6">
        <f>[1]Emissions!CD876</f>
        <v>0</v>
      </c>
      <c r="CF459" s="6">
        <f>[1]Emissions!CE876</f>
        <v>0</v>
      </c>
      <c r="CG459" s="6">
        <f>[1]Emissions!CF876</f>
        <v>0</v>
      </c>
      <c r="CH459" s="6">
        <f>[1]Emissions!CG876</f>
        <v>0</v>
      </c>
      <c r="CI459" s="6">
        <f>[1]Emissions!CH876</f>
        <v>0</v>
      </c>
      <c r="CJ459" s="6">
        <f>[1]Emissions!CI876</f>
        <v>0</v>
      </c>
    </row>
    <row r="460" spans="2:88" x14ac:dyDescent="0.3">
      <c r="B460" s="6" t="str">
        <f>[1]Emissions!A877</f>
        <v>ems_mat_co2_sair_2</v>
      </c>
      <c r="C460" s="6">
        <f>[1]Emissions!B877</f>
        <v>0</v>
      </c>
      <c r="D460" s="6">
        <f>[1]Emissions!C877</f>
        <v>0</v>
      </c>
      <c r="E460" s="6">
        <f>[1]Emissions!D877</f>
        <v>0</v>
      </c>
      <c r="F460" s="6">
        <f>[1]Emissions!E877</f>
        <v>0</v>
      </c>
      <c r="G460" s="6">
        <f>[1]Emissions!F877</f>
        <v>0</v>
      </c>
      <c r="H460" s="6">
        <f>[1]Emissions!G877</f>
        <v>0</v>
      </c>
      <c r="I460" s="6">
        <f>[1]Emissions!H877</f>
        <v>0</v>
      </c>
      <c r="J460" s="6">
        <f>[1]Emissions!I877</f>
        <v>0</v>
      </c>
      <c r="K460" s="6">
        <f>[1]Emissions!J877</f>
        <v>0</v>
      </c>
      <c r="L460" s="6">
        <f>[1]Emissions!K877</f>
        <v>0</v>
      </c>
      <c r="M460" s="6">
        <f>[1]Emissions!L877</f>
        <v>0</v>
      </c>
      <c r="N460" s="6">
        <f>[1]Emissions!M877</f>
        <v>0</v>
      </c>
      <c r="O460" s="6">
        <f>[1]Emissions!N877</f>
        <v>0</v>
      </c>
      <c r="P460" s="6">
        <f>[1]Emissions!O877</f>
        <v>0</v>
      </c>
      <c r="Q460" s="6">
        <f>[1]Emissions!P877</f>
        <v>0</v>
      </c>
      <c r="R460" s="6">
        <f>[1]Emissions!Q877</f>
        <v>0</v>
      </c>
      <c r="S460" s="6">
        <f>[1]Emissions!R877</f>
        <v>0</v>
      </c>
      <c r="T460" s="6">
        <f>[1]Emissions!S877</f>
        <v>0</v>
      </c>
      <c r="U460" s="6">
        <f>[1]Emissions!T877</f>
        <v>0</v>
      </c>
      <c r="V460" s="6">
        <f>[1]Emissions!U877</f>
        <v>0</v>
      </c>
      <c r="W460" s="6">
        <f>[1]Emissions!V877</f>
        <v>0</v>
      </c>
      <c r="X460" s="6">
        <f>[1]Emissions!W877</f>
        <v>0</v>
      </c>
      <c r="Y460" s="6">
        <f>[1]Emissions!X877</f>
        <v>0</v>
      </c>
      <c r="Z460" s="6">
        <f>[1]Emissions!Y877</f>
        <v>0</v>
      </c>
      <c r="AA460" s="6">
        <f>[1]Emissions!Z877</f>
        <v>0</v>
      </c>
      <c r="AB460" s="6">
        <f>[1]Emissions!AA877</f>
        <v>0</v>
      </c>
      <c r="AC460" s="6">
        <f>[1]Emissions!AB877</f>
        <v>0</v>
      </c>
      <c r="AD460" s="6">
        <f>[1]Emissions!AC877</f>
        <v>0</v>
      </c>
      <c r="AE460" s="6">
        <f>[1]Emissions!AD877</f>
        <v>0</v>
      </c>
      <c r="AF460" s="6">
        <f>[1]Emissions!AE877</f>
        <v>0</v>
      </c>
      <c r="AG460" s="6">
        <f>[1]Emissions!AF877</f>
        <v>0</v>
      </c>
      <c r="AH460" s="6">
        <f>[1]Emissions!AG877</f>
        <v>0</v>
      </c>
      <c r="AI460" s="6">
        <f>[1]Emissions!AH877</f>
        <v>0</v>
      </c>
      <c r="AJ460" s="6">
        <f>[1]Emissions!AI877</f>
        <v>0</v>
      </c>
      <c r="AK460" s="6">
        <f>[1]Emissions!AJ877</f>
        <v>0</v>
      </c>
      <c r="AL460" s="6">
        <f>[1]Emissions!AK877</f>
        <v>0</v>
      </c>
      <c r="AM460" s="6">
        <f>[1]Emissions!AL877</f>
        <v>0</v>
      </c>
      <c r="AN460" s="6">
        <f>[1]Emissions!AM877</f>
        <v>0</v>
      </c>
      <c r="AO460" s="6">
        <f>[1]Emissions!AN877</f>
        <v>0</v>
      </c>
      <c r="AP460" s="6">
        <f>[1]Emissions!AO877</f>
        <v>0</v>
      </c>
      <c r="AQ460" s="6">
        <f>[1]Emissions!AP877</f>
        <v>0</v>
      </c>
      <c r="AR460" s="6">
        <f>[1]Emissions!AQ877</f>
        <v>0</v>
      </c>
      <c r="AS460" s="6">
        <f>[1]Emissions!AR877</f>
        <v>0</v>
      </c>
      <c r="AT460" s="6">
        <f>[1]Emissions!AS877</f>
        <v>0</v>
      </c>
      <c r="AU460" s="6">
        <f>[1]Emissions!AT877</f>
        <v>0</v>
      </c>
      <c r="AV460" s="6">
        <f>[1]Emissions!AU877</f>
        <v>0</v>
      </c>
      <c r="AW460" s="6">
        <f>[1]Emissions!AV877</f>
        <v>0</v>
      </c>
      <c r="AX460" s="6">
        <f>[1]Emissions!AW877</f>
        <v>0</v>
      </c>
      <c r="AY460" s="6">
        <f>[1]Emissions!AX877</f>
        <v>0</v>
      </c>
      <c r="AZ460" s="6">
        <f>[1]Emissions!AY877</f>
        <v>0</v>
      </c>
      <c r="BA460" s="6">
        <f>[1]Emissions!AZ877</f>
        <v>0</v>
      </c>
      <c r="BB460" s="6">
        <f>[1]Emissions!BA877</f>
        <v>0</v>
      </c>
      <c r="BC460" s="6">
        <f>[1]Emissions!BB877</f>
        <v>0</v>
      </c>
      <c r="BD460" s="6">
        <f>[1]Emissions!BC877</f>
        <v>0</v>
      </c>
      <c r="BE460" s="6">
        <f>[1]Emissions!BD877</f>
        <v>0</v>
      </c>
      <c r="BF460" s="6">
        <f>[1]Emissions!BE877</f>
        <v>0</v>
      </c>
      <c r="BG460" s="6">
        <f>[1]Emissions!BF877</f>
        <v>0</v>
      </c>
      <c r="BH460" s="6">
        <f>[1]Emissions!BG877</f>
        <v>0</v>
      </c>
      <c r="BI460" s="6">
        <f>[1]Emissions!BH877</f>
        <v>0</v>
      </c>
      <c r="BJ460" s="6">
        <f>[1]Emissions!BI877</f>
        <v>0</v>
      </c>
      <c r="BK460" s="6">
        <f>[1]Emissions!BJ877</f>
        <v>0</v>
      </c>
      <c r="BL460" s="6">
        <f>[1]Emissions!BK877</f>
        <v>0</v>
      </c>
      <c r="BM460" s="6">
        <f>[1]Emissions!BL877</f>
        <v>0</v>
      </c>
      <c r="BN460" s="6">
        <f>[1]Emissions!BM877</f>
        <v>0</v>
      </c>
      <c r="BO460" s="6">
        <f>[1]Emissions!BN877</f>
        <v>0</v>
      </c>
      <c r="BP460" s="6">
        <f>[1]Emissions!BO877</f>
        <v>0</v>
      </c>
      <c r="BQ460" s="6">
        <f>[1]Emissions!BP877</f>
        <v>0</v>
      </c>
      <c r="BR460" s="6">
        <f>[1]Emissions!BQ877</f>
        <v>0</v>
      </c>
      <c r="BS460" s="6">
        <f>[1]Emissions!BR877</f>
        <v>0</v>
      </c>
      <c r="BT460" s="6">
        <f>[1]Emissions!BS877</f>
        <v>0</v>
      </c>
      <c r="BU460" s="6">
        <f>[1]Emissions!BT877</f>
        <v>0</v>
      </c>
      <c r="BV460" s="6">
        <f>[1]Emissions!BU877</f>
        <v>0</v>
      </c>
      <c r="BW460" s="6">
        <f>[1]Emissions!BV877</f>
        <v>0</v>
      </c>
      <c r="BX460" s="6">
        <f>[1]Emissions!BW877</f>
        <v>0</v>
      </c>
      <c r="BY460" s="6">
        <f>[1]Emissions!BX877</f>
        <v>0</v>
      </c>
      <c r="BZ460" s="6">
        <f>[1]Emissions!BY877</f>
        <v>0</v>
      </c>
      <c r="CA460" s="6">
        <f>[1]Emissions!BZ877</f>
        <v>0</v>
      </c>
      <c r="CB460" s="6">
        <f>[1]Emissions!CA877</f>
        <v>0</v>
      </c>
      <c r="CC460" s="6">
        <f>[1]Emissions!CB877</f>
        <v>0</v>
      </c>
      <c r="CD460" s="6">
        <f>[1]Emissions!CC877</f>
        <v>0</v>
      </c>
      <c r="CE460" s="6">
        <f>[1]Emissions!CD877</f>
        <v>0</v>
      </c>
      <c r="CF460" s="6">
        <f>[1]Emissions!CE877</f>
        <v>0</v>
      </c>
      <c r="CG460" s="6">
        <f>[1]Emissions!CF877</f>
        <v>0</v>
      </c>
      <c r="CH460" s="6">
        <f>[1]Emissions!CG877</f>
        <v>0</v>
      </c>
      <c r="CI460" s="6">
        <f>[1]Emissions!CH877</f>
        <v>0</v>
      </c>
      <c r="CJ460" s="6">
        <f>[1]Emissions!CI877</f>
        <v>0</v>
      </c>
    </row>
    <row r="461" spans="2:88" x14ac:dyDescent="0.3">
      <c r="B461" s="6" t="str">
        <f>[1]Emissions!A878</f>
        <v>ems_ci_co2_spri_2</v>
      </c>
      <c r="C461" s="6">
        <f>[1]Emissions!B878</f>
        <v>30.09908888</v>
      </c>
      <c r="D461" s="6">
        <f>[1]Emissions!C878</f>
        <v>28.861771130000001</v>
      </c>
      <c r="E461" s="6">
        <f>[1]Emissions!D878</f>
        <v>27.510132710000001</v>
      </c>
      <c r="F461" s="6">
        <f>[1]Emissions!E878</f>
        <v>26.384763400000001</v>
      </c>
      <c r="G461" s="6">
        <f>[1]Emissions!F878</f>
        <v>25.700324680000001</v>
      </c>
      <c r="H461" s="6">
        <f>[1]Emissions!G878</f>
        <v>25.515451909999999</v>
      </c>
      <c r="I461" s="6">
        <f>[1]Emissions!H878</f>
        <v>25.907698119999999</v>
      </c>
      <c r="J461" s="6">
        <f>[1]Emissions!I878</f>
        <v>26.70012195</v>
      </c>
      <c r="K461" s="6">
        <f>[1]Emissions!J878</f>
        <v>27.556921509999999</v>
      </c>
      <c r="L461" s="6">
        <f>[1]Emissions!K878</f>
        <v>28.185778119999998</v>
      </c>
      <c r="M461" s="6">
        <f>[1]Emissions!L878</f>
        <v>28.44060236</v>
      </c>
      <c r="N461" s="6">
        <f>[1]Emissions!M878</f>
        <v>28.432040189999999</v>
      </c>
      <c r="O461" s="6">
        <f>[1]Emissions!N878</f>
        <v>28.196698390000002</v>
      </c>
      <c r="P461" s="6">
        <f>[1]Emissions!O878</f>
        <v>27.899998149999998</v>
      </c>
      <c r="Q461" s="6">
        <f>[1]Emissions!P878</f>
        <v>27.642941669999999</v>
      </c>
      <c r="R461" s="6">
        <f>[1]Emissions!Q878</f>
        <v>27.45956885</v>
      </c>
      <c r="S461" s="6">
        <f>[1]Emissions!R878</f>
        <v>27.243913419999998</v>
      </c>
      <c r="T461" s="6">
        <f>[1]Emissions!S878</f>
        <v>26.99552688</v>
      </c>
      <c r="U461" s="6">
        <f>[1]Emissions!T878</f>
        <v>26.839921660000002</v>
      </c>
      <c r="V461" s="6">
        <f>[1]Emissions!U878</f>
        <v>26.779588889999999</v>
      </c>
      <c r="W461" s="6">
        <f>[1]Emissions!V878</f>
        <v>26.881706170000001</v>
      </c>
      <c r="X461" s="6">
        <f>[1]Emissions!W878</f>
        <v>27.149168060000001</v>
      </c>
      <c r="Y461" s="6">
        <f>[1]Emissions!X878</f>
        <v>27.609388849999998</v>
      </c>
      <c r="Z461" s="6">
        <f>[1]Emissions!Y878</f>
        <v>28.131790809999998</v>
      </c>
      <c r="AA461" s="6">
        <f>[1]Emissions!Z878</f>
        <v>28.661638270000001</v>
      </c>
      <c r="AB461" s="6">
        <f>[1]Emissions!AA878</f>
        <v>29.148097079999999</v>
      </c>
      <c r="AC461" s="6">
        <f>[1]Emissions!AB878</f>
        <v>29.579251230000001</v>
      </c>
      <c r="AD461" s="6">
        <f>[1]Emissions!AC878</f>
        <v>30.05492327</v>
      </c>
      <c r="AE461" s="6">
        <f>[1]Emissions!AD878</f>
        <v>30.556786299999999</v>
      </c>
      <c r="AF461" s="6">
        <f>[1]Emissions!AE878</f>
        <v>31.114080690000002</v>
      </c>
      <c r="AG461" s="6">
        <f>[1]Emissions!AF878</f>
        <v>31.770726199999999</v>
      </c>
      <c r="AH461" s="6">
        <f>[1]Emissions!AG878</f>
        <v>32.410719100000001</v>
      </c>
      <c r="AI461" s="6">
        <f>[1]Emissions!AH878</f>
        <v>32.988830440000001</v>
      </c>
      <c r="AJ461" s="6">
        <f>[1]Emissions!AI878</f>
        <v>33.462203150000001</v>
      </c>
      <c r="AK461" s="6">
        <f>[1]Emissions!AJ878</f>
        <v>33.894987270000001</v>
      </c>
      <c r="AL461" s="6">
        <f>[1]Emissions!AK878</f>
        <v>34.251599089999999</v>
      </c>
      <c r="AM461" s="6">
        <f>[1]Emissions!AL878</f>
        <v>34.717418270000003</v>
      </c>
      <c r="AN461" s="6">
        <f>[1]Emissions!AM878</f>
        <v>35.298732630000003</v>
      </c>
      <c r="AO461" s="6">
        <f>[1]Emissions!AN878</f>
        <v>35.974341000000003</v>
      </c>
      <c r="AP461" s="6">
        <f>[1]Emissions!AO878</f>
        <v>36.690011570000003</v>
      </c>
      <c r="AQ461" s="6">
        <f>[1]Emissions!AP878</f>
        <v>37.315640559999999</v>
      </c>
      <c r="AR461" s="6">
        <f>[1]Emissions!AQ878</f>
        <v>37.877450430000003</v>
      </c>
      <c r="AS461" s="6">
        <f>[1]Emissions!AR878</f>
        <v>38.368865560000003</v>
      </c>
      <c r="AT461" s="6">
        <f>[1]Emissions!AS878</f>
        <v>38.83209987</v>
      </c>
      <c r="AU461" s="6">
        <f>[1]Emissions!AT878</f>
        <v>39.314947480000001</v>
      </c>
      <c r="AV461" s="6">
        <f>[1]Emissions!AU878</f>
        <v>39.911364859999999</v>
      </c>
      <c r="AW461" s="6">
        <f>[1]Emissions!AV878</f>
        <v>40.54559158</v>
      </c>
      <c r="AX461" s="6">
        <f>[1]Emissions!AW878</f>
        <v>41.196825060000002</v>
      </c>
      <c r="AY461" s="6">
        <f>[1]Emissions!AX878</f>
        <v>41.813303130000001</v>
      </c>
      <c r="AZ461" s="6">
        <f>[1]Emissions!AY878</f>
        <v>42.426944079999998</v>
      </c>
      <c r="BA461" s="6">
        <f>[1]Emissions!AZ878</f>
        <v>42.968494290000002</v>
      </c>
      <c r="BB461" s="6">
        <f>[1]Emissions!BA878</f>
        <v>43.530410639999999</v>
      </c>
      <c r="BC461" s="6">
        <f>[1]Emissions!BB878</f>
        <v>44.039591459999997</v>
      </c>
      <c r="BD461" s="6">
        <f>[1]Emissions!BC878</f>
        <v>44.516704070000003</v>
      </c>
      <c r="BE461" s="6">
        <f>[1]Emissions!BD878</f>
        <v>45.039258949999997</v>
      </c>
      <c r="BF461" s="6">
        <f>[1]Emissions!BE878</f>
        <v>45.545516499999998</v>
      </c>
      <c r="BG461" s="6">
        <f>[1]Emissions!BF878</f>
        <v>46.105901729999999</v>
      </c>
      <c r="BH461" s="6">
        <f>[1]Emissions!BG878</f>
        <v>46.640999569999998</v>
      </c>
      <c r="BI461" s="6">
        <f>[1]Emissions!BH878</f>
        <v>47.210615249999996</v>
      </c>
      <c r="BJ461" s="6">
        <f>[1]Emissions!BI878</f>
        <v>47.737871069999997</v>
      </c>
      <c r="BK461" s="6">
        <f>[1]Emissions!BJ878</f>
        <v>48.290950510000002</v>
      </c>
      <c r="BL461" s="6">
        <f>[1]Emissions!BK878</f>
        <v>48.80261685</v>
      </c>
      <c r="BM461" s="6">
        <f>[1]Emissions!BL878</f>
        <v>49.349722120000003</v>
      </c>
      <c r="BN461" s="6">
        <f>[1]Emissions!BM878</f>
        <v>49.869229249999997</v>
      </c>
      <c r="BO461" s="6">
        <f>[1]Emissions!BN878</f>
        <v>50.432912260000002</v>
      </c>
      <c r="BP461" s="6">
        <f>[1]Emissions!BO878</f>
        <v>50.971803270000002</v>
      </c>
      <c r="BQ461" s="6">
        <f>[1]Emissions!BP878</f>
        <v>51.547429389999998</v>
      </c>
      <c r="BR461" s="6">
        <f>[1]Emissions!BQ878</f>
        <v>52.154938530000003</v>
      </c>
      <c r="BS461" s="6">
        <f>[1]Emissions!BR878</f>
        <v>52.797366539999999</v>
      </c>
      <c r="BT461" s="6">
        <f>[1]Emissions!BS878</f>
        <v>53.406433030000002</v>
      </c>
      <c r="BU461" s="6">
        <f>[1]Emissions!BT878</f>
        <v>54.031807729999997</v>
      </c>
      <c r="BV461" s="6">
        <f>[1]Emissions!BU878</f>
        <v>54.655564589999997</v>
      </c>
      <c r="BW461" s="6">
        <f>[1]Emissions!BV878</f>
        <v>55.286625979999997</v>
      </c>
      <c r="BX461" s="6">
        <f>[1]Emissions!BW878</f>
        <v>55.870296510000003</v>
      </c>
      <c r="BY461" s="6">
        <f>[1]Emissions!BX878</f>
        <v>56.470738580000003</v>
      </c>
      <c r="BZ461" s="6">
        <f>[1]Emissions!BY878</f>
        <v>57.08314223</v>
      </c>
      <c r="CA461" s="6">
        <f>[1]Emissions!BZ878</f>
        <v>57.713932749999998</v>
      </c>
      <c r="CB461" s="6">
        <f>[1]Emissions!CA878</f>
        <v>58.370088189999997</v>
      </c>
      <c r="CC461" s="6">
        <f>[1]Emissions!CB878</f>
        <v>59.046428939999998</v>
      </c>
      <c r="CD461" s="6">
        <f>[1]Emissions!CC878</f>
        <v>59.731316139999997</v>
      </c>
      <c r="CE461" s="6">
        <f>[1]Emissions!CD878</f>
        <v>60.412659400000003</v>
      </c>
      <c r="CF461" s="6">
        <f>[1]Emissions!CE878</f>
        <v>61.08327654</v>
      </c>
      <c r="CG461" s="6">
        <f>[1]Emissions!CF878</f>
        <v>61.742148970000002</v>
      </c>
      <c r="CH461" s="6">
        <f>[1]Emissions!CG878</f>
        <v>62.393949769999999</v>
      </c>
      <c r="CI461" s="6">
        <f>[1]Emissions!CH878</f>
        <v>63.045550740000003</v>
      </c>
      <c r="CJ461" s="6">
        <f>[1]Emissions!CI878</f>
        <v>63.702543480000003</v>
      </c>
    </row>
    <row r="462" spans="2:88" x14ac:dyDescent="0.3">
      <c r="B462" s="6" t="str">
        <f>[1]Emissions!A879</f>
        <v>ems_y_co2_spri_2</v>
      </c>
      <c r="C462" s="6">
        <f>[1]Emissions!B879</f>
        <v>0.39648286929999998</v>
      </c>
      <c r="D462" s="6">
        <f>[1]Emissions!C879</f>
        <v>0.39704222439999998</v>
      </c>
      <c r="E462" s="6">
        <f>[1]Emissions!D879</f>
        <v>0.40114022999999999</v>
      </c>
      <c r="F462" s="6">
        <f>[1]Emissions!E879</f>
        <v>0.40754936809999998</v>
      </c>
      <c r="G462" s="6">
        <f>[1]Emissions!F879</f>
        <v>0.41449826639999998</v>
      </c>
      <c r="H462" s="6">
        <f>[1]Emissions!G879</f>
        <v>0.42100236610000003</v>
      </c>
      <c r="I462" s="6">
        <f>[1]Emissions!H879</f>
        <v>0.42585602620000002</v>
      </c>
      <c r="J462" s="6">
        <f>[1]Emissions!I879</f>
        <v>0.4291708374</v>
      </c>
      <c r="K462" s="6">
        <f>[1]Emissions!J879</f>
        <v>0.4318496221</v>
      </c>
      <c r="L462" s="6">
        <f>[1]Emissions!K879</f>
        <v>0.43493503049999999</v>
      </c>
      <c r="M462" s="6">
        <f>[1]Emissions!L879</f>
        <v>0.439108053</v>
      </c>
      <c r="N462" s="6">
        <f>[1]Emissions!M879</f>
        <v>0.44549012980000002</v>
      </c>
      <c r="O462" s="6">
        <f>[1]Emissions!N879</f>
        <v>0.45186613279999999</v>
      </c>
      <c r="P462" s="6">
        <f>[1]Emissions!O879</f>
        <v>0.45843126940000001</v>
      </c>
      <c r="Q462" s="6">
        <f>[1]Emissions!P879</f>
        <v>0.46483054499999998</v>
      </c>
      <c r="R462" s="6">
        <f>[1]Emissions!Q879</f>
        <v>0.4708675182</v>
      </c>
      <c r="S462" s="6">
        <f>[1]Emissions!R879</f>
        <v>0.47711105329999998</v>
      </c>
      <c r="T462" s="6">
        <f>[1]Emissions!S879</f>
        <v>0.48385862959999998</v>
      </c>
      <c r="U462" s="6">
        <f>[1]Emissions!T879</f>
        <v>0.49198985290000002</v>
      </c>
      <c r="V462" s="6">
        <f>[1]Emissions!U879</f>
        <v>0.49939213189999998</v>
      </c>
      <c r="W462" s="6">
        <f>[1]Emissions!V879</f>
        <v>0.50637850370000004</v>
      </c>
      <c r="X462" s="6">
        <f>[1]Emissions!W879</f>
        <v>0.51286963600000002</v>
      </c>
      <c r="Y462" s="6">
        <f>[1]Emissions!X879</f>
        <v>0.51988490720000002</v>
      </c>
      <c r="Z462" s="6">
        <f>[1]Emissions!Y879</f>
        <v>0.52589263269999997</v>
      </c>
      <c r="AA462" s="6">
        <f>[1]Emissions!Z879</f>
        <v>0.53181618249999996</v>
      </c>
      <c r="AB462" s="6">
        <f>[1]Emissions!AA879</f>
        <v>0.53797053459999999</v>
      </c>
      <c r="AC462" s="6">
        <f>[1]Emissions!AB879</f>
        <v>0.54448137829999999</v>
      </c>
      <c r="AD462" s="6">
        <f>[1]Emissions!AC879</f>
        <v>0.55215290139999995</v>
      </c>
      <c r="AE462" s="6">
        <f>[1]Emissions!AD879</f>
        <v>0.55905418799999995</v>
      </c>
      <c r="AF462" s="6">
        <f>[1]Emissions!AE879</f>
        <v>0.56565317690000005</v>
      </c>
      <c r="AG462" s="6">
        <f>[1]Emissions!AF879</f>
        <v>0.57292958439999997</v>
      </c>
      <c r="AH462" s="6">
        <f>[1]Emissions!AG879</f>
        <v>0.57936554979999999</v>
      </c>
      <c r="AI462" s="6">
        <f>[1]Emissions!AH879</f>
        <v>0.58579048389999999</v>
      </c>
      <c r="AJ462" s="6">
        <f>[1]Emissions!AI879</f>
        <v>0.59247006120000001</v>
      </c>
      <c r="AK462" s="6">
        <f>[1]Emissions!AJ879</f>
        <v>0.60036475730000005</v>
      </c>
      <c r="AL462" s="6">
        <f>[1]Emissions!AK879</f>
        <v>0.60772496970000001</v>
      </c>
      <c r="AM462" s="6">
        <f>[1]Emissions!AL879</f>
        <v>0.61606452519999999</v>
      </c>
      <c r="AN462" s="6">
        <f>[1]Emissions!AM879</f>
        <v>0.624254647</v>
      </c>
      <c r="AO462" s="6">
        <f>[1]Emissions!AN879</f>
        <v>0.63224831179999996</v>
      </c>
      <c r="AP462" s="6">
        <f>[1]Emissions!AO879</f>
        <v>0.64018766510000003</v>
      </c>
      <c r="AQ462" s="6">
        <f>[1]Emissions!AP879</f>
        <v>0.64741841929999999</v>
      </c>
      <c r="AR462" s="6">
        <f>[1]Emissions!AQ879</f>
        <v>0.65573613799999997</v>
      </c>
      <c r="AS462" s="6">
        <f>[1]Emissions!AR879</f>
        <v>0.66454598350000005</v>
      </c>
      <c r="AT462" s="6">
        <f>[1]Emissions!AS879</f>
        <v>0.67361559029999996</v>
      </c>
      <c r="AU462" s="6">
        <f>[1]Emissions!AT879</f>
        <v>0.68270466379999994</v>
      </c>
      <c r="AV462" s="6">
        <f>[1]Emissions!AU879</f>
        <v>0.69249042110000003</v>
      </c>
      <c r="AW462" s="6">
        <f>[1]Emissions!AV879</f>
        <v>0.70132446260000003</v>
      </c>
      <c r="AX462" s="6">
        <f>[1]Emissions!AW879</f>
        <v>0.70993431730000001</v>
      </c>
      <c r="AY462" s="6">
        <f>[1]Emissions!AX879</f>
        <v>0.71857634069999998</v>
      </c>
      <c r="AZ462" s="6">
        <f>[1]Emissions!AY879</f>
        <v>0.72827131369999998</v>
      </c>
      <c r="BA462" s="6">
        <f>[1]Emissions!AZ879</f>
        <v>0.73749099100000004</v>
      </c>
      <c r="BB462" s="6">
        <f>[1]Emissions!BA879</f>
        <v>0.74780556880000004</v>
      </c>
      <c r="BC462" s="6">
        <f>[1]Emissions!BB879</f>
        <v>0.75715092500000003</v>
      </c>
      <c r="BD462" s="6">
        <f>[1]Emissions!BC879</f>
        <v>0.76596334799999999</v>
      </c>
      <c r="BE462" s="6">
        <f>[1]Emissions!BD879</f>
        <v>0.77533730109999999</v>
      </c>
      <c r="BF462" s="6">
        <f>[1]Emissions!BE879</f>
        <v>0.78386996959999999</v>
      </c>
      <c r="BG462" s="6">
        <f>[1]Emissions!BF879</f>
        <v>0.79306628499999998</v>
      </c>
      <c r="BH462" s="6">
        <f>[1]Emissions!BG879</f>
        <v>0.80152209860000001</v>
      </c>
      <c r="BI462" s="6">
        <f>[1]Emissions!BH879</f>
        <v>0.81073223260000005</v>
      </c>
      <c r="BJ462" s="6">
        <f>[1]Emissions!BI879</f>
        <v>0.81930148800000002</v>
      </c>
      <c r="BK462" s="6">
        <f>[1]Emissions!BJ879</f>
        <v>0.82867409439999995</v>
      </c>
      <c r="BL462" s="6">
        <f>[1]Emissions!BK879</f>
        <v>0.83742808280000003</v>
      </c>
      <c r="BM462" s="6">
        <f>[1]Emissions!BL879</f>
        <v>0.84695252190000003</v>
      </c>
      <c r="BN462" s="6">
        <f>[1]Emissions!BM879</f>
        <v>0.85579877660000003</v>
      </c>
      <c r="BO462" s="6">
        <f>[1]Emissions!BN879</f>
        <v>0.86536522309999997</v>
      </c>
      <c r="BP462" s="6">
        <f>[1]Emissions!BO879</f>
        <v>0.8742346795</v>
      </c>
      <c r="BQ462" s="6">
        <f>[1]Emissions!BP879</f>
        <v>0.88386312359999997</v>
      </c>
      <c r="BR462" s="6">
        <f>[1]Emissions!BQ879</f>
        <v>0.89363310019999997</v>
      </c>
      <c r="BS462" s="6">
        <f>[1]Emissions!BR879</f>
        <v>0.9034325446</v>
      </c>
      <c r="BT462" s="6">
        <f>[1]Emissions!BS879</f>
        <v>0.91243223750000002</v>
      </c>
      <c r="BU462" s="6">
        <f>[1]Emissions!BT879</f>
        <v>0.92216343999999995</v>
      </c>
      <c r="BV462" s="6">
        <f>[1]Emissions!BU879</f>
        <v>0.93211805380000001</v>
      </c>
      <c r="BW462" s="6">
        <f>[1]Emissions!BV879</f>
        <v>0.94218610189999996</v>
      </c>
      <c r="BX462" s="6">
        <f>[1]Emissions!BW879</f>
        <v>0.95151119409999996</v>
      </c>
      <c r="BY462" s="6">
        <f>[1]Emissions!BX879</f>
        <v>0.96155994089999997</v>
      </c>
      <c r="BZ462" s="6">
        <f>[1]Emissions!BY879</f>
        <v>0.97176492270000003</v>
      </c>
      <c r="CA462" s="6">
        <f>[1]Emissions!BZ879</f>
        <v>0.98204413189999995</v>
      </c>
      <c r="CB462" s="6">
        <f>[1]Emissions!CA879</f>
        <v>0.99232653479999999</v>
      </c>
      <c r="CC462" s="6">
        <f>[1]Emissions!CB879</f>
        <v>1.002603755</v>
      </c>
      <c r="CD462" s="6">
        <f>[1]Emissions!CC879</f>
        <v>1.0129040490000001</v>
      </c>
      <c r="CE462" s="6">
        <f>[1]Emissions!CD879</f>
        <v>1.023268879</v>
      </c>
      <c r="CF462" s="6">
        <f>[1]Emissions!CE879</f>
        <v>1.033726937</v>
      </c>
      <c r="CG462" s="6">
        <f>[1]Emissions!CF879</f>
        <v>1.0442873349999999</v>
      </c>
      <c r="CH462" s="6">
        <f>[1]Emissions!CG879</f>
        <v>1.0549350790000001</v>
      </c>
      <c r="CI462" s="6">
        <f>[1]Emissions!CH879</f>
        <v>1.0656432659999999</v>
      </c>
      <c r="CJ462" s="6">
        <f>[1]Emissions!CI879</f>
        <v>1.0763875460000001</v>
      </c>
    </row>
    <row r="463" spans="2:88" x14ac:dyDescent="0.3">
      <c r="B463" s="6" t="str">
        <f>[1]Emissions!A880</f>
        <v>ems_mat_co2_spri_2</v>
      </c>
      <c r="C463" s="6">
        <f>[1]Emissions!B880</f>
        <v>0.58222260660000003</v>
      </c>
      <c r="D463" s="6">
        <f>[1]Emissions!C880</f>
        <v>0.58257921450000005</v>
      </c>
      <c r="E463" s="6">
        <f>[1]Emissions!D880</f>
        <v>0.58805067519999998</v>
      </c>
      <c r="F463" s="6">
        <f>[1]Emissions!E880</f>
        <v>0.59719544270000002</v>
      </c>
      <c r="G463" s="6">
        <f>[1]Emissions!F880</f>
        <v>0.60743609919999997</v>
      </c>
      <c r="H463" s="6">
        <f>[1]Emissions!G880</f>
        <v>0.61715441810000005</v>
      </c>
      <c r="I463" s="6">
        <f>[1]Emissions!H880</f>
        <v>0.62455610679999995</v>
      </c>
      <c r="J463" s="6">
        <f>[1]Emissions!I880</f>
        <v>0.62961637370000001</v>
      </c>
      <c r="K463" s="6">
        <f>[1]Emissions!J880</f>
        <v>0.63357470869999999</v>
      </c>
      <c r="L463" s="6">
        <f>[1]Emissions!K880</f>
        <v>0.63798448409999997</v>
      </c>
      <c r="M463" s="6">
        <f>[1]Emissions!L880</f>
        <v>0.64392883869999995</v>
      </c>
      <c r="N463" s="6">
        <f>[1]Emissions!M880</f>
        <v>0.65302403819999999</v>
      </c>
      <c r="O463" s="6">
        <f>[1]Emissions!N880</f>
        <v>0.66243842990000001</v>
      </c>
      <c r="P463" s="6">
        <f>[1]Emissions!O880</f>
        <v>0.67211739650000002</v>
      </c>
      <c r="Q463" s="6">
        <f>[1]Emissions!P880</f>
        <v>0.68158091890000005</v>
      </c>
      <c r="R463" s="6">
        <f>[1]Emissions!Q880</f>
        <v>0.69051716389999995</v>
      </c>
      <c r="S463" s="6">
        <f>[1]Emissions!R880</f>
        <v>0.6996669297</v>
      </c>
      <c r="T463" s="6">
        <f>[1]Emissions!S880</f>
        <v>0.70951577219999995</v>
      </c>
      <c r="U463" s="6">
        <f>[1]Emissions!T880</f>
        <v>0.72130054610000005</v>
      </c>
      <c r="V463" s="6">
        <f>[1]Emissions!U880</f>
        <v>0.73229782190000003</v>
      </c>
      <c r="W463" s="6">
        <f>[1]Emissions!V880</f>
        <v>0.74263186260000003</v>
      </c>
      <c r="X463" s="6">
        <f>[1]Emissions!W880</f>
        <v>0.75221979589999999</v>
      </c>
      <c r="Y463" s="6">
        <f>[1]Emissions!X880</f>
        <v>0.76243553419999999</v>
      </c>
      <c r="Z463" s="6">
        <f>[1]Emissions!Y880</f>
        <v>0.77136203059999997</v>
      </c>
      <c r="AA463" s="6">
        <f>[1]Emissions!Z880</f>
        <v>0.78003865770000003</v>
      </c>
      <c r="AB463" s="6">
        <f>[1]Emissions!AA880</f>
        <v>0.78900885210000005</v>
      </c>
      <c r="AC463" s="6">
        <f>[1]Emissions!AB880</f>
        <v>0.79849843590000003</v>
      </c>
      <c r="AD463" s="6">
        <f>[1]Emissions!AC880</f>
        <v>0.80961166380000005</v>
      </c>
      <c r="AE463" s="6">
        <f>[1]Emissions!AD880</f>
        <v>0.81985476820000003</v>
      </c>
      <c r="AF463" s="6">
        <f>[1]Emissions!AE880</f>
        <v>0.82958638149999997</v>
      </c>
      <c r="AG463" s="6">
        <f>[1]Emissions!AF880</f>
        <v>0.84017571079999998</v>
      </c>
      <c r="AH463" s="6">
        <f>[1]Emissions!AG880</f>
        <v>0.84972262590000003</v>
      </c>
      <c r="AI463" s="6">
        <f>[1]Emissions!AH880</f>
        <v>0.85914065699999997</v>
      </c>
      <c r="AJ463" s="6">
        <f>[1]Emissions!AI880</f>
        <v>0.86889270119999995</v>
      </c>
      <c r="AK463" s="6">
        <f>[1]Emissions!AJ880</f>
        <v>0.88032273520000004</v>
      </c>
      <c r="AL463" s="6">
        <f>[1]Emissions!AK880</f>
        <v>0.8912077866</v>
      </c>
      <c r="AM463" s="6">
        <f>[1]Emissions!AL880</f>
        <v>0.90334529569999999</v>
      </c>
      <c r="AN463" s="6">
        <f>[1]Emissions!AM880</f>
        <v>0.91540805629999999</v>
      </c>
      <c r="AO463" s="6">
        <f>[1]Emissions!AN880</f>
        <v>0.92718586700000005</v>
      </c>
      <c r="AP463" s="6">
        <f>[1]Emissions!AO880</f>
        <v>0.93885241809999997</v>
      </c>
      <c r="AQ463" s="6">
        <f>[1]Emissions!AP880</f>
        <v>0.94954743100000005</v>
      </c>
      <c r="AR463" s="6">
        <f>[1]Emissions!AQ880</f>
        <v>0.96160538500000003</v>
      </c>
      <c r="AS463" s="6">
        <f>[1]Emissions!AR880</f>
        <v>0.97447549560000002</v>
      </c>
      <c r="AT463" s="6">
        <f>[1]Emissions!AS880</f>
        <v>0.98777550390000002</v>
      </c>
      <c r="AU463" s="6">
        <f>[1]Emissions!AT880</f>
        <v>1.001137054</v>
      </c>
      <c r="AV463" s="6">
        <f>[1]Emissions!AU880</f>
        <v>1.0154348799999999</v>
      </c>
      <c r="AW463" s="6">
        <f>[1]Emissions!AV880</f>
        <v>1.028539294</v>
      </c>
      <c r="AX463" s="6">
        <f>[1]Emissions!AW880</f>
        <v>1.041203927</v>
      </c>
      <c r="AY463" s="6">
        <f>[1]Emissions!AX880</f>
        <v>1.053865689</v>
      </c>
      <c r="AZ463" s="6">
        <f>[1]Emissions!AY880</f>
        <v>1.067950749</v>
      </c>
      <c r="BA463" s="6">
        <f>[1]Emissions!AZ880</f>
        <v>1.0815458630000001</v>
      </c>
      <c r="BB463" s="6">
        <f>[1]Emissions!BA880</f>
        <v>1.0965582469999999</v>
      </c>
      <c r="BC463" s="6">
        <f>[1]Emissions!BB880</f>
        <v>1.1104089800000001</v>
      </c>
      <c r="BD463" s="6">
        <f>[1]Emissions!BC880</f>
        <v>1.1234069019999999</v>
      </c>
      <c r="BE463" s="6">
        <f>[1]Emissions!BD880</f>
        <v>1.13707289</v>
      </c>
      <c r="BF463" s="6">
        <f>[1]Emissions!BE880</f>
        <v>1.1496795179999999</v>
      </c>
      <c r="BG463" s="6">
        <f>[1]Emissions!BF880</f>
        <v>1.163070177</v>
      </c>
      <c r="BH463" s="6">
        <f>[1]Emissions!BG880</f>
        <v>1.1755508379999999</v>
      </c>
      <c r="BI463" s="6">
        <f>[1]Emissions!BH880</f>
        <v>1.1889536169999999</v>
      </c>
      <c r="BJ463" s="6">
        <f>[1]Emissions!BI880</f>
        <v>1.201594257</v>
      </c>
      <c r="BK463" s="6">
        <f>[1]Emissions!BJ880</f>
        <v>1.2152369300000001</v>
      </c>
      <c r="BL463" s="6">
        <f>[1]Emissions!BK880</f>
        <v>1.2281536200000001</v>
      </c>
      <c r="BM463" s="6">
        <f>[1]Emissions!BL880</f>
        <v>1.2420295429999999</v>
      </c>
      <c r="BN463" s="6">
        <f>[1]Emissions!BM880</f>
        <v>1.255092836</v>
      </c>
      <c r="BO463" s="6">
        <f>[1]Emissions!BN880</f>
        <v>1.269037508</v>
      </c>
      <c r="BP463" s="6">
        <f>[1]Emissions!BO880</f>
        <v>1.282135917</v>
      </c>
      <c r="BQ463" s="6">
        <f>[1]Emissions!BP880</f>
        <v>1.2961650330000001</v>
      </c>
      <c r="BR463" s="6">
        <f>[1]Emissions!BQ880</f>
        <v>1.310484945</v>
      </c>
      <c r="BS463" s="6">
        <f>[1]Emissions!BR880</f>
        <v>1.324870279</v>
      </c>
      <c r="BT463" s="6">
        <f>[1]Emissions!BS880</f>
        <v>1.338177961</v>
      </c>
      <c r="BU463" s="6">
        <f>[1]Emissions!BT880</f>
        <v>1.3523555979999999</v>
      </c>
      <c r="BV463" s="6">
        <f>[1]Emissions!BU880</f>
        <v>1.3669300870000001</v>
      </c>
      <c r="BW463" s="6">
        <f>[1]Emissions!BV880</f>
        <v>1.381696201</v>
      </c>
      <c r="BX463" s="6">
        <f>[1]Emissions!BW880</f>
        <v>1.3954750659999999</v>
      </c>
      <c r="BY463" s="6">
        <f>[1]Emissions!BX880</f>
        <v>1.4101222579999999</v>
      </c>
      <c r="BZ463" s="6">
        <f>[1]Emissions!BY880</f>
        <v>1.4250745069999999</v>
      </c>
      <c r="CA463" s="6">
        <f>[1]Emissions!BZ880</f>
        <v>1.4401551889999999</v>
      </c>
      <c r="CB463" s="6">
        <f>[1]Emissions!CA880</f>
        <v>1.455248885</v>
      </c>
      <c r="CC463" s="6">
        <f>[1]Emissions!CB880</f>
        <v>1.470332671</v>
      </c>
      <c r="CD463" s="6">
        <f>[1]Emissions!CC880</f>
        <v>1.4854434059999999</v>
      </c>
      <c r="CE463" s="6">
        <f>[1]Emissions!CD880</f>
        <v>1.500641857</v>
      </c>
      <c r="CF463" s="6">
        <f>[1]Emissions!CE880</f>
        <v>1.5159735190000001</v>
      </c>
      <c r="CG463" s="6">
        <f>[1]Emissions!CF880</f>
        <v>1.5314553259999999</v>
      </c>
      <c r="CH463" s="6">
        <f>[1]Emissions!CG880</f>
        <v>1.5470684100000001</v>
      </c>
      <c r="CI463" s="6">
        <f>[1]Emissions!CH880</f>
        <v>1.5627740939999999</v>
      </c>
      <c r="CJ463" s="6">
        <f>[1]Emissions!CI880</f>
        <v>1.5785353259999999</v>
      </c>
    </row>
    <row r="464" spans="2:88" x14ac:dyDescent="0.3">
      <c r="B464" s="6" t="str">
        <f>[1]Emissions!A881</f>
        <v>ems_ci_co2_spub_2</v>
      </c>
      <c r="C464" s="6">
        <f>[1]Emissions!B881</f>
        <v>14.83138011</v>
      </c>
      <c r="D464" s="6">
        <f>[1]Emissions!C881</f>
        <v>14.46621807</v>
      </c>
      <c r="E464" s="6">
        <f>[1]Emissions!D881</f>
        <v>14.01879518</v>
      </c>
      <c r="F464" s="6">
        <f>[1]Emissions!E881</f>
        <v>13.58604126</v>
      </c>
      <c r="G464" s="6">
        <f>[1]Emissions!F881</f>
        <v>13.31911202</v>
      </c>
      <c r="H464" s="6">
        <f>[1]Emissions!G881</f>
        <v>13.236422660000001</v>
      </c>
      <c r="I464" s="6">
        <f>[1]Emissions!H881</f>
        <v>13.34404177</v>
      </c>
      <c r="J464" s="6">
        <f>[1]Emissions!I881</f>
        <v>13.595840389999999</v>
      </c>
      <c r="K464" s="6">
        <f>[1]Emissions!J881</f>
        <v>13.86581179</v>
      </c>
      <c r="L464" s="6">
        <f>[1]Emissions!K881</f>
        <v>14.059100109999999</v>
      </c>
      <c r="M464" s="6">
        <f>[1]Emissions!L881</f>
        <v>14.12864386</v>
      </c>
      <c r="N464" s="6">
        <f>[1]Emissions!M881</f>
        <v>14.096681670000001</v>
      </c>
      <c r="O464" s="6">
        <f>[1]Emissions!N881</f>
        <v>13.99870076</v>
      </c>
      <c r="P464" s="6">
        <f>[1]Emissions!O881</f>
        <v>13.882989930000001</v>
      </c>
      <c r="Q464" s="6">
        <f>[1]Emissions!P881</f>
        <v>13.782929469999999</v>
      </c>
      <c r="R464" s="6">
        <f>[1]Emissions!Q881</f>
        <v>13.7114017</v>
      </c>
      <c r="S464" s="6">
        <f>[1]Emissions!R881</f>
        <v>13.648090010000001</v>
      </c>
      <c r="T464" s="6">
        <f>[1]Emissions!S881</f>
        <v>13.58847529</v>
      </c>
      <c r="U464" s="6">
        <f>[1]Emissions!T881</f>
        <v>13.55778456</v>
      </c>
      <c r="V464" s="6">
        <f>[1]Emissions!U881</f>
        <v>13.57194797</v>
      </c>
      <c r="W464" s="6">
        <f>[1]Emissions!V881</f>
        <v>13.646467899999999</v>
      </c>
      <c r="X464" s="6">
        <f>[1]Emissions!W881</f>
        <v>13.78081792</v>
      </c>
      <c r="Y464" s="6">
        <f>[1]Emissions!X881</f>
        <v>13.97311378</v>
      </c>
      <c r="Z464" s="6">
        <f>[1]Emissions!Y881</f>
        <v>14.19628844</v>
      </c>
      <c r="AA464" s="6">
        <f>[1]Emissions!Z881</f>
        <v>14.425620609999999</v>
      </c>
      <c r="AB464" s="6">
        <f>[1]Emissions!AA881</f>
        <v>14.641218029999999</v>
      </c>
      <c r="AC464" s="6">
        <f>[1]Emissions!AB881</f>
        <v>14.837394809999999</v>
      </c>
      <c r="AD464" s="6">
        <f>[1]Emissions!AC881</f>
        <v>15.03522611</v>
      </c>
      <c r="AE464" s="6">
        <f>[1]Emissions!AD881</f>
        <v>15.24574831</v>
      </c>
      <c r="AF464" s="6">
        <f>[1]Emissions!AE881</f>
        <v>15.474433899999999</v>
      </c>
      <c r="AG464" s="6">
        <f>[1]Emissions!AF881</f>
        <v>15.72511342</v>
      </c>
      <c r="AH464" s="6">
        <f>[1]Emissions!AG881</f>
        <v>15.977405640000001</v>
      </c>
      <c r="AI464" s="6">
        <f>[1]Emissions!AH881</f>
        <v>16.211559139999999</v>
      </c>
      <c r="AJ464" s="6">
        <f>[1]Emissions!AI881</f>
        <v>16.412007599999999</v>
      </c>
      <c r="AK464" s="6">
        <f>[1]Emissions!AJ881</f>
        <v>16.588328359999998</v>
      </c>
      <c r="AL464" s="6">
        <f>[1]Emissions!AK881</f>
        <v>16.745701400000002</v>
      </c>
      <c r="AM464" s="6">
        <f>[1]Emissions!AL881</f>
        <v>16.931132529999999</v>
      </c>
      <c r="AN464" s="6">
        <f>[1]Emissions!AM881</f>
        <v>17.154118149999999</v>
      </c>
      <c r="AO464" s="6">
        <f>[1]Emissions!AN881</f>
        <v>17.410232879999999</v>
      </c>
      <c r="AP464" s="6">
        <f>[1]Emissions!AO881</f>
        <v>17.682787260000001</v>
      </c>
      <c r="AQ464" s="6">
        <f>[1]Emissions!AP881</f>
        <v>17.940163760000001</v>
      </c>
      <c r="AR464" s="6">
        <f>[1]Emissions!AQ881</f>
        <v>18.173427050000001</v>
      </c>
      <c r="AS464" s="6">
        <f>[1]Emissions!AR881</f>
        <v>18.383883019999999</v>
      </c>
      <c r="AT464" s="6">
        <f>[1]Emissions!AS881</f>
        <v>18.585353059999999</v>
      </c>
      <c r="AU464" s="6">
        <f>[1]Emissions!AT881</f>
        <v>18.793319740000001</v>
      </c>
      <c r="AV464" s="6">
        <f>[1]Emissions!AU881</f>
        <v>19.028434659999999</v>
      </c>
      <c r="AW464" s="6">
        <f>[1]Emissions!AV881</f>
        <v>19.285588390000001</v>
      </c>
      <c r="AX464" s="6">
        <f>[1]Emissions!AW881</f>
        <v>19.552620990000001</v>
      </c>
      <c r="AY464" s="6">
        <f>[1]Emissions!AX881</f>
        <v>19.812016979999999</v>
      </c>
      <c r="AZ464" s="6">
        <f>[1]Emissions!AY881</f>
        <v>20.063190209999998</v>
      </c>
      <c r="BA464" s="6">
        <f>[1]Emissions!AZ881</f>
        <v>20.29977246</v>
      </c>
      <c r="BB464" s="6">
        <f>[1]Emissions!BA881</f>
        <v>20.52489654</v>
      </c>
      <c r="BC464" s="6">
        <f>[1]Emissions!BB881</f>
        <v>20.735234139999999</v>
      </c>
      <c r="BD464" s="6">
        <f>[1]Emissions!BC881</f>
        <v>20.938568149999998</v>
      </c>
      <c r="BE464" s="6">
        <f>[1]Emissions!BD881</f>
        <v>21.148976950000002</v>
      </c>
      <c r="BF464" s="6">
        <f>[1]Emissions!BE881</f>
        <v>21.362454169999999</v>
      </c>
      <c r="BG464" s="6">
        <f>[1]Emissions!BF881</f>
        <v>21.586504189999999</v>
      </c>
      <c r="BH464" s="6">
        <f>[1]Emissions!BG881</f>
        <v>21.811094010000001</v>
      </c>
      <c r="BI464" s="6">
        <f>[1]Emissions!BH881</f>
        <v>22.04055353</v>
      </c>
      <c r="BJ464" s="6">
        <f>[1]Emissions!BI881</f>
        <v>22.265145910000001</v>
      </c>
      <c r="BK464" s="6">
        <f>[1]Emissions!BJ881</f>
        <v>22.491699990000001</v>
      </c>
      <c r="BL464" s="6">
        <f>[1]Emissions!BK881</f>
        <v>22.713908490000001</v>
      </c>
      <c r="BM464" s="6">
        <f>[1]Emissions!BL881</f>
        <v>22.94092212</v>
      </c>
      <c r="BN464" s="6">
        <f>[1]Emissions!BM881</f>
        <v>23.167279740000001</v>
      </c>
      <c r="BO464" s="6">
        <f>[1]Emissions!BN881</f>
        <v>23.40130825</v>
      </c>
      <c r="BP464" s="6">
        <f>[1]Emissions!BO881</f>
        <v>23.635777040000001</v>
      </c>
      <c r="BQ464" s="6">
        <f>[1]Emissions!BP881</f>
        <v>23.877031930000001</v>
      </c>
      <c r="BR464" s="6">
        <f>[1]Emissions!BQ881</f>
        <v>24.12722939</v>
      </c>
      <c r="BS464" s="6">
        <f>[1]Emissions!BR881</f>
        <v>24.388642260000001</v>
      </c>
      <c r="BT464" s="6">
        <f>[1]Emissions!BS881</f>
        <v>24.649990599999999</v>
      </c>
      <c r="BU464" s="6">
        <f>[1]Emissions!BT881</f>
        <v>24.91182482</v>
      </c>
      <c r="BV464" s="6">
        <f>[1]Emissions!BU881</f>
        <v>25.173579849999999</v>
      </c>
      <c r="BW464" s="6">
        <f>[1]Emissions!BV881</f>
        <v>25.438262569999999</v>
      </c>
      <c r="BX464" s="6">
        <f>[1]Emissions!BW881</f>
        <v>25.698375479999999</v>
      </c>
      <c r="BY464" s="6">
        <f>[1]Emissions!BX881</f>
        <v>25.958883549999999</v>
      </c>
      <c r="BZ464" s="6">
        <f>[1]Emissions!BY881</f>
        <v>26.222599460000001</v>
      </c>
      <c r="CA464" s="6">
        <f>[1]Emissions!BZ881</f>
        <v>26.493670829999999</v>
      </c>
      <c r="CB464" s="6">
        <f>[1]Emissions!CA881</f>
        <v>26.77371917</v>
      </c>
      <c r="CC464" s="6">
        <f>[1]Emissions!CB881</f>
        <v>27.061473490000001</v>
      </c>
      <c r="CD464" s="6">
        <f>[1]Emissions!CC881</f>
        <v>27.353635879999999</v>
      </c>
      <c r="CE464" s="6">
        <f>[1]Emissions!CD881</f>
        <v>27.646591610000002</v>
      </c>
      <c r="CF464" s="6">
        <f>[1]Emissions!CE881</f>
        <v>27.937979259999999</v>
      </c>
      <c r="CG464" s="6">
        <f>[1]Emissions!CF881</f>
        <v>28.227422579999999</v>
      </c>
      <c r="CH464" s="6">
        <f>[1]Emissions!CG881</f>
        <v>28.51621789</v>
      </c>
      <c r="CI464" s="6">
        <f>[1]Emissions!CH881</f>
        <v>28.806403660000001</v>
      </c>
      <c r="CJ464" s="6">
        <f>[1]Emissions!CI881</f>
        <v>29.099715839999998</v>
      </c>
    </row>
    <row r="465" spans="2:88" x14ac:dyDescent="0.3">
      <c r="B465" s="6" t="str">
        <f>[1]Emissions!A882</f>
        <v>ems_y_co2_spub_2</v>
      </c>
      <c r="C465" s="6">
        <f>[1]Emissions!B882</f>
        <v>0</v>
      </c>
      <c r="D465" s="6">
        <f>[1]Emissions!C882</f>
        <v>0</v>
      </c>
      <c r="E465" s="6">
        <f>[1]Emissions!D882</f>
        <v>0</v>
      </c>
      <c r="F465" s="6">
        <f>[1]Emissions!E882</f>
        <v>0</v>
      </c>
      <c r="G465" s="6">
        <f>[1]Emissions!F882</f>
        <v>0</v>
      </c>
      <c r="H465" s="6">
        <f>[1]Emissions!G882</f>
        <v>0</v>
      </c>
      <c r="I465" s="6">
        <f>[1]Emissions!H882</f>
        <v>0</v>
      </c>
      <c r="J465" s="6">
        <f>[1]Emissions!I882</f>
        <v>0</v>
      </c>
      <c r="K465" s="6">
        <f>[1]Emissions!J882</f>
        <v>0</v>
      </c>
      <c r="L465" s="6">
        <f>[1]Emissions!K882</f>
        <v>0</v>
      </c>
      <c r="M465" s="6">
        <f>[1]Emissions!L882</f>
        <v>0</v>
      </c>
      <c r="N465" s="6">
        <f>[1]Emissions!M882</f>
        <v>0</v>
      </c>
      <c r="O465" s="6">
        <f>[1]Emissions!N882</f>
        <v>0</v>
      </c>
      <c r="P465" s="6">
        <f>[1]Emissions!O882</f>
        <v>0</v>
      </c>
      <c r="Q465" s="6">
        <f>[1]Emissions!P882</f>
        <v>0</v>
      </c>
      <c r="R465" s="6">
        <f>[1]Emissions!Q882</f>
        <v>0</v>
      </c>
      <c r="S465" s="6">
        <f>[1]Emissions!R882</f>
        <v>0</v>
      </c>
      <c r="T465" s="6">
        <f>[1]Emissions!S882</f>
        <v>0</v>
      </c>
      <c r="U465" s="6">
        <f>[1]Emissions!T882</f>
        <v>0</v>
      </c>
      <c r="V465" s="6">
        <f>[1]Emissions!U882</f>
        <v>0</v>
      </c>
      <c r="W465" s="6">
        <f>[1]Emissions!V882</f>
        <v>0</v>
      </c>
      <c r="X465" s="6">
        <f>[1]Emissions!W882</f>
        <v>0</v>
      </c>
      <c r="Y465" s="6">
        <f>[1]Emissions!X882</f>
        <v>0</v>
      </c>
      <c r="Z465" s="6">
        <f>[1]Emissions!Y882</f>
        <v>0</v>
      </c>
      <c r="AA465" s="6">
        <f>[1]Emissions!Z882</f>
        <v>0</v>
      </c>
      <c r="AB465" s="6">
        <f>[1]Emissions!AA882</f>
        <v>0</v>
      </c>
      <c r="AC465" s="6">
        <f>[1]Emissions!AB882</f>
        <v>0</v>
      </c>
      <c r="AD465" s="6">
        <f>[1]Emissions!AC882</f>
        <v>0</v>
      </c>
      <c r="AE465" s="6">
        <f>[1]Emissions!AD882</f>
        <v>0</v>
      </c>
      <c r="AF465" s="6">
        <f>[1]Emissions!AE882</f>
        <v>0</v>
      </c>
      <c r="AG465" s="6">
        <f>[1]Emissions!AF882</f>
        <v>0</v>
      </c>
      <c r="AH465" s="6">
        <f>[1]Emissions!AG882</f>
        <v>0</v>
      </c>
      <c r="AI465" s="6">
        <f>[1]Emissions!AH882</f>
        <v>0</v>
      </c>
      <c r="AJ465" s="6">
        <f>[1]Emissions!AI882</f>
        <v>0</v>
      </c>
      <c r="AK465" s="6">
        <f>[1]Emissions!AJ882</f>
        <v>0</v>
      </c>
      <c r="AL465" s="6">
        <f>[1]Emissions!AK882</f>
        <v>0</v>
      </c>
      <c r="AM465" s="6">
        <f>[1]Emissions!AL882</f>
        <v>0</v>
      </c>
      <c r="AN465" s="6">
        <f>[1]Emissions!AM882</f>
        <v>0</v>
      </c>
      <c r="AO465" s="6">
        <f>[1]Emissions!AN882</f>
        <v>0</v>
      </c>
      <c r="AP465" s="6">
        <f>[1]Emissions!AO882</f>
        <v>0</v>
      </c>
      <c r="AQ465" s="6">
        <f>[1]Emissions!AP882</f>
        <v>0</v>
      </c>
      <c r="AR465" s="6">
        <f>[1]Emissions!AQ882</f>
        <v>0</v>
      </c>
      <c r="AS465" s="6">
        <f>[1]Emissions!AR882</f>
        <v>0</v>
      </c>
      <c r="AT465" s="6">
        <f>[1]Emissions!AS882</f>
        <v>0</v>
      </c>
      <c r="AU465" s="6">
        <f>[1]Emissions!AT882</f>
        <v>0</v>
      </c>
      <c r="AV465" s="6">
        <f>[1]Emissions!AU882</f>
        <v>0</v>
      </c>
      <c r="AW465" s="6">
        <f>[1]Emissions!AV882</f>
        <v>0</v>
      </c>
      <c r="AX465" s="6">
        <f>[1]Emissions!AW882</f>
        <v>0</v>
      </c>
      <c r="AY465" s="6">
        <f>[1]Emissions!AX882</f>
        <v>0</v>
      </c>
      <c r="AZ465" s="6">
        <f>[1]Emissions!AY882</f>
        <v>0</v>
      </c>
      <c r="BA465" s="6">
        <f>[1]Emissions!AZ882</f>
        <v>0</v>
      </c>
      <c r="BB465" s="6">
        <f>[1]Emissions!BA882</f>
        <v>0</v>
      </c>
      <c r="BC465" s="6">
        <f>[1]Emissions!BB882</f>
        <v>0</v>
      </c>
      <c r="BD465" s="6">
        <f>[1]Emissions!BC882</f>
        <v>0</v>
      </c>
      <c r="BE465" s="6">
        <f>[1]Emissions!BD882</f>
        <v>0</v>
      </c>
      <c r="BF465" s="6">
        <f>[1]Emissions!BE882</f>
        <v>0</v>
      </c>
      <c r="BG465" s="6">
        <f>[1]Emissions!BF882</f>
        <v>0</v>
      </c>
      <c r="BH465" s="6">
        <f>[1]Emissions!BG882</f>
        <v>0</v>
      </c>
      <c r="BI465" s="6">
        <f>[1]Emissions!BH882</f>
        <v>0</v>
      </c>
      <c r="BJ465" s="6">
        <f>[1]Emissions!BI882</f>
        <v>0</v>
      </c>
      <c r="BK465" s="6">
        <f>[1]Emissions!BJ882</f>
        <v>0</v>
      </c>
      <c r="BL465" s="6">
        <f>[1]Emissions!BK882</f>
        <v>0</v>
      </c>
      <c r="BM465" s="6">
        <f>[1]Emissions!BL882</f>
        <v>0</v>
      </c>
      <c r="BN465" s="6">
        <f>[1]Emissions!BM882</f>
        <v>0</v>
      </c>
      <c r="BO465" s="6">
        <f>[1]Emissions!BN882</f>
        <v>0</v>
      </c>
      <c r="BP465" s="6">
        <f>[1]Emissions!BO882</f>
        <v>0</v>
      </c>
      <c r="BQ465" s="6">
        <f>[1]Emissions!BP882</f>
        <v>0</v>
      </c>
      <c r="BR465" s="6">
        <f>[1]Emissions!BQ882</f>
        <v>0</v>
      </c>
      <c r="BS465" s="6">
        <f>[1]Emissions!BR882</f>
        <v>0</v>
      </c>
      <c r="BT465" s="6">
        <f>[1]Emissions!BS882</f>
        <v>0</v>
      </c>
      <c r="BU465" s="6">
        <f>[1]Emissions!BT882</f>
        <v>0</v>
      </c>
      <c r="BV465" s="6">
        <f>[1]Emissions!BU882</f>
        <v>0</v>
      </c>
      <c r="BW465" s="6">
        <f>[1]Emissions!BV882</f>
        <v>0</v>
      </c>
      <c r="BX465" s="6">
        <f>[1]Emissions!BW882</f>
        <v>0</v>
      </c>
      <c r="BY465" s="6">
        <f>[1]Emissions!BX882</f>
        <v>0</v>
      </c>
      <c r="BZ465" s="6">
        <f>[1]Emissions!BY882</f>
        <v>0</v>
      </c>
      <c r="CA465" s="6">
        <f>[1]Emissions!BZ882</f>
        <v>0</v>
      </c>
      <c r="CB465" s="6">
        <f>[1]Emissions!CA882</f>
        <v>0</v>
      </c>
      <c r="CC465" s="6">
        <f>[1]Emissions!CB882</f>
        <v>0</v>
      </c>
      <c r="CD465" s="6">
        <f>[1]Emissions!CC882</f>
        <v>0</v>
      </c>
      <c r="CE465" s="6">
        <f>[1]Emissions!CD882</f>
        <v>0</v>
      </c>
      <c r="CF465" s="6">
        <f>[1]Emissions!CE882</f>
        <v>0</v>
      </c>
      <c r="CG465" s="6">
        <f>[1]Emissions!CF882</f>
        <v>0</v>
      </c>
      <c r="CH465" s="6">
        <f>[1]Emissions!CG882</f>
        <v>0</v>
      </c>
      <c r="CI465" s="6">
        <f>[1]Emissions!CH882</f>
        <v>0</v>
      </c>
      <c r="CJ465" s="6">
        <f>[1]Emissions!CI882</f>
        <v>0</v>
      </c>
    </row>
    <row r="466" spans="2:88" x14ac:dyDescent="0.3">
      <c r="B466" s="6" t="str">
        <f>[1]Emissions!A883</f>
        <v>ems_mat_co2_spub_2</v>
      </c>
      <c r="C466" s="6">
        <f>[1]Emissions!B883</f>
        <v>9.6833742130000005</v>
      </c>
      <c r="D466" s="6">
        <f>[1]Emissions!C883</f>
        <v>9.7570159939999996</v>
      </c>
      <c r="E466" s="6">
        <f>[1]Emissions!D883</f>
        <v>9.8656406709999995</v>
      </c>
      <c r="F466" s="6">
        <f>[1]Emissions!E883</f>
        <v>10.001436</v>
      </c>
      <c r="G466" s="6">
        <f>[1]Emissions!F883</f>
        <v>10.146869410000001</v>
      </c>
      <c r="H466" s="6">
        <f>[1]Emissions!G883</f>
        <v>10.292515399999999</v>
      </c>
      <c r="I466" s="6">
        <f>[1]Emissions!H883</f>
        <v>10.429496260000001</v>
      </c>
      <c r="J466" s="6">
        <f>[1]Emissions!I883</f>
        <v>10.557936290000001</v>
      </c>
      <c r="K466" s="6">
        <f>[1]Emissions!J883</f>
        <v>10.68455176</v>
      </c>
      <c r="L466" s="6">
        <f>[1]Emissions!K883</f>
        <v>10.8168033</v>
      </c>
      <c r="M466" s="6">
        <f>[1]Emissions!L883</f>
        <v>10.95922214</v>
      </c>
      <c r="N466" s="6">
        <f>[1]Emissions!M883</f>
        <v>11.117431290000001</v>
      </c>
      <c r="O466" s="6">
        <f>[1]Emissions!N883</f>
        <v>11.2794638</v>
      </c>
      <c r="P466" s="6">
        <f>[1]Emissions!O883</f>
        <v>11.44342327</v>
      </c>
      <c r="Q466" s="6">
        <f>[1]Emissions!P883</f>
        <v>11.606694770000001</v>
      </c>
      <c r="R466" s="6">
        <f>[1]Emissions!Q883</f>
        <v>11.768010759999999</v>
      </c>
      <c r="S466" s="6">
        <f>[1]Emissions!R883</f>
        <v>11.93149902</v>
      </c>
      <c r="T466" s="6">
        <f>[1]Emissions!S883</f>
        <v>12.09957708</v>
      </c>
      <c r="U466" s="6">
        <f>[1]Emissions!T883</f>
        <v>12.27687248</v>
      </c>
      <c r="V466" s="6">
        <f>[1]Emissions!U883</f>
        <v>12.45243206</v>
      </c>
      <c r="W466" s="6">
        <f>[1]Emissions!V883</f>
        <v>12.62578175</v>
      </c>
      <c r="X466" s="6">
        <f>[1]Emissions!W883</f>
        <v>12.79649652</v>
      </c>
      <c r="Y466" s="6">
        <f>[1]Emissions!X883</f>
        <v>12.97036217</v>
      </c>
      <c r="Z466" s="6">
        <f>[1]Emissions!Y883</f>
        <v>13.1406802</v>
      </c>
      <c r="AA466" s="6">
        <f>[1]Emissions!Z883</f>
        <v>13.3113694</v>
      </c>
      <c r="AB466" s="6">
        <f>[1]Emissions!AA883</f>
        <v>13.484543970000001</v>
      </c>
      <c r="AC466" s="6">
        <f>[1]Emissions!AB883</f>
        <v>13.660833370000001</v>
      </c>
      <c r="AD466" s="6">
        <f>[1]Emissions!AC883</f>
        <v>13.84417505</v>
      </c>
      <c r="AE466" s="6">
        <f>[1]Emissions!AD883</f>
        <v>14.02465669</v>
      </c>
      <c r="AF466" s="6">
        <f>[1]Emissions!AE883</f>
        <v>14.203109510000001</v>
      </c>
      <c r="AG466" s="6">
        <f>[1]Emissions!AF883</f>
        <v>14.38516474</v>
      </c>
      <c r="AH466" s="6">
        <f>[1]Emissions!AG883</f>
        <v>14.56412787</v>
      </c>
      <c r="AI466" s="6">
        <f>[1]Emissions!AH883</f>
        <v>14.74355452</v>
      </c>
      <c r="AJ466" s="6">
        <f>[1]Emissions!AI883</f>
        <v>14.92540863</v>
      </c>
      <c r="AK466" s="6">
        <f>[1]Emissions!AJ883</f>
        <v>15.114967500000001</v>
      </c>
      <c r="AL466" s="6">
        <f>[1]Emissions!AK883</f>
        <v>15.30355043</v>
      </c>
      <c r="AM466" s="6">
        <f>[1]Emissions!AL883</f>
        <v>15.496927530000001</v>
      </c>
      <c r="AN466" s="6">
        <f>[1]Emissions!AM883</f>
        <v>15.690404300000001</v>
      </c>
      <c r="AO466" s="6">
        <f>[1]Emissions!AN883</f>
        <v>15.8840796</v>
      </c>
      <c r="AP466" s="6">
        <f>[1]Emissions!AO883</f>
        <v>16.079336359999999</v>
      </c>
      <c r="AQ466" s="6">
        <f>[1]Emissions!AP883</f>
        <v>16.27310099</v>
      </c>
      <c r="AR466" s="6">
        <f>[1]Emissions!AQ883</f>
        <v>16.474287270000001</v>
      </c>
      <c r="AS466" s="6">
        <f>[1]Emissions!AR883</f>
        <v>16.680852550000001</v>
      </c>
      <c r="AT466" s="6">
        <f>[1]Emissions!AS883</f>
        <v>16.89085961</v>
      </c>
      <c r="AU466" s="6">
        <f>[1]Emissions!AT883</f>
        <v>17.1024536</v>
      </c>
      <c r="AV466" s="6">
        <f>[1]Emissions!AU883</f>
        <v>17.31900971</v>
      </c>
      <c r="AW466" s="6">
        <f>[1]Emissions!AV883</f>
        <v>17.53280256</v>
      </c>
      <c r="AX466" s="6">
        <f>[1]Emissions!AW883</f>
        <v>17.746731659999998</v>
      </c>
      <c r="AY466" s="6">
        <f>[1]Emissions!AX883</f>
        <v>17.96269354</v>
      </c>
      <c r="AZ466" s="6">
        <f>[1]Emissions!AY883</f>
        <v>18.186469120000002</v>
      </c>
      <c r="BA466" s="6">
        <f>[1]Emissions!AZ883</f>
        <v>18.410677570000001</v>
      </c>
      <c r="BB466" s="6">
        <f>[1]Emissions!BA883</f>
        <v>18.633271149999999</v>
      </c>
      <c r="BC466" s="6">
        <f>[1]Emissions!BB883</f>
        <v>18.844457469999998</v>
      </c>
      <c r="BD466" s="6">
        <f>[1]Emissions!BC883</f>
        <v>19.049272129999999</v>
      </c>
      <c r="BE466" s="6">
        <f>[1]Emissions!BD883</f>
        <v>19.2560669</v>
      </c>
      <c r="BF466" s="6">
        <f>[1]Emissions!BE883</f>
        <v>19.459466540000001</v>
      </c>
      <c r="BG466" s="6">
        <f>[1]Emissions!BF883</f>
        <v>19.666938170000002</v>
      </c>
      <c r="BH466" s="6">
        <f>[1]Emissions!BG883</f>
        <v>19.872370050000001</v>
      </c>
      <c r="BI466" s="6">
        <f>[1]Emissions!BH883</f>
        <v>20.082892180000002</v>
      </c>
      <c r="BJ466" s="6">
        <f>[1]Emissions!BI883</f>
        <v>20.292194810000002</v>
      </c>
      <c r="BK466" s="6">
        <f>[1]Emissions!BJ883</f>
        <v>20.506950719999999</v>
      </c>
      <c r="BL466" s="6">
        <f>[1]Emissions!BK883</f>
        <v>20.720565950000001</v>
      </c>
      <c r="BM466" s="6">
        <f>[1]Emissions!BL883</f>
        <v>20.93936901</v>
      </c>
      <c r="BN466" s="6">
        <f>[1]Emissions!BM883</f>
        <v>21.156593390000001</v>
      </c>
      <c r="BO466" s="6">
        <f>[1]Emissions!BN883</f>
        <v>21.378658340000001</v>
      </c>
      <c r="BP466" s="6">
        <f>[1]Emissions!BO883</f>
        <v>21.599037729999999</v>
      </c>
      <c r="BQ466" s="6">
        <f>[1]Emissions!BP883</f>
        <v>21.824568540000001</v>
      </c>
      <c r="BR466" s="6">
        <f>[1]Emissions!BQ883</f>
        <v>22.05312902</v>
      </c>
      <c r="BS466" s="6">
        <f>[1]Emissions!BR883</f>
        <v>22.28384166</v>
      </c>
      <c r="BT466" s="6">
        <f>[1]Emissions!BS883</f>
        <v>22.512094300000001</v>
      </c>
      <c r="BU466" s="6">
        <f>[1]Emissions!BT883</f>
        <v>22.745348920000001</v>
      </c>
      <c r="BV466" s="6">
        <f>[1]Emissions!BU883</f>
        <v>22.982138039999999</v>
      </c>
      <c r="BW466" s="6">
        <f>[1]Emissions!BV883</f>
        <v>23.221616090000001</v>
      </c>
      <c r="BX466" s="6">
        <f>[1]Emissions!BW883</f>
        <v>23.458936909999998</v>
      </c>
      <c r="BY466" s="6">
        <f>[1]Emissions!BX883</f>
        <v>23.70113885</v>
      </c>
      <c r="BZ466" s="6">
        <f>[1]Emissions!BY883</f>
        <v>23.946359699999999</v>
      </c>
      <c r="CA466" s="6">
        <f>[1]Emissions!BZ883</f>
        <v>24.193943310000002</v>
      </c>
      <c r="CB466" s="6">
        <f>[1]Emissions!CA883</f>
        <v>24.443440370000001</v>
      </c>
      <c r="CC466" s="6">
        <f>[1]Emissions!CB883</f>
        <v>24.694798769999998</v>
      </c>
      <c r="CD466" s="6">
        <f>[1]Emissions!CC883</f>
        <v>24.9482292</v>
      </c>
      <c r="CE466" s="6">
        <f>[1]Emissions!CD883</f>
        <v>25.204023280000001</v>
      </c>
      <c r="CF466" s="6">
        <f>[1]Emissions!CE883</f>
        <v>25.46236588</v>
      </c>
      <c r="CG466" s="6">
        <f>[1]Emissions!CF883</f>
        <v>25.723285650000001</v>
      </c>
      <c r="CH466" s="6">
        <f>[1]Emissions!CG883</f>
        <v>25.98664922</v>
      </c>
      <c r="CI466" s="6">
        <f>[1]Emissions!CH883</f>
        <v>26.252255080000001</v>
      </c>
      <c r="CJ466" s="6">
        <f>[1]Emissions!CI883</f>
        <v>26.51994217</v>
      </c>
    </row>
    <row r="467" spans="2:88" x14ac:dyDescent="0.3">
      <c r="B467" s="6" t="str">
        <f>[1]Emissions!A884</f>
        <v>ems_ci_co2_smin_2</v>
      </c>
      <c r="C467" s="6">
        <f>[1]Emissions!B884</f>
        <v>1.680323845</v>
      </c>
      <c r="D467" s="6">
        <f>[1]Emissions!C884</f>
        <v>1.8542741970000001</v>
      </c>
      <c r="E467" s="6">
        <f>[1]Emissions!D884</f>
        <v>2.0322582850000002</v>
      </c>
      <c r="F467" s="6">
        <f>[1]Emissions!E884</f>
        <v>2.1801050420000001</v>
      </c>
      <c r="G467" s="6">
        <f>[1]Emissions!F884</f>
        <v>2.301669521</v>
      </c>
      <c r="H467" s="6">
        <f>[1]Emissions!G884</f>
        <v>2.4045155340000002</v>
      </c>
      <c r="I467" s="6">
        <f>[1]Emissions!H884</f>
        <v>2.4911023829999999</v>
      </c>
      <c r="J467" s="6">
        <f>[1]Emissions!I884</f>
        <v>2.5622756309999999</v>
      </c>
      <c r="K467" s="6">
        <f>[1]Emissions!J884</f>
        <v>2.6190378590000001</v>
      </c>
      <c r="L467" s="6">
        <f>[1]Emissions!K884</f>
        <v>2.664035347</v>
      </c>
      <c r="M467" s="6">
        <f>[1]Emissions!L884</f>
        <v>2.7010193600000001</v>
      </c>
      <c r="N467" s="6">
        <f>[1]Emissions!M884</f>
        <v>2.7456363420000001</v>
      </c>
      <c r="O467" s="6">
        <f>[1]Emissions!N884</f>
        <v>2.7785055010000002</v>
      </c>
      <c r="P467" s="6">
        <f>[1]Emissions!O884</f>
        <v>2.8088032059999999</v>
      </c>
      <c r="Q467" s="6">
        <f>[1]Emissions!P884</f>
        <v>2.838178739</v>
      </c>
      <c r="R467" s="6">
        <f>[1]Emissions!Q884</f>
        <v>2.8665711310000002</v>
      </c>
      <c r="S467" s="6">
        <f>[1]Emissions!R884</f>
        <v>2.895161372</v>
      </c>
      <c r="T467" s="6">
        <f>[1]Emissions!S884</f>
        <v>2.9262683279999999</v>
      </c>
      <c r="U467" s="6">
        <f>[1]Emissions!T884</f>
        <v>2.9722827660000002</v>
      </c>
      <c r="V467" s="6">
        <f>[1]Emissions!U884</f>
        <v>3.0127120540000001</v>
      </c>
      <c r="W467" s="6">
        <f>[1]Emissions!V884</f>
        <v>3.0538795059999999</v>
      </c>
      <c r="X467" s="6">
        <f>[1]Emissions!W884</f>
        <v>3.0959122039999998</v>
      </c>
      <c r="Y467" s="6">
        <f>[1]Emissions!X884</f>
        <v>3.149273021</v>
      </c>
      <c r="Z467" s="6">
        <f>[1]Emissions!Y884</f>
        <v>3.1930143860000002</v>
      </c>
      <c r="AA467" s="6">
        <f>[1]Emissions!Z884</f>
        <v>3.2342513820000001</v>
      </c>
      <c r="AB467" s="6">
        <f>[1]Emissions!AA884</f>
        <v>3.2746825429999999</v>
      </c>
      <c r="AC467" s="6">
        <f>[1]Emissions!AB884</f>
        <v>3.3152784149999999</v>
      </c>
      <c r="AD467" s="6">
        <f>[1]Emissions!AC884</f>
        <v>3.367570213</v>
      </c>
      <c r="AE467" s="6">
        <f>[1]Emissions!AD884</f>
        <v>3.411025178</v>
      </c>
      <c r="AF467" s="6">
        <f>[1]Emissions!AE884</f>
        <v>3.452302618</v>
      </c>
      <c r="AG467" s="6">
        <f>[1]Emissions!AF884</f>
        <v>3.503447859</v>
      </c>
      <c r="AH467" s="6">
        <f>[1]Emissions!AG884</f>
        <v>3.5441165560000001</v>
      </c>
      <c r="AI467" s="6">
        <f>[1]Emissions!AH884</f>
        <v>3.5816518749999999</v>
      </c>
      <c r="AJ467" s="6">
        <f>[1]Emissions!AI884</f>
        <v>3.6178509820000002</v>
      </c>
      <c r="AK467" s="6">
        <f>[1]Emissions!AJ884</f>
        <v>3.6648095289999998</v>
      </c>
      <c r="AL467" s="6">
        <f>[1]Emissions!AK884</f>
        <v>3.7027499499999998</v>
      </c>
      <c r="AM467" s="6">
        <f>[1]Emissions!AL884</f>
        <v>3.7510256649999998</v>
      </c>
      <c r="AN467" s="6">
        <f>[1]Emissions!AM884</f>
        <v>3.8022096219999999</v>
      </c>
      <c r="AO467" s="6">
        <f>[1]Emissions!AN884</f>
        <v>3.853834956</v>
      </c>
      <c r="AP467" s="6">
        <f>[1]Emissions!AO884</f>
        <v>3.9047776239999998</v>
      </c>
      <c r="AQ467" s="6">
        <f>[1]Emissions!AP884</f>
        <v>3.9437406070000001</v>
      </c>
      <c r="AR467" s="6">
        <f>[1]Emissions!AQ884</f>
        <v>3.9912145290000001</v>
      </c>
      <c r="AS467" s="6">
        <f>[1]Emissions!AR884</f>
        <v>4.0405319200000003</v>
      </c>
      <c r="AT467" s="6">
        <f>[1]Emissions!AS884</f>
        <v>4.0907221869999999</v>
      </c>
      <c r="AU467" s="6">
        <f>[1]Emissions!AT884</f>
        <v>4.1414494560000001</v>
      </c>
      <c r="AV467" s="6">
        <f>[1]Emissions!AU884</f>
        <v>4.2031495799999998</v>
      </c>
      <c r="AW467" s="6">
        <f>[1]Emissions!AV884</f>
        <v>4.2562035529999998</v>
      </c>
      <c r="AX467" s="6">
        <f>[1]Emissions!AW884</f>
        <v>4.3066304349999998</v>
      </c>
      <c r="AY467" s="6">
        <f>[1]Emissions!AX884</f>
        <v>4.3557417989999996</v>
      </c>
      <c r="AZ467" s="6">
        <f>[1]Emissions!AY884</f>
        <v>4.4150612669999996</v>
      </c>
      <c r="BA467" s="6">
        <f>[1]Emissions!AZ884</f>
        <v>4.465634552</v>
      </c>
      <c r="BB467" s="6">
        <f>[1]Emissions!BA884</f>
        <v>4.5016164600000002</v>
      </c>
      <c r="BC467" s="6">
        <f>[1]Emissions!BB884</f>
        <v>4.5425682329999999</v>
      </c>
      <c r="BD467" s="6">
        <f>[1]Emissions!BC884</f>
        <v>4.5877633820000003</v>
      </c>
      <c r="BE467" s="6">
        <f>[1]Emissions!BD884</f>
        <v>4.6454170140000004</v>
      </c>
      <c r="BF467" s="6">
        <f>[1]Emissions!BE884</f>
        <v>4.6949502250000004</v>
      </c>
      <c r="BG467" s="6">
        <f>[1]Emissions!BF884</f>
        <v>4.7532285129999998</v>
      </c>
      <c r="BH467" s="6">
        <f>[1]Emissions!BG884</f>
        <v>4.8023415900000002</v>
      </c>
      <c r="BI467" s="6">
        <f>[1]Emissions!BH884</f>
        <v>4.8600510569999997</v>
      </c>
      <c r="BJ467" s="6">
        <f>[1]Emissions!BI884</f>
        <v>4.908740506</v>
      </c>
      <c r="BK467" s="6">
        <f>[1]Emissions!BJ884</f>
        <v>4.9662092180000004</v>
      </c>
      <c r="BL467" s="6">
        <f>[1]Emissions!BK884</f>
        <v>5.0150843829999996</v>
      </c>
      <c r="BM467" s="6">
        <f>[1]Emissions!BL884</f>
        <v>5.0728813410000004</v>
      </c>
      <c r="BN467" s="6">
        <f>[1]Emissions!BM884</f>
        <v>5.1220253649999998</v>
      </c>
      <c r="BO467" s="6">
        <f>[1]Emissions!BN884</f>
        <v>5.1799737820000002</v>
      </c>
      <c r="BP467" s="6">
        <f>[1]Emissions!BO884</f>
        <v>5.2292068719999998</v>
      </c>
      <c r="BQ467" s="6">
        <f>[1]Emissions!BP884</f>
        <v>5.2874597420000002</v>
      </c>
      <c r="BR467" s="6">
        <f>[1]Emissions!BQ884</f>
        <v>5.3473991339999998</v>
      </c>
      <c r="BS467" s="6">
        <f>[1]Emissions!BR884</f>
        <v>5.4075723509999998</v>
      </c>
      <c r="BT467" s="6">
        <f>[1]Emissions!BS884</f>
        <v>5.4572930150000003</v>
      </c>
      <c r="BU467" s="6">
        <f>[1]Emissions!BT884</f>
        <v>5.515130385</v>
      </c>
      <c r="BV467" s="6">
        <f>[1]Emissions!BU884</f>
        <v>5.5746754989999996</v>
      </c>
      <c r="BW467" s="6">
        <f>[1]Emissions!BV884</f>
        <v>5.6346210729999999</v>
      </c>
      <c r="BX467" s="6">
        <f>[1]Emissions!BW884</f>
        <v>5.6844785150000003</v>
      </c>
      <c r="BY467" s="6">
        <f>[1]Emissions!BX884</f>
        <v>5.7426658589999997</v>
      </c>
      <c r="BZ467" s="6">
        <f>[1]Emissions!BY884</f>
        <v>5.8025401329999999</v>
      </c>
      <c r="CA467" s="6">
        <f>[1]Emissions!BZ884</f>
        <v>5.863108005</v>
      </c>
      <c r="CB467" s="6">
        <f>[1]Emissions!CA884</f>
        <v>5.9237814120000003</v>
      </c>
      <c r="CC467" s="6">
        <f>[1]Emissions!CB884</f>
        <v>5.9843453200000001</v>
      </c>
      <c r="CD467" s="6">
        <f>[1]Emissions!CC884</f>
        <v>6.0447234129999998</v>
      </c>
      <c r="CE467" s="6">
        <f>[1]Emissions!CD884</f>
        <v>6.1049475319999997</v>
      </c>
      <c r="CF467" s="6">
        <f>[1]Emissions!CE884</f>
        <v>6.1650973340000004</v>
      </c>
      <c r="CG467" s="6">
        <f>[1]Emissions!CF884</f>
        <v>6.2253096550000002</v>
      </c>
      <c r="CH467" s="6">
        <f>[1]Emissions!CG884</f>
        <v>6.2856729270000002</v>
      </c>
      <c r="CI467" s="6">
        <f>[1]Emissions!CH884</f>
        <v>6.3462166309999999</v>
      </c>
      <c r="CJ467" s="6">
        <f>[1]Emissions!CI884</f>
        <v>6.406919931</v>
      </c>
    </row>
    <row r="468" spans="2:88" x14ac:dyDescent="0.3">
      <c r="B468" s="6" t="str">
        <f>[1]Emissions!A885</f>
        <v>ems_y_co2_smin_2</v>
      </c>
      <c r="C468" s="6">
        <f>[1]Emissions!B885</f>
        <v>0</v>
      </c>
      <c r="D468" s="6">
        <f>[1]Emissions!C885</f>
        <v>0</v>
      </c>
      <c r="E468" s="6">
        <f>[1]Emissions!D885</f>
        <v>0</v>
      </c>
      <c r="F468" s="6">
        <f>[1]Emissions!E885</f>
        <v>0</v>
      </c>
      <c r="G468" s="6">
        <f>[1]Emissions!F885</f>
        <v>0</v>
      </c>
      <c r="H468" s="6">
        <f>[1]Emissions!G885</f>
        <v>0</v>
      </c>
      <c r="I468" s="6">
        <f>[1]Emissions!H885</f>
        <v>0</v>
      </c>
      <c r="J468" s="6">
        <f>[1]Emissions!I885</f>
        <v>0</v>
      </c>
      <c r="K468" s="6">
        <f>[1]Emissions!J885</f>
        <v>0</v>
      </c>
      <c r="L468" s="6">
        <f>[1]Emissions!K885</f>
        <v>0</v>
      </c>
      <c r="M468" s="6">
        <f>[1]Emissions!L885</f>
        <v>0</v>
      </c>
      <c r="N468" s="6">
        <f>[1]Emissions!M885</f>
        <v>0</v>
      </c>
      <c r="O468" s="6">
        <f>[1]Emissions!N885</f>
        <v>0</v>
      </c>
      <c r="P468" s="6">
        <f>[1]Emissions!O885</f>
        <v>0</v>
      </c>
      <c r="Q468" s="6">
        <f>[1]Emissions!P885</f>
        <v>0</v>
      </c>
      <c r="R468" s="6">
        <f>[1]Emissions!Q885</f>
        <v>0</v>
      </c>
      <c r="S468" s="6">
        <f>[1]Emissions!R885</f>
        <v>0</v>
      </c>
      <c r="T468" s="6">
        <f>[1]Emissions!S885</f>
        <v>0</v>
      </c>
      <c r="U468" s="6">
        <f>[1]Emissions!T885</f>
        <v>0</v>
      </c>
      <c r="V468" s="6">
        <f>[1]Emissions!U885</f>
        <v>0</v>
      </c>
      <c r="W468" s="6">
        <f>[1]Emissions!V885</f>
        <v>0</v>
      </c>
      <c r="X468" s="6">
        <f>[1]Emissions!W885</f>
        <v>0</v>
      </c>
      <c r="Y468" s="6">
        <f>[1]Emissions!X885</f>
        <v>0</v>
      </c>
      <c r="Z468" s="6">
        <f>[1]Emissions!Y885</f>
        <v>0</v>
      </c>
      <c r="AA468" s="6">
        <f>[1]Emissions!Z885</f>
        <v>0</v>
      </c>
      <c r="AB468" s="6">
        <f>[1]Emissions!AA885</f>
        <v>0</v>
      </c>
      <c r="AC468" s="6">
        <f>[1]Emissions!AB885</f>
        <v>0</v>
      </c>
      <c r="AD468" s="6">
        <f>[1]Emissions!AC885</f>
        <v>0</v>
      </c>
      <c r="AE468" s="6">
        <f>[1]Emissions!AD885</f>
        <v>0</v>
      </c>
      <c r="AF468" s="6">
        <f>[1]Emissions!AE885</f>
        <v>0</v>
      </c>
      <c r="AG468" s="6">
        <f>[1]Emissions!AF885</f>
        <v>0</v>
      </c>
      <c r="AH468" s="6">
        <f>[1]Emissions!AG885</f>
        <v>0</v>
      </c>
      <c r="AI468" s="6">
        <f>[1]Emissions!AH885</f>
        <v>0</v>
      </c>
      <c r="AJ468" s="6">
        <f>[1]Emissions!AI885</f>
        <v>0</v>
      </c>
      <c r="AK468" s="6">
        <f>[1]Emissions!AJ885</f>
        <v>0</v>
      </c>
      <c r="AL468" s="6">
        <f>[1]Emissions!AK885</f>
        <v>0</v>
      </c>
      <c r="AM468" s="6">
        <f>[1]Emissions!AL885</f>
        <v>0</v>
      </c>
      <c r="AN468" s="6">
        <f>[1]Emissions!AM885</f>
        <v>0</v>
      </c>
      <c r="AO468" s="6">
        <f>[1]Emissions!AN885</f>
        <v>0</v>
      </c>
      <c r="AP468" s="6">
        <f>[1]Emissions!AO885</f>
        <v>0</v>
      </c>
      <c r="AQ468" s="6">
        <f>[1]Emissions!AP885</f>
        <v>0</v>
      </c>
      <c r="AR468" s="6">
        <f>[1]Emissions!AQ885</f>
        <v>0</v>
      </c>
      <c r="AS468" s="6">
        <f>[1]Emissions!AR885</f>
        <v>0</v>
      </c>
      <c r="AT468" s="6">
        <f>[1]Emissions!AS885</f>
        <v>0</v>
      </c>
      <c r="AU468" s="6">
        <f>[1]Emissions!AT885</f>
        <v>0</v>
      </c>
      <c r="AV468" s="6">
        <f>[1]Emissions!AU885</f>
        <v>0</v>
      </c>
      <c r="AW468" s="6">
        <f>[1]Emissions!AV885</f>
        <v>0</v>
      </c>
      <c r="AX468" s="6">
        <f>[1]Emissions!AW885</f>
        <v>0</v>
      </c>
      <c r="AY468" s="6">
        <f>[1]Emissions!AX885</f>
        <v>0</v>
      </c>
      <c r="AZ468" s="6">
        <f>[1]Emissions!AY885</f>
        <v>0</v>
      </c>
      <c r="BA468" s="6">
        <f>[1]Emissions!AZ885</f>
        <v>0</v>
      </c>
      <c r="BB468" s="6">
        <f>[1]Emissions!BA885</f>
        <v>0</v>
      </c>
      <c r="BC468" s="6">
        <f>[1]Emissions!BB885</f>
        <v>0</v>
      </c>
      <c r="BD468" s="6">
        <f>[1]Emissions!BC885</f>
        <v>0</v>
      </c>
      <c r="BE468" s="6">
        <f>[1]Emissions!BD885</f>
        <v>0</v>
      </c>
      <c r="BF468" s="6">
        <f>[1]Emissions!BE885</f>
        <v>0</v>
      </c>
      <c r="BG468" s="6">
        <f>[1]Emissions!BF885</f>
        <v>0</v>
      </c>
      <c r="BH468" s="6">
        <f>[1]Emissions!BG885</f>
        <v>0</v>
      </c>
      <c r="BI468" s="6">
        <f>[1]Emissions!BH885</f>
        <v>0</v>
      </c>
      <c r="BJ468" s="6">
        <f>[1]Emissions!BI885</f>
        <v>0</v>
      </c>
      <c r="BK468" s="6">
        <f>[1]Emissions!BJ885</f>
        <v>0</v>
      </c>
      <c r="BL468" s="6">
        <f>[1]Emissions!BK885</f>
        <v>0</v>
      </c>
      <c r="BM468" s="6">
        <f>[1]Emissions!BL885</f>
        <v>0</v>
      </c>
      <c r="BN468" s="6">
        <f>[1]Emissions!BM885</f>
        <v>0</v>
      </c>
      <c r="BO468" s="6">
        <f>[1]Emissions!BN885</f>
        <v>0</v>
      </c>
      <c r="BP468" s="6">
        <f>[1]Emissions!BO885</f>
        <v>0</v>
      </c>
      <c r="BQ468" s="6">
        <f>[1]Emissions!BP885</f>
        <v>0</v>
      </c>
      <c r="BR468" s="6">
        <f>[1]Emissions!BQ885</f>
        <v>0</v>
      </c>
      <c r="BS468" s="6">
        <f>[1]Emissions!BR885</f>
        <v>0</v>
      </c>
      <c r="BT468" s="6">
        <f>[1]Emissions!BS885</f>
        <v>0</v>
      </c>
      <c r="BU468" s="6">
        <f>[1]Emissions!BT885</f>
        <v>0</v>
      </c>
      <c r="BV468" s="6">
        <f>[1]Emissions!BU885</f>
        <v>0</v>
      </c>
      <c r="BW468" s="6">
        <f>[1]Emissions!BV885</f>
        <v>0</v>
      </c>
      <c r="BX468" s="6">
        <f>[1]Emissions!BW885</f>
        <v>0</v>
      </c>
      <c r="BY468" s="6">
        <f>[1]Emissions!BX885</f>
        <v>0</v>
      </c>
      <c r="BZ468" s="6">
        <f>[1]Emissions!BY885</f>
        <v>0</v>
      </c>
      <c r="CA468" s="6">
        <f>[1]Emissions!BZ885</f>
        <v>0</v>
      </c>
      <c r="CB468" s="6">
        <f>[1]Emissions!CA885</f>
        <v>0</v>
      </c>
      <c r="CC468" s="6">
        <f>[1]Emissions!CB885</f>
        <v>0</v>
      </c>
      <c r="CD468" s="6">
        <f>[1]Emissions!CC885</f>
        <v>0</v>
      </c>
      <c r="CE468" s="6">
        <f>[1]Emissions!CD885</f>
        <v>0</v>
      </c>
      <c r="CF468" s="6">
        <f>[1]Emissions!CE885</f>
        <v>0</v>
      </c>
      <c r="CG468" s="6">
        <f>[1]Emissions!CF885</f>
        <v>0</v>
      </c>
      <c r="CH468" s="6">
        <f>[1]Emissions!CG885</f>
        <v>0</v>
      </c>
      <c r="CI468" s="6">
        <f>[1]Emissions!CH885</f>
        <v>0</v>
      </c>
      <c r="CJ468" s="6">
        <f>[1]Emissions!CI885</f>
        <v>0</v>
      </c>
    </row>
    <row r="469" spans="2:88" x14ac:dyDescent="0.3">
      <c r="B469" s="6" t="str">
        <f>[1]Emissions!A886</f>
        <v>ems_mat_co2_smin_2</v>
      </c>
      <c r="C469" s="6">
        <f>[1]Emissions!B886</f>
        <v>9.2608200900000007E-2</v>
      </c>
      <c r="D469" s="6">
        <f>[1]Emissions!C886</f>
        <v>0.10253250630000001</v>
      </c>
      <c r="E469" s="6">
        <f>[1]Emissions!D886</f>
        <v>0.1128858833</v>
      </c>
      <c r="F469" s="6">
        <f>[1]Emissions!E886</f>
        <v>0.1216196879</v>
      </c>
      <c r="G469" s="6">
        <f>[1]Emissions!F886</f>
        <v>0.1288304096</v>
      </c>
      <c r="H469" s="6">
        <f>[1]Emissions!G886</f>
        <v>0.1348238833</v>
      </c>
      <c r="I469" s="6">
        <f>[1]Emissions!H886</f>
        <v>0.13960130749999999</v>
      </c>
      <c r="J469" s="6">
        <f>[1]Emissions!I886</f>
        <v>0.14327289139999999</v>
      </c>
      <c r="K469" s="6">
        <f>[1]Emissions!J886</f>
        <v>0.14605257639999999</v>
      </c>
      <c r="L469" s="6">
        <f>[1]Emissions!K886</f>
        <v>0.14826076399999999</v>
      </c>
      <c r="M469" s="6">
        <f>[1]Emissions!L886</f>
        <v>0.15020775820000001</v>
      </c>
      <c r="N469" s="6">
        <f>[1]Emissions!M886</f>
        <v>0.15276126770000001</v>
      </c>
      <c r="O469" s="6">
        <f>[1]Emissions!N886</f>
        <v>0.15477987830000001</v>
      </c>
      <c r="P469" s="6">
        <f>[1]Emissions!O886</f>
        <v>0.15670121889999999</v>
      </c>
      <c r="Q469" s="6">
        <f>[1]Emissions!P886</f>
        <v>0.15855932759999999</v>
      </c>
      <c r="R469" s="6">
        <f>[1]Emissions!Q886</f>
        <v>0.16032499980000001</v>
      </c>
      <c r="S469" s="6">
        <f>[1]Emissions!R886</f>
        <v>0.1621349571</v>
      </c>
      <c r="T469" s="6">
        <f>[1]Emissions!S886</f>
        <v>0.16413784300000001</v>
      </c>
      <c r="U469" s="6">
        <f>[1]Emissions!T886</f>
        <v>0.16699295920000001</v>
      </c>
      <c r="V469" s="6">
        <f>[1]Emissions!U886</f>
        <v>0.16949082579999999</v>
      </c>
      <c r="W469" s="6">
        <f>[1]Emissions!V886</f>
        <v>0.17194427749999999</v>
      </c>
      <c r="X469" s="6">
        <f>[1]Emissions!W886</f>
        <v>0.1743487937</v>
      </c>
      <c r="Y469" s="6">
        <f>[1]Emissions!X886</f>
        <v>0.17729969970000001</v>
      </c>
      <c r="Z469" s="6">
        <f>[1]Emissions!Y886</f>
        <v>0.1796478997</v>
      </c>
      <c r="AA469" s="6">
        <f>[1]Emissions!Z886</f>
        <v>0.18184406650000001</v>
      </c>
      <c r="AB469" s="6">
        <f>[1]Emissions!AA886</f>
        <v>0.1840231427</v>
      </c>
      <c r="AC469" s="6">
        <f>[1]Emissions!AB886</f>
        <v>0.18625092439999999</v>
      </c>
      <c r="AD469" s="6">
        <f>[1]Emissions!AC886</f>
        <v>0.18914419230000001</v>
      </c>
      <c r="AE469" s="6">
        <f>[1]Emissions!AD886</f>
        <v>0.19150878260000001</v>
      </c>
      <c r="AF469" s="6">
        <f>[1]Emissions!AE886</f>
        <v>0.19370927979999999</v>
      </c>
      <c r="AG469" s="6">
        <f>[1]Emissions!AF886</f>
        <v>0.19642483869999999</v>
      </c>
      <c r="AH469" s="6">
        <f>[1]Emissions!AG886</f>
        <v>0.19853788419999999</v>
      </c>
      <c r="AI469" s="6">
        <f>[1]Emissions!AH886</f>
        <v>0.2005038318</v>
      </c>
      <c r="AJ469" s="6">
        <f>[1]Emissions!AI886</f>
        <v>0.2024564643</v>
      </c>
      <c r="AK469" s="6">
        <f>[1]Emissions!AJ886</f>
        <v>0.20506734169999999</v>
      </c>
      <c r="AL469" s="6">
        <f>[1]Emissions!AK886</f>
        <v>0.20720453799999999</v>
      </c>
      <c r="AM469" s="6">
        <f>[1]Emissions!AL886</f>
        <v>0.20989293440000001</v>
      </c>
      <c r="AN469" s="6">
        <f>[1]Emissions!AM886</f>
        <v>0.21269015590000001</v>
      </c>
      <c r="AO469" s="6">
        <f>[1]Emissions!AN886</f>
        <v>0.21546399569999999</v>
      </c>
      <c r="AP469" s="6">
        <f>[1]Emissions!AO886</f>
        <v>0.21818199730000001</v>
      </c>
      <c r="AQ469" s="6">
        <f>[1]Emissions!AP886</f>
        <v>0.22026217370000001</v>
      </c>
      <c r="AR469" s="6">
        <f>[1]Emissions!AQ886</f>
        <v>0.22288205</v>
      </c>
      <c r="AS469" s="6">
        <f>[1]Emissions!AR886</f>
        <v>0.2256627484</v>
      </c>
      <c r="AT469" s="6">
        <f>[1]Emissions!AS886</f>
        <v>0.2285214099</v>
      </c>
      <c r="AU469" s="6">
        <f>[1]Emissions!AT886</f>
        <v>0.23140716610000001</v>
      </c>
      <c r="AV469" s="6">
        <f>[1]Emissions!AU886</f>
        <v>0.23487174429999999</v>
      </c>
      <c r="AW469" s="6">
        <f>[1]Emissions!AV886</f>
        <v>0.2378112245</v>
      </c>
      <c r="AX469" s="6">
        <f>[1]Emissions!AW886</f>
        <v>0.24058828460000001</v>
      </c>
      <c r="AY469" s="6">
        <f>[1]Emissions!AX886</f>
        <v>0.24331102469999999</v>
      </c>
      <c r="AZ469" s="6">
        <f>[1]Emissions!AY886</f>
        <v>0.2466361544</v>
      </c>
      <c r="BA469" s="6">
        <f>[1]Emissions!AZ886</f>
        <v>0.2495023804</v>
      </c>
      <c r="BB469" s="6">
        <f>[1]Emissions!BA886</f>
        <v>0.25157360210000002</v>
      </c>
      <c r="BC469" s="6">
        <f>[1]Emissions!BB886</f>
        <v>0.25392940310000001</v>
      </c>
      <c r="BD469" s="6">
        <f>[1]Emissions!BC886</f>
        <v>0.25652505809999998</v>
      </c>
      <c r="BE469" s="6">
        <f>[1]Emissions!BD886</f>
        <v>0.25981129600000002</v>
      </c>
      <c r="BF469" s="6">
        <f>[1]Emissions!BE886</f>
        <v>0.26263363649999999</v>
      </c>
      <c r="BG469" s="6">
        <f>[1]Emissions!BF886</f>
        <v>0.26593629769999999</v>
      </c>
      <c r="BH469" s="6">
        <f>[1]Emissions!BG886</f>
        <v>0.2687229136</v>
      </c>
      <c r="BI469" s="6">
        <f>[1]Emissions!BH886</f>
        <v>0.27199334339999998</v>
      </c>
      <c r="BJ469" s="6">
        <f>[1]Emissions!BI886</f>
        <v>0.27476671619999998</v>
      </c>
      <c r="BK469" s="6">
        <f>[1]Emissions!BJ886</f>
        <v>0.278040181</v>
      </c>
      <c r="BL469" s="6">
        <f>[1]Emissions!BK886</f>
        <v>0.28083946869999998</v>
      </c>
      <c r="BM469" s="6">
        <f>[1]Emissions!BL886</f>
        <v>0.28414134279999997</v>
      </c>
      <c r="BN469" s="6">
        <f>[1]Emissions!BM886</f>
        <v>0.28695796140000002</v>
      </c>
      <c r="BO469" s="6">
        <f>[1]Emissions!BN886</f>
        <v>0.29026480519999998</v>
      </c>
      <c r="BP469" s="6">
        <f>[1]Emissions!BO886</f>
        <v>0.29308025139999999</v>
      </c>
      <c r="BQ469" s="6">
        <f>[1]Emissions!BP886</f>
        <v>0.29639984270000003</v>
      </c>
      <c r="BR469" s="6">
        <f>[1]Emissions!BQ886</f>
        <v>0.2998048505</v>
      </c>
      <c r="BS469" s="6">
        <f>[1]Emissions!BR886</f>
        <v>0.3032080868</v>
      </c>
      <c r="BT469" s="6">
        <f>[1]Emissions!BS886</f>
        <v>0.30602102840000001</v>
      </c>
      <c r="BU469" s="6">
        <f>[1]Emissions!BT886</f>
        <v>0.30929831520000001</v>
      </c>
      <c r="BV469" s="6">
        <f>[1]Emissions!BU886</f>
        <v>0.31267901990000002</v>
      </c>
      <c r="BW469" s="6">
        <f>[1]Emissions!BV886</f>
        <v>0.31608313939999999</v>
      </c>
      <c r="BX469" s="6">
        <f>[1]Emissions!BW886</f>
        <v>0.31892596620000002</v>
      </c>
      <c r="BY469" s="6">
        <f>[1]Emissions!BX886</f>
        <v>0.32224552779999999</v>
      </c>
      <c r="BZ469" s="6">
        <f>[1]Emissions!BY886</f>
        <v>0.32566093680000002</v>
      </c>
      <c r="CA469" s="6">
        <f>[1]Emissions!BZ886</f>
        <v>0.32910771059999999</v>
      </c>
      <c r="CB469" s="6">
        <f>[1]Emissions!CA886</f>
        <v>0.33254895579999999</v>
      </c>
      <c r="CC469" s="6">
        <f>[1]Emissions!CB886</f>
        <v>0.3359745516</v>
      </c>
      <c r="CD469" s="6">
        <f>[1]Emissions!CC886</f>
        <v>0.33938628840000001</v>
      </c>
      <c r="CE469" s="6">
        <f>[1]Emissions!CD886</f>
        <v>0.3427928475</v>
      </c>
      <c r="CF469" s="6">
        <f>[1]Emissions!CE886</f>
        <v>0.34620331830000001</v>
      </c>
      <c r="CG469" s="6">
        <f>[1]Emissions!CF886</f>
        <v>0.34962626099999999</v>
      </c>
      <c r="CH469" s="6">
        <f>[1]Emissions!CG886</f>
        <v>0.3530642605</v>
      </c>
      <c r="CI469" s="6">
        <f>[1]Emissions!CH886</f>
        <v>0.35651508929999998</v>
      </c>
      <c r="CJ469" s="6">
        <f>[1]Emissions!CI886</f>
        <v>0.35997420790000001</v>
      </c>
    </row>
    <row r="470" spans="2:88" x14ac:dyDescent="0.3">
      <c r="B470" s="6" t="str">
        <f>[1]Emissions!A887</f>
        <v>ems_ci_co2_soil_2</v>
      </c>
      <c r="C470" s="6">
        <f>[1]Emissions!B887</f>
        <v>16.131001980000001</v>
      </c>
      <c r="D470" s="6">
        <f>[1]Emissions!C887</f>
        <v>16.22326129</v>
      </c>
      <c r="E470" s="6">
        <f>[1]Emissions!D887</f>
        <v>16.314708799999998</v>
      </c>
      <c r="F470" s="6">
        <f>[1]Emissions!E887</f>
        <v>16.393029670000001</v>
      </c>
      <c r="G470" s="6">
        <f>[1]Emissions!F887</f>
        <v>16.488288910000001</v>
      </c>
      <c r="H470" s="6">
        <f>[1]Emissions!G887</f>
        <v>16.608518520000001</v>
      </c>
      <c r="I470" s="6">
        <f>[1]Emissions!H887</f>
        <v>16.74110774</v>
      </c>
      <c r="J470" s="6">
        <f>[1]Emissions!I887</f>
        <v>16.87751549</v>
      </c>
      <c r="K470" s="6">
        <f>[1]Emissions!J887</f>
        <v>17.002071369999999</v>
      </c>
      <c r="L470" s="6">
        <f>[1]Emissions!K887</f>
        <v>17.10351189</v>
      </c>
      <c r="M470" s="6">
        <f>[1]Emissions!L887</f>
        <v>17.176099229999998</v>
      </c>
      <c r="N470" s="6">
        <f>[1]Emissions!M887</f>
        <v>17.286546980000001</v>
      </c>
      <c r="O470" s="6">
        <f>[1]Emissions!N887</f>
        <v>17.31339006</v>
      </c>
      <c r="P470" s="6">
        <f>[1]Emissions!O887</f>
        <v>17.309433649999999</v>
      </c>
      <c r="Q470" s="6">
        <f>[1]Emissions!P887</f>
        <v>17.28334327</v>
      </c>
      <c r="R470" s="6">
        <f>[1]Emissions!Q887</f>
        <v>17.23698091</v>
      </c>
      <c r="S470" s="6">
        <f>[1]Emissions!R887</f>
        <v>17.105863509999999</v>
      </c>
      <c r="T470" s="6">
        <f>[1]Emissions!S887</f>
        <v>16.958841249999999</v>
      </c>
      <c r="U470" s="6">
        <f>[1]Emissions!T887</f>
        <v>16.825896579999998</v>
      </c>
      <c r="V470" s="6">
        <f>[1]Emissions!U887</f>
        <v>16.686086110000002</v>
      </c>
      <c r="W470" s="6">
        <f>[1]Emissions!V887</f>
        <v>16.552104849999999</v>
      </c>
      <c r="X470" s="6">
        <f>[1]Emissions!W887</f>
        <v>16.426543500000001</v>
      </c>
      <c r="Y470" s="6">
        <f>[1]Emissions!X887</f>
        <v>16.324473449999999</v>
      </c>
      <c r="Z470" s="6">
        <f>[1]Emissions!Y887</f>
        <v>16.217472829999998</v>
      </c>
      <c r="AA470" s="6">
        <f>[1]Emissions!Z887</f>
        <v>16.11228431</v>
      </c>
      <c r="AB470" s="6">
        <f>[1]Emissions!AA887</f>
        <v>16.008803050000001</v>
      </c>
      <c r="AC470" s="6">
        <f>[1]Emissions!AB887</f>
        <v>15.908009440000001</v>
      </c>
      <c r="AD470" s="6">
        <f>[1]Emissions!AC887</f>
        <v>15.826094019999999</v>
      </c>
      <c r="AE470" s="6">
        <f>[1]Emissions!AD887</f>
        <v>15.73900195</v>
      </c>
      <c r="AF470" s="6">
        <f>[1]Emissions!AE887</f>
        <v>15.6562921</v>
      </c>
      <c r="AG470" s="6">
        <f>[1]Emissions!AF887</f>
        <v>15.594026830000001</v>
      </c>
      <c r="AH470" s="6">
        <f>[1]Emissions!AG887</f>
        <v>15.52542193</v>
      </c>
      <c r="AI470" s="6">
        <f>[1]Emissions!AH887</f>
        <v>15.456912170000001</v>
      </c>
      <c r="AJ470" s="6">
        <f>[1]Emissions!AI887</f>
        <v>15.38851388</v>
      </c>
      <c r="AK470" s="6">
        <f>[1]Emissions!AJ887</f>
        <v>15.335680160000001</v>
      </c>
      <c r="AL470" s="6">
        <f>[1]Emissions!AK887</f>
        <v>15.274449199999999</v>
      </c>
      <c r="AM470" s="6">
        <f>[1]Emissions!AL887</f>
        <v>15.3767453</v>
      </c>
      <c r="AN470" s="6">
        <f>[1]Emissions!AM887</f>
        <v>15.51190877</v>
      </c>
      <c r="AO470" s="6">
        <f>[1]Emissions!AN887</f>
        <v>15.662336850000001</v>
      </c>
      <c r="AP470" s="6">
        <f>[1]Emissions!AO887</f>
        <v>15.823734610000001</v>
      </c>
      <c r="AQ470" s="6">
        <f>[1]Emissions!AP887</f>
        <v>15.978583029999999</v>
      </c>
      <c r="AR470" s="6">
        <f>[1]Emissions!AQ887</f>
        <v>16.150817409999998</v>
      </c>
      <c r="AS470" s="6">
        <f>[1]Emissions!AR887</f>
        <v>16.3315968</v>
      </c>
      <c r="AT470" s="6">
        <f>[1]Emissions!AS887</f>
        <v>16.520853259999999</v>
      </c>
      <c r="AU470" s="6">
        <f>[1]Emissions!AT887</f>
        <v>16.719988879999999</v>
      </c>
      <c r="AV470" s="6">
        <f>[1]Emissions!AU887</f>
        <v>16.94453708</v>
      </c>
      <c r="AW470" s="6">
        <f>[1]Emissions!AV887</f>
        <v>17.171604989999999</v>
      </c>
      <c r="AX470" s="6">
        <f>[1]Emissions!AW887</f>
        <v>17.406518259999999</v>
      </c>
      <c r="AY470" s="6">
        <f>[1]Emissions!AX887</f>
        <v>17.648673599999999</v>
      </c>
      <c r="AZ470" s="6">
        <f>[1]Emissions!AY887</f>
        <v>17.911653439999998</v>
      </c>
      <c r="BA470" s="6">
        <f>[1]Emissions!AZ887</f>
        <v>18.171026090000002</v>
      </c>
      <c r="BB470" s="6">
        <f>[1]Emissions!BA887</f>
        <v>18.4321494</v>
      </c>
      <c r="BC470" s="6">
        <f>[1]Emissions!BB887</f>
        <v>18.701697450000001</v>
      </c>
      <c r="BD470" s="6">
        <f>[1]Emissions!BC887</f>
        <v>18.98038721</v>
      </c>
      <c r="BE470" s="6">
        <f>[1]Emissions!BD887</f>
        <v>19.282191770000001</v>
      </c>
      <c r="BF470" s="6">
        <f>[1]Emissions!BE887</f>
        <v>19.582663149999998</v>
      </c>
      <c r="BG470" s="6">
        <f>[1]Emissions!BF887</f>
        <v>19.903862350000001</v>
      </c>
      <c r="BH470" s="6">
        <f>[1]Emissions!BG887</f>
        <v>20.222884130000001</v>
      </c>
      <c r="BI470" s="6">
        <f>[1]Emissions!BH887</f>
        <v>20.56201489</v>
      </c>
      <c r="BJ470" s="6">
        <f>[1]Emissions!BI887</f>
        <v>20.898483840000001</v>
      </c>
      <c r="BK470" s="6">
        <f>[1]Emissions!BJ887</f>
        <v>21.254828570000001</v>
      </c>
      <c r="BL470" s="6">
        <f>[1]Emissions!BK887</f>
        <v>21.609761639999999</v>
      </c>
      <c r="BM470" s="6">
        <f>[1]Emissions!BL887</f>
        <v>21.985179939999998</v>
      </c>
      <c r="BN470" s="6">
        <f>[1]Emissions!BM887</f>
        <v>22.35886949</v>
      </c>
      <c r="BO470" s="6">
        <f>[1]Emissions!BN887</f>
        <v>22.753351080000002</v>
      </c>
      <c r="BP470" s="6">
        <f>[1]Emissions!BO887</f>
        <v>23.146398949999998</v>
      </c>
      <c r="BQ470" s="6">
        <f>[1]Emissions!BP887</f>
        <v>23.562536600000001</v>
      </c>
      <c r="BR470" s="6">
        <f>[1]Emissions!BQ887</f>
        <v>23.99159989</v>
      </c>
      <c r="BS470" s="6">
        <f>[1]Emissions!BR887</f>
        <v>24.431999900000001</v>
      </c>
      <c r="BT470" s="6">
        <f>[1]Emissions!BS887</f>
        <v>24.869412220000001</v>
      </c>
      <c r="BU470" s="6">
        <f>[1]Emissions!BT887</f>
        <v>25.32694498</v>
      </c>
      <c r="BV470" s="6">
        <f>[1]Emissions!BU887</f>
        <v>25.797887899999999</v>
      </c>
      <c r="BW470" s="6">
        <f>[1]Emissions!BV887</f>
        <v>26.280002209999999</v>
      </c>
      <c r="BX470" s="6">
        <f>[1]Emissions!BW887</f>
        <v>26.759471349999998</v>
      </c>
      <c r="BY470" s="6">
        <f>[1]Emissions!BX887</f>
        <v>27.25982089</v>
      </c>
      <c r="BZ470" s="6">
        <f>[1]Emissions!BY887</f>
        <v>27.773389659999999</v>
      </c>
      <c r="CA470" s="6">
        <f>[1]Emissions!BZ887</f>
        <v>28.301415209999998</v>
      </c>
      <c r="CB470" s="6">
        <f>[1]Emissions!CA887</f>
        <v>28.84214811</v>
      </c>
      <c r="CC470" s="6">
        <f>[1]Emissions!CB887</f>
        <v>29.39532539</v>
      </c>
      <c r="CD470" s="6">
        <f>[1]Emissions!CC887</f>
        <v>29.96073621</v>
      </c>
      <c r="CE470" s="6">
        <f>[1]Emissions!CD887</f>
        <v>30.53821422</v>
      </c>
      <c r="CF470" s="6">
        <f>[1]Emissions!CE887</f>
        <v>31.127586959999999</v>
      </c>
      <c r="CG470" s="6">
        <f>[1]Emissions!CF887</f>
        <v>31.729273060000001</v>
      </c>
      <c r="CH470" s="6">
        <f>[1]Emissions!CG887</f>
        <v>32.343744530000002</v>
      </c>
      <c r="CI470" s="6">
        <f>[1]Emissions!CH887</f>
        <v>32.971533170000001</v>
      </c>
      <c r="CJ470" s="6">
        <f>[1]Emissions!CI887</f>
        <v>33.613128889999999</v>
      </c>
    </row>
    <row r="471" spans="2:88" x14ac:dyDescent="0.3">
      <c r="B471" s="6" t="str">
        <f>[1]Emissions!A888</f>
        <v>ems_y_co2_soil_2</v>
      </c>
      <c r="C471" s="6">
        <f>[1]Emissions!B888</f>
        <v>0</v>
      </c>
      <c r="D471" s="6">
        <f>[1]Emissions!C888</f>
        <v>0</v>
      </c>
      <c r="E471" s="6">
        <f>[1]Emissions!D888</f>
        <v>0</v>
      </c>
      <c r="F471" s="6">
        <f>[1]Emissions!E888</f>
        <v>0</v>
      </c>
      <c r="G471" s="6">
        <f>[1]Emissions!F888</f>
        <v>0</v>
      </c>
      <c r="H471" s="6">
        <f>[1]Emissions!G888</f>
        <v>0</v>
      </c>
      <c r="I471" s="6">
        <f>[1]Emissions!H888</f>
        <v>0</v>
      </c>
      <c r="J471" s="6">
        <f>[1]Emissions!I888</f>
        <v>0</v>
      </c>
      <c r="K471" s="6">
        <f>[1]Emissions!J888</f>
        <v>0</v>
      </c>
      <c r="L471" s="6">
        <f>[1]Emissions!K888</f>
        <v>0</v>
      </c>
      <c r="M471" s="6">
        <f>[1]Emissions!L888</f>
        <v>0</v>
      </c>
      <c r="N471" s="6">
        <f>[1]Emissions!M888</f>
        <v>0</v>
      </c>
      <c r="O471" s="6">
        <f>[1]Emissions!N888</f>
        <v>0</v>
      </c>
      <c r="P471" s="6">
        <f>[1]Emissions!O888</f>
        <v>0</v>
      </c>
      <c r="Q471" s="6">
        <f>[1]Emissions!P888</f>
        <v>0</v>
      </c>
      <c r="R471" s="6">
        <f>[1]Emissions!Q888</f>
        <v>0</v>
      </c>
      <c r="S471" s="6">
        <f>[1]Emissions!R888</f>
        <v>0</v>
      </c>
      <c r="T471" s="6">
        <f>[1]Emissions!S888</f>
        <v>0</v>
      </c>
      <c r="U471" s="6">
        <f>[1]Emissions!T888</f>
        <v>0</v>
      </c>
      <c r="V471" s="6">
        <f>[1]Emissions!U888</f>
        <v>0</v>
      </c>
      <c r="W471" s="6">
        <f>[1]Emissions!V888</f>
        <v>0</v>
      </c>
      <c r="X471" s="6">
        <f>[1]Emissions!W888</f>
        <v>0</v>
      </c>
      <c r="Y471" s="6">
        <f>[1]Emissions!X888</f>
        <v>0</v>
      </c>
      <c r="Z471" s="6">
        <f>[1]Emissions!Y888</f>
        <v>0</v>
      </c>
      <c r="AA471" s="6">
        <f>[1]Emissions!Z888</f>
        <v>0</v>
      </c>
      <c r="AB471" s="6">
        <f>[1]Emissions!AA888</f>
        <v>0</v>
      </c>
      <c r="AC471" s="6">
        <f>[1]Emissions!AB888</f>
        <v>0</v>
      </c>
      <c r="AD471" s="6">
        <f>[1]Emissions!AC888</f>
        <v>0</v>
      </c>
      <c r="AE471" s="6">
        <f>[1]Emissions!AD888</f>
        <v>0</v>
      </c>
      <c r="AF471" s="6">
        <f>[1]Emissions!AE888</f>
        <v>0</v>
      </c>
      <c r="AG471" s="6">
        <f>[1]Emissions!AF888</f>
        <v>0</v>
      </c>
      <c r="AH471" s="6">
        <f>[1]Emissions!AG888</f>
        <v>0</v>
      </c>
      <c r="AI471" s="6">
        <f>[1]Emissions!AH888</f>
        <v>0</v>
      </c>
      <c r="AJ471" s="6">
        <f>[1]Emissions!AI888</f>
        <v>0</v>
      </c>
      <c r="AK471" s="6">
        <f>[1]Emissions!AJ888</f>
        <v>0</v>
      </c>
      <c r="AL471" s="6">
        <f>[1]Emissions!AK888</f>
        <v>0</v>
      </c>
      <c r="AM471" s="6">
        <f>[1]Emissions!AL888</f>
        <v>0</v>
      </c>
      <c r="AN471" s="6">
        <f>[1]Emissions!AM888</f>
        <v>0</v>
      </c>
      <c r="AO471" s="6">
        <f>[1]Emissions!AN888</f>
        <v>0</v>
      </c>
      <c r="AP471" s="6">
        <f>[1]Emissions!AO888</f>
        <v>0</v>
      </c>
      <c r="AQ471" s="6">
        <f>[1]Emissions!AP888</f>
        <v>0</v>
      </c>
      <c r="AR471" s="6">
        <f>[1]Emissions!AQ888</f>
        <v>0</v>
      </c>
      <c r="AS471" s="6">
        <f>[1]Emissions!AR888</f>
        <v>0</v>
      </c>
      <c r="AT471" s="6">
        <f>[1]Emissions!AS888</f>
        <v>0</v>
      </c>
      <c r="AU471" s="6">
        <f>[1]Emissions!AT888</f>
        <v>0</v>
      </c>
      <c r="AV471" s="6">
        <f>[1]Emissions!AU888</f>
        <v>0</v>
      </c>
      <c r="AW471" s="6">
        <f>[1]Emissions!AV888</f>
        <v>0</v>
      </c>
      <c r="AX471" s="6">
        <f>[1]Emissions!AW888</f>
        <v>0</v>
      </c>
      <c r="AY471" s="6">
        <f>[1]Emissions!AX888</f>
        <v>0</v>
      </c>
      <c r="AZ471" s="6">
        <f>[1]Emissions!AY888</f>
        <v>0</v>
      </c>
      <c r="BA471" s="6">
        <f>[1]Emissions!AZ888</f>
        <v>0</v>
      </c>
      <c r="BB471" s="6">
        <f>[1]Emissions!BA888</f>
        <v>0</v>
      </c>
      <c r="BC471" s="6">
        <f>[1]Emissions!BB888</f>
        <v>0</v>
      </c>
      <c r="BD471" s="6">
        <f>[1]Emissions!BC888</f>
        <v>0</v>
      </c>
      <c r="BE471" s="6">
        <f>[1]Emissions!BD888</f>
        <v>0</v>
      </c>
      <c r="BF471" s="6">
        <f>[1]Emissions!BE888</f>
        <v>0</v>
      </c>
      <c r="BG471" s="6">
        <f>[1]Emissions!BF888</f>
        <v>0</v>
      </c>
      <c r="BH471" s="6">
        <f>[1]Emissions!BG888</f>
        <v>0</v>
      </c>
      <c r="BI471" s="6">
        <f>[1]Emissions!BH888</f>
        <v>0</v>
      </c>
      <c r="BJ471" s="6">
        <f>[1]Emissions!BI888</f>
        <v>0</v>
      </c>
      <c r="BK471" s="6">
        <f>[1]Emissions!BJ888</f>
        <v>0</v>
      </c>
      <c r="BL471" s="6">
        <f>[1]Emissions!BK888</f>
        <v>0</v>
      </c>
      <c r="BM471" s="6">
        <f>[1]Emissions!BL888</f>
        <v>0</v>
      </c>
      <c r="BN471" s="6">
        <f>[1]Emissions!BM888</f>
        <v>0</v>
      </c>
      <c r="BO471" s="6">
        <f>[1]Emissions!BN888</f>
        <v>0</v>
      </c>
      <c r="BP471" s="6">
        <f>[1]Emissions!BO888</f>
        <v>0</v>
      </c>
      <c r="BQ471" s="6">
        <f>[1]Emissions!BP888</f>
        <v>0</v>
      </c>
      <c r="BR471" s="6">
        <f>[1]Emissions!BQ888</f>
        <v>0</v>
      </c>
      <c r="BS471" s="6">
        <f>[1]Emissions!BR888</f>
        <v>0</v>
      </c>
      <c r="BT471" s="6">
        <f>[1]Emissions!BS888</f>
        <v>0</v>
      </c>
      <c r="BU471" s="6">
        <f>[1]Emissions!BT888</f>
        <v>0</v>
      </c>
      <c r="BV471" s="6">
        <f>[1]Emissions!BU888</f>
        <v>0</v>
      </c>
      <c r="BW471" s="6">
        <f>[1]Emissions!BV888</f>
        <v>0</v>
      </c>
      <c r="BX471" s="6">
        <f>[1]Emissions!BW888</f>
        <v>0</v>
      </c>
      <c r="BY471" s="6">
        <f>[1]Emissions!BX888</f>
        <v>0</v>
      </c>
      <c r="BZ471" s="6">
        <f>[1]Emissions!BY888</f>
        <v>0</v>
      </c>
      <c r="CA471" s="6">
        <f>[1]Emissions!BZ888</f>
        <v>0</v>
      </c>
      <c r="CB471" s="6">
        <f>[1]Emissions!CA888</f>
        <v>0</v>
      </c>
      <c r="CC471" s="6">
        <f>[1]Emissions!CB888</f>
        <v>0</v>
      </c>
      <c r="CD471" s="6">
        <f>[1]Emissions!CC888</f>
        <v>0</v>
      </c>
      <c r="CE471" s="6">
        <f>[1]Emissions!CD888</f>
        <v>0</v>
      </c>
      <c r="CF471" s="6">
        <f>[1]Emissions!CE888</f>
        <v>0</v>
      </c>
      <c r="CG471" s="6">
        <f>[1]Emissions!CF888</f>
        <v>0</v>
      </c>
      <c r="CH471" s="6">
        <f>[1]Emissions!CG888</f>
        <v>0</v>
      </c>
      <c r="CI471" s="6">
        <f>[1]Emissions!CH888</f>
        <v>0</v>
      </c>
      <c r="CJ471" s="6">
        <f>[1]Emissions!CI888</f>
        <v>0</v>
      </c>
    </row>
    <row r="472" spans="2:88" x14ac:dyDescent="0.3">
      <c r="B472" s="6" t="str">
        <f>[1]Emissions!A889</f>
        <v>ems_mat_co2_soil_2</v>
      </c>
      <c r="C472" s="6">
        <f>[1]Emissions!B889</f>
        <v>4.643858335</v>
      </c>
      <c r="D472" s="6">
        <f>[1]Emissions!C889</f>
        <v>4.6709792840000004</v>
      </c>
      <c r="E472" s="6">
        <f>[1]Emissions!D889</f>
        <v>4.6978484099999998</v>
      </c>
      <c r="F472" s="6">
        <f>[1]Emissions!E889</f>
        <v>4.7211203089999998</v>
      </c>
      <c r="G472" s="6">
        <f>[1]Emissions!F889</f>
        <v>4.7488700560000003</v>
      </c>
      <c r="H472" s="6">
        <f>[1]Emissions!G889</f>
        <v>4.7835152919999997</v>
      </c>
      <c r="I472" s="6">
        <f>[1]Emissions!H889</f>
        <v>4.8204890430000003</v>
      </c>
      <c r="J472" s="6">
        <f>[1]Emissions!I889</f>
        <v>4.8578444320000003</v>
      </c>
      <c r="K472" s="6">
        <f>[1]Emissions!J889</f>
        <v>4.8915583529999997</v>
      </c>
      <c r="L472" s="6">
        <f>[1]Emissions!K889</f>
        <v>4.9185330580000004</v>
      </c>
      <c r="M472" s="6">
        <f>[1]Emissions!L889</f>
        <v>4.9371633819999996</v>
      </c>
      <c r="N472" s="6">
        <f>[1]Emissions!M889</f>
        <v>4.966632884</v>
      </c>
      <c r="O472" s="6">
        <f>[1]Emissions!N889</f>
        <v>4.9720447119999998</v>
      </c>
      <c r="P472" s="6">
        <f>[1]Emissions!O889</f>
        <v>4.9686041879999996</v>
      </c>
      <c r="Q472" s="6">
        <f>[1]Emissions!P889</f>
        <v>4.9588338070000004</v>
      </c>
      <c r="R472" s="6">
        <f>[1]Emissions!Q889</f>
        <v>4.9433007010000001</v>
      </c>
      <c r="S472" s="6">
        <f>[1]Emissions!R889</f>
        <v>4.9043425709999999</v>
      </c>
      <c r="T472" s="6">
        <f>[1]Emissions!S889</f>
        <v>4.8612268009999999</v>
      </c>
      <c r="U472" s="6">
        <f>[1]Emissions!T889</f>
        <v>4.8223219510000002</v>
      </c>
      <c r="V472" s="6">
        <f>[1]Emissions!U889</f>
        <v>4.781535603</v>
      </c>
      <c r="W472" s="6">
        <f>[1]Emissions!V889</f>
        <v>4.7424832690000001</v>
      </c>
      <c r="X472" s="6">
        <f>[1]Emissions!W889</f>
        <v>4.7059079500000003</v>
      </c>
      <c r="Y472" s="6">
        <f>[1]Emissions!X889</f>
        <v>4.6761327220000002</v>
      </c>
      <c r="Z472" s="6">
        <f>[1]Emissions!Y889</f>
        <v>4.6450133579999999</v>
      </c>
      <c r="AA472" s="6">
        <f>[1]Emissions!Z889</f>
        <v>4.6144697429999999</v>
      </c>
      <c r="AB472" s="6">
        <f>[1]Emissions!AA889</f>
        <v>4.5844540560000002</v>
      </c>
      <c r="AC472" s="6">
        <f>[1]Emissions!AB889</f>
        <v>4.5552297230000001</v>
      </c>
      <c r="AD472" s="6">
        <f>[1]Emissions!AC889</f>
        <v>4.5314237730000002</v>
      </c>
      <c r="AE472" s="6">
        <f>[1]Emissions!AD889</f>
        <v>4.506145633</v>
      </c>
      <c r="AF472" s="6">
        <f>[1]Emissions!AE889</f>
        <v>4.4821328439999997</v>
      </c>
      <c r="AG472" s="6">
        <f>[1]Emissions!AF889</f>
        <v>4.4639854430000003</v>
      </c>
      <c r="AH472" s="6">
        <f>[1]Emissions!AG889</f>
        <v>4.4440336990000002</v>
      </c>
      <c r="AI472" s="6">
        <f>[1]Emissions!AH889</f>
        <v>4.424113481</v>
      </c>
      <c r="AJ472" s="6">
        <f>[1]Emissions!AI889</f>
        <v>4.4042208049999996</v>
      </c>
      <c r="AK472" s="6">
        <f>[1]Emissions!AJ889</f>
        <v>4.3887740559999999</v>
      </c>
      <c r="AL472" s="6">
        <f>[1]Emissions!AK889</f>
        <v>4.3709153399999998</v>
      </c>
      <c r="AM472" s="6">
        <f>[1]Emissions!AL889</f>
        <v>4.4000241290000002</v>
      </c>
      <c r="AN472" s="6">
        <f>[1]Emissions!AM889</f>
        <v>4.4386235440000004</v>
      </c>
      <c r="AO472" s="6">
        <f>[1]Emissions!AN889</f>
        <v>4.4816375370000001</v>
      </c>
      <c r="AP472" s="6">
        <f>[1]Emissions!AO889</f>
        <v>4.5278186839999996</v>
      </c>
      <c r="AQ472" s="6">
        <f>[1]Emissions!AP889</f>
        <v>4.5721405539999997</v>
      </c>
      <c r="AR472" s="6">
        <f>[1]Emissions!AQ889</f>
        <v>4.6214421919999999</v>
      </c>
      <c r="AS472" s="6">
        <f>[1]Emissions!AR889</f>
        <v>4.6731880989999999</v>
      </c>
      <c r="AT472" s="6">
        <f>[1]Emissions!AS889</f>
        <v>4.7273582750000003</v>
      </c>
      <c r="AU472" s="6">
        <f>[1]Emissions!AT889</f>
        <v>4.7843575119999997</v>
      </c>
      <c r="AV472" s="6">
        <f>[1]Emissions!AU889</f>
        <v>4.8486385179999996</v>
      </c>
      <c r="AW472" s="6">
        <f>[1]Emissions!AV889</f>
        <v>4.9136564199999997</v>
      </c>
      <c r="AX472" s="6">
        <f>[1]Emissions!AW889</f>
        <v>4.9809360150000002</v>
      </c>
      <c r="AY472" s="6">
        <f>[1]Emissions!AX889</f>
        <v>5.0503001420000002</v>
      </c>
      <c r="AZ472" s="6">
        <f>[1]Emissions!AY889</f>
        <v>5.1256307090000002</v>
      </c>
      <c r="BA472" s="6">
        <f>[1]Emissions!AZ889</f>
        <v>5.1999311490000002</v>
      </c>
      <c r="BB472" s="6">
        <f>[1]Emissions!BA889</f>
        <v>5.2747319790000002</v>
      </c>
      <c r="BC472" s="6">
        <f>[1]Emissions!BB889</f>
        <v>5.3519424649999996</v>
      </c>
      <c r="BD472" s="6">
        <f>[1]Emissions!BC889</f>
        <v>5.431767668</v>
      </c>
      <c r="BE472" s="6">
        <f>[1]Emissions!BD889</f>
        <v>5.5182084119999999</v>
      </c>
      <c r="BF472" s="6">
        <f>[1]Emissions!BE889</f>
        <v>5.6042690180000001</v>
      </c>
      <c r="BG472" s="6">
        <f>[1]Emissions!BF889</f>
        <v>5.6962648040000001</v>
      </c>
      <c r="BH472" s="6">
        <f>[1]Emissions!BG889</f>
        <v>5.7876400529999996</v>
      </c>
      <c r="BI472" s="6">
        <f>[1]Emissions!BH889</f>
        <v>5.8847728679999998</v>
      </c>
      <c r="BJ472" s="6">
        <f>[1]Emissions!BI889</f>
        <v>5.9811443310000003</v>
      </c>
      <c r="BK472" s="6">
        <f>[1]Emissions!BJ889</f>
        <v>6.0832040379999999</v>
      </c>
      <c r="BL472" s="6">
        <f>[1]Emissions!BK889</f>
        <v>6.1848579419999998</v>
      </c>
      <c r="BM472" s="6">
        <f>[1]Emissions!BL889</f>
        <v>6.2923735479999996</v>
      </c>
      <c r="BN472" s="6">
        <f>[1]Emissions!BM889</f>
        <v>6.3993927299999998</v>
      </c>
      <c r="BO472" s="6">
        <f>[1]Emissions!BN889</f>
        <v>6.5123625790000004</v>
      </c>
      <c r="BP472" s="6">
        <f>[1]Emissions!BO889</f>
        <v>6.6249216840000003</v>
      </c>
      <c r="BQ472" s="6">
        <f>[1]Emissions!BP889</f>
        <v>6.744090023</v>
      </c>
      <c r="BR472" s="6">
        <f>[1]Emissions!BQ889</f>
        <v>6.8669602430000003</v>
      </c>
      <c r="BS472" s="6">
        <f>[1]Emissions!BR889</f>
        <v>6.9930801000000002</v>
      </c>
      <c r="BT472" s="6">
        <f>[1]Emissions!BS889</f>
        <v>7.118348975</v>
      </c>
      <c r="BU472" s="6">
        <f>[1]Emissions!BT889</f>
        <v>7.2493796929999998</v>
      </c>
      <c r="BV472" s="6">
        <f>[1]Emissions!BU889</f>
        <v>7.3842505120000004</v>
      </c>
      <c r="BW472" s="6">
        <f>[1]Emissions!BV889</f>
        <v>7.5223208350000004</v>
      </c>
      <c r="BX472" s="6">
        <f>[1]Emissions!BW889</f>
        <v>7.6596342630000001</v>
      </c>
      <c r="BY472" s="6">
        <f>[1]Emissions!BX889</f>
        <v>7.802923818</v>
      </c>
      <c r="BZ472" s="6">
        <f>[1]Emissions!BY889</f>
        <v>7.9499970329999998</v>
      </c>
      <c r="CA472" s="6">
        <f>[1]Emissions!BZ889</f>
        <v>8.1012100619999998</v>
      </c>
      <c r="CB472" s="6">
        <f>[1]Emissions!CA889</f>
        <v>8.2560643910000007</v>
      </c>
      <c r="CC472" s="6">
        <f>[1]Emissions!CB889</f>
        <v>8.4144863619999999</v>
      </c>
      <c r="CD472" s="6">
        <f>[1]Emissions!CC889</f>
        <v>8.5764159769999999</v>
      </c>
      <c r="CE472" s="6">
        <f>[1]Emissions!CD889</f>
        <v>8.7418047179999991</v>
      </c>
      <c r="CF472" s="6">
        <f>[1]Emissions!CE889</f>
        <v>8.9106016029999999</v>
      </c>
      <c r="CG472" s="6">
        <f>[1]Emissions!CF889</f>
        <v>9.0829249169999997</v>
      </c>
      <c r="CH472" s="6">
        <f>[1]Emissions!CG889</f>
        <v>9.2589088620000002</v>
      </c>
      <c r="CI472" s="6">
        <f>[1]Emissions!CH889</f>
        <v>9.4387055899999996</v>
      </c>
      <c r="CJ472" s="6">
        <f>[1]Emissions!CI889</f>
        <v>9.6224558810000005</v>
      </c>
    </row>
    <row r="473" spans="2:88" x14ac:dyDescent="0.3">
      <c r="B473" s="6" t="str">
        <f>[1]Emissions!A890</f>
        <v>ems_ci_co2_sbfu_2</v>
      </c>
      <c r="C473" s="6">
        <f>[1]Emissions!B890</f>
        <v>3.8286107710000001</v>
      </c>
      <c r="D473" s="6">
        <f>[1]Emissions!C890</f>
        <v>3.8897606859999998</v>
      </c>
      <c r="E473" s="6">
        <f>[1]Emissions!D890</f>
        <v>3.9485409200000001</v>
      </c>
      <c r="F473" s="6">
        <f>[1]Emissions!E890</f>
        <v>3.9984148099999999</v>
      </c>
      <c r="G473" s="6">
        <f>[1]Emissions!F890</f>
        <v>4.0461769250000001</v>
      </c>
      <c r="H473" s="6">
        <f>[1]Emissions!G890</f>
        <v>4.09446858</v>
      </c>
      <c r="I473" s="6">
        <f>[1]Emissions!H890</f>
        <v>4.1407284110000004</v>
      </c>
      <c r="J473" s="6">
        <f>[1]Emissions!I890</f>
        <v>4.1835309350000003</v>
      </c>
      <c r="K473" s="6">
        <f>[1]Emissions!J890</f>
        <v>4.2204516410000004</v>
      </c>
      <c r="L473" s="6">
        <f>[1]Emissions!K890</f>
        <v>4.2499999170000002</v>
      </c>
      <c r="M473" s="6">
        <f>[1]Emissions!L890</f>
        <v>4.2715611989999998</v>
      </c>
      <c r="N473" s="6">
        <f>[1]Emissions!M890</f>
        <v>4.3020533439999999</v>
      </c>
      <c r="O473" s="6">
        <f>[1]Emissions!N890</f>
        <v>4.310340772</v>
      </c>
      <c r="P473" s="6">
        <f>[1]Emissions!O890</f>
        <v>4.3094304770000003</v>
      </c>
      <c r="Q473" s="6">
        <f>[1]Emissions!P890</f>
        <v>4.3011665590000003</v>
      </c>
      <c r="R473" s="6">
        <f>[1]Emissions!Q890</f>
        <v>4.2859759579999999</v>
      </c>
      <c r="S473" s="6">
        <f>[1]Emissions!R890</f>
        <v>4.2451952940000002</v>
      </c>
      <c r="T473" s="6">
        <f>[1]Emissions!S890</f>
        <v>4.1993720320000003</v>
      </c>
      <c r="U473" s="6">
        <f>[1]Emissions!T890</f>
        <v>4.1540699679999999</v>
      </c>
      <c r="V473" s="6">
        <f>[1]Emissions!U890</f>
        <v>4.1084195189999999</v>
      </c>
      <c r="W473" s="6">
        <f>[1]Emissions!V890</f>
        <v>4.0638375499999997</v>
      </c>
      <c r="X473" s="6">
        <f>[1]Emissions!W890</f>
        <v>4.020865498</v>
      </c>
      <c r="Y473" s="6">
        <f>[1]Emissions!X890</f>
        <v>3.9811060239999998</v>
      </c>
      <c r="Z473" s="6">
        <f>[1]Emissions!Y890</f>
        <v>3.942003551</v>
      </c>
      <c r="AA473" s="6">
        <f>[1]Emissions!Z890</f>
        <v>3.9037913679999998</v>
      </c>
      <c r="AB473" s="6">
        <f>[1]Emissions!AA890</f>
        <v>3.8664324950000002</v>
      </c>
      <c r="AC473" s="6">
        <f>[1]Emissions!AB890</f>
        <v>3.8301947209999998</v>
      </c>
      <c r="AD473" s="6">
        <f>[1]Emissions!AC890</f>
        <v>3.7966982749999998</v>
      </c>
      <c r="AE473" s="6">
        <f>[1]Emissions!AD890</f>
        <v>3.7639845790000002</v>
      </c>
      <c r="AF473" s="6">
        <f>[1]Emissions!AE890</f>
        <v>3.7326776420000001</v>
      </c>
      <c r="AG473" s="6">
        <f>[1]Emissions!AF890</f>
        <v>3.704336949</v>
      </c>
      <c r="AH473" s="6">
        <f>[1]Emissions!AG890</f>
        <v>3.676573458</v>
      </c>
      <c r="AI473" s="6">
        <f>[1]Emissions!AH890</f>
        <v>3.6495004889999998</v>
      </c>
      <c r="AJ473" s="6">
        <f>[1]Emissions!AI890</f>
        <v>3.6230607629999998</v>
      </c>
      <c r="AK473" s="6">
        <f>[1]Emissions!AJ890</f>
        <v>3.5988158669999999</v>
      </c>
      <c r="AL473" s="6">
        <f>[1]Emissions!AK890</f>
        <v>3.5748158440000002</v>
      </c>
      <c r="AM473" s="6">
        <f>[1]Emissions!AL890</f>
        <v>3.5965255709999999</v>
      </c>
      <c r="AN473" s="6">
        <f>[1]Emissions!AM890</f>
        <v>3.6268963460000001</v>
      </c>
      <c r="AO473" s="6">
        <f>[1]Emissions!AN890</f>
        <v>3.6612398759999998</v>
      </c>
      <c r="AP473" s="6">
        <f>[1]Emissions!AO890</f>
        <v>3.6986462059999998</v>
      </c>
      <c r="AQ473" s="6">
        <f>[1]Emissions!AP890</f>
        <v>3.7371995629999999</v>
      </c>
      <c r="AR473" s="6">
        <f>[1]Emissions!AQ890</f>
        <v>3.7789176260000001</v>
      </c>
      <c r="AS473" s="6">
        <f>[1]Emissions!AR890</f>
        <v>3.8232206120000001</v>
      </c>
      <c r="AT473" s="6">
        <f>[1]Emissions!AS890</f>
        <v>3.8701722030000001</v>
      </c>
      <c r="AU473" s="6">
        <f>[1]Emissions!AT890</f>
        <v>3.9200031270000002</v>
      </c>
      <c r="AV473" s="6">
        <f>[1]Emissions!AU890</f>
        <v>3.9742763110000001</v>
      </c>
      <c r="AW473" s="6">
        <f>[1]Emissions!AV890</f>
        <v>4.0313142409999996</v>
      </c>
      <c r="AX473" s="6">
        <f>[1]Emissions!AW890</f>
        <v>4.0909391709999996</v>
      </c>
      <c r="AY473" s="6">
        <f>[1]Emissions!AX890</f>
        <v>4.1529506170000001</v>
      </c>
      <c r="AZ473" s="6">
        <f>[1]Emissions!AY890</f>
        <v>4.2185977130000003</v>
      </c>
      <c r="BA473" s="6">
        <f>[1]Emissions!AZ890</f>
        <v>4.2857963459999997</v>
      </c>
      <c r="BB473" s="6">
        <f>[1]Emissions!BA890</f>
        <v>4.3543353539999998</v>
      </c>
      <c r="BC473" s="6">
        <f>[1]Emissions!BB890</f>
        <v>4.4255480460000003</v>
      </c>
      <c r="BD473" s="6">
        <f>[1]Emissions!BC890</f>
        <v>4.4995309250000002</v>
      </c>
      <c r="BE473" s="6">
        <f>[1]Emissions!BD890</f>
        <v>4.5775567180000003</v>
      </c>
      <c r="BF473" s="6">
        <f>[1]Emissions!BE890</f>
        <v>4.657497459</v>
      </c>
      <c r="BG473" s="6">
        <f>[1]Emissions!BF890</f>
        <v>4.7411083649999997</v>
      </c>
      <c r="BH473" s="6">
        <f>[1]Emissions!BG890</f>
        <v>4.8264774529999999</v>
      </c>
      <c r="BI473" s="6">
        <f>[1]Emissions!BH890</f>
        <v>4.9154276320000001</v>
      </c>
      <c r="BJ473" s="6">
        <f>[1]Emissions!BI890</f>
        <v>5.0060607399999997</v>
      </c>
      <c r="BK473" s="6">
        <f>[1]Emissions!BJ890</f>
        <v>5.1002500050000004</v>
      </c>
      <c r="BL473" s="6">
        <f>[1]Emissions!BK890</f>
        <v>5.1964280670000003</v>
      </c>
      <c r="BM473" s="6">
        <f>[1]Emissions!BL890</f>
        <v>5.2962950129999999</v>
      </c>
      <c r="BN473" s="6">
        <f>[1]Emissions!BM890</f>
        <v>5.3980330560000001</v>
      </c>
      <c r="BO473" s="6">
        <f>[1]Emissions!BN890</f>
        <v>5.5035256830000003</v>
      </c>
      <c r="BP473" s="6">
        <f>[1]Emissions!BO890</f>
        <v>5.6109587679999997</v>
      </c>
      <c r="BQ473" s="6">
        <f>[1]Emissions!BP890</f>
        <v>5.7227601369999999</v>
      </c>
      <c r="BR473" s="6">
        <f>[1]Emissions!BQ890</f>
        <v>5.8379626609999997</v>
      </c>
      <c r="BS473" s="6">
        <f>[1]Emissions!BR890</f>
        <v>5.9563690429999996</v>
      </c>
      <c r="BT473" s="6">
        <f>[1]Emissions!BS890</f>
        <v>6.0765925110000003</v>
      </c>
      <c r="BU473" s="6">
        <f>[1]Emissions!BT890</f>
        <v>6.200561564</v>
      </c>
      <c r="BV473" s="6">
        <f>[1]Emissions!BU890</f>
        <v>6.328187668</v>
      </c>
      <c r="BW473" s="6">
        <f>[1]Emissions!BV890</f>
        <v>6.4590825040000004</v>
      </c>
      <c r="BX473" s="6">
        <f>[1]Emissions!BW890</f>
        <v>6.5919381440000002</v>
      </c>
      <c r="BY473" s="6">
        <f>[1]Emissions!BX890</f>
        <v>6.7287660469999997</v>
      </c>
      <c r="BZ473" s="6">
        <f>[1]Emissions!BY890</f>
        <v>6.8691918860000003</v>
      </c>
      <c r="CA473" s="6">
        <f>[1]Emissions!BZ890</f>
        <v>7.0137250959999999</v>
      </c>
      <c r="CB473" s="6">
        <f>[1]Emissions!CA890</f>
        <v>7.1619302149999999</v>
      </c>
      <c r="CC473" s="6">
        <f>[1]Emissions!CB890</f>
        <v>7.3137707120000002</v>
      </c>
      <c r="CD473" s="6">
        <f>[1]Emissions!CC890</f>
        <v>7.4692386839999996</v>
      </c>
      <c r="CE473" s="6">
        <f>[1]Emissions!CD890</f>
        <v>7.6283377789999998</v>
      </c>
      <c r="CF473" s="6">
        <f>[1]Emissions!CE890</f>
        <v>7.7910543580000002</v>
      </c>
      <c r="CG473" s="6">
        <f>[1]Emissions!CF890</f>
        <v>7.9575085909999999</v>
      </c>
      <c r="CH473" s="6">
        <f>[1]Emissions!CG890</f>
        <v>8.1278168369999992</v>
      </c>
      <c r="CI473" s="6">
        <f>[1]Emissions!CH890</f>
        <v>8.3021049169999994</v>
      </c>
      <c r="CJ473" s="6">
        <f>[1]Emissions!CI890</f>
        <v>8.4804927209999992</v>
      </c>
    </row>
    <row r="474" spans="2:88" x14ac:dyDescent="0.3">
      <c r="B474" s="6" t="str">
        <f>[1]Emissions!A891</f>
        <v>ems_y_co2_sbfu_2</v>
      </c>
      <c r="C474" s="6">
        <f>[1]Emissions!B891</f>
        <v>0</v>
      </c>
      <c r="D474" s="6">
        <f>[1]Emissions!C891</f>
        <v>0</v>
      </c>
      <c r="E474" s="6">
        <f>[1]Emissions!D891</f>
        <v>0</v>
      </c>
      <c r="F474" s="6">
        <f>[1]Emissions!E891</f>
        <v>0</v>
      </c>
      <c r="G474" s="6">
        <f>[1]Emissions!F891</f>
        <v>0</v>
      </c>
      <c r="H474" s="6">
        <f>[1]Emissions!G891</f>
        <v>0</v>
      </c>
      <c r="I474" s="6">
        <f>[1]Emissions!H891</f>
        <v>0</v>
      </c>
      <c r="J474" s="6">
        <f>[1]Emissions!I891</f>
        <v>0</v>
      </c>
      <c r="K474" s="6">
        <f>[1]Emissions!J891</f>
        <v>0</v>
      </c>
      <c r="L474" s="6">
        <f>[1]Emissions!K891</f>
        <v>0</v>
      </c>
      <c r="M474" s="6">
        <f>[1]Emissions!L891</f>
        <v>0</v>
      </c>
      <c r="N474" s="6">
        <f>[1]Emissions!M891</f>
        <v>0</v>
      </c>
      <c r="O474" s="6">
        <f>[1]Emissions!N891</f>
        <v>0</v>
      </c>
      <c r="P474" s="6">
        <f>[1]Emissions!O891</f>
        <v>0</v>
      </c>
      <c r="Q474" s="6">
        <f>[1]Emissions!P891</f>
        <v>0</v>
      </c>
      <c r="R474" s="6">
        <f>[1]Emissions!Q891</f>
        <v>0</v>
      </c>
      <c r="S474" s="6">
        <f>[1]Emissions!R891</f>
        <v>0</v>
      </c>
      <c r="T474" s="6">
        <f>[1]Emissions!S891</f>
        <v>0</v>
      </c>
      <c r="U474" s="6">
        <f>[1]Emissions!T891</f>
        <v>0</v>
      </c>
      <c r="V474" s="6">
        <f>[1]Emissions!U891</f>
        <v>0</v>
      </c>
      <c r="W474" s="6">
        <f>[1]Emissions!V891</f>
        <v>0</v>
      </c>
      <c r="X474" s="6">
        <f>[1]Emissions!W891</f>
        <v>0</v>
      </c>
      <c r="Y474" s="6">
        <f>[1]Emissions!X891</f>
        <v>0</v>
      </c>
      <c r="Z474" s="6">
        <f>[1]Emissions!Y891</f>
        <v>0</v>
      </c>
      <c r="AA474" s="6">
        <f>[1]Emissions!Z891</f>
        <v>0</v>
      </c>
      <c r="AB474" s="6">
        <f>[1]Emissions!AA891</f>
        <v>0</v>
      </c>
      <c r="AC474" s="6">
        <f>[1]Emissions!AB891</f>
        <v>0</v>
      </c>
      <c r="AD474" s="6">
        <f>[1]Emissions!AC891</f>
        <v>0</v>
      </c>
      <c r="AE474" s="6">
        <f>[1]Emissions!AD891</f>
        <v>0</v>
      </c>
      <c r="AF474" s="6">
        <f>[1]Emissions!AE891</f>
        <v>0</v>
      </c>
      <c r="AG474" s="6">
        <f>[1]Emissions!AF891</f>
        <v>0</v>
      </c>
      <c r="AH474" s="6">
        <f>[1]Emissions!AG891</f>
        <v>0</v>
      </c>
      <c r="AI474" s="6">
        <f>[1]Emissions!AH891</f>
        <v>0</v>
      </c>
      <c r="AJ474" s="6">
        <f>[1]Emissions!AI891</f>
        <v>0</v>
      </c>
      <c r="AK474" s="6">
        <f>[1]Emissions!AJ891</f>
        <v>0</v>
      </c>
      <c r="AL474" s="6">
        <f>[1]Emissions!AK891</f>
        <v>0</v>
      </c>
      <c r="AM474" s="6">
        <f>[1]Emissions!AL891</f>
        <v>0</v>
      </c>
      <c r="AN474" s="6">
        <f>[1]Emissions!AM891</f>
        <v>0</v>
      </c>
      <c r="AO474" s="6">
        <f>[1]Emissions!AN891</f>
        <v>0</v>
      </c>
      <c r="AP474" s="6">
        <f>[1]Emissions!AO891</f>
        <v>0</v>
      </c>
      <c r="AQ474" s="6">
        <f>[1]Emissions!AP891</f>
        <v>0</v>
      </c>
      <c r="AR474" s="6">
        <f>[1]Emissions!AQ891</f>
        <v>0</v>
      </c>
      <c r="AS474" s="6">
        <f>[1]Emissions!AR891</f>
        <v>0</v>
      </c>
      <c r="AT474" s="6">
        <f>[1]Emissions!AS891</f>
        <v>0</v>
      </c>
      <c r="AU474" s="6">
        <f>[1]Emissions!AT891</f>
        <v>0</v>
      </c>
      <c r="AV474" s="6">
        <f>[1]Emissions!AU891</f>
        <v>0</v>
      </c>
      <c r="AW474" s="6">
        <f>[1]Emissions!AV891</f>
        <v>0</v>
      </c>
      <c r="AX474" s="6">
        <f>[1]Emissions!AW891</f>
        <v>0</v>
      </c>
      <c r="AY474" s="6">
        <f>[1]Emissions!AX891</f>
        <v>0</v>
      </c>
      <c r="AZ474" s="6">
        <f>[1]Emissions!AY891</f>
        <v>0</v>
      </c>
      <c r="BA474" s="6">
        <f>[1]Emissions!AZ891</f>
        <v>0</v>
      </c>
      <c r="BB474" s="6">
        <f>[1]Emissions!BA891</f>
        <v>0</v>
      </c>
      <c r="BC474" s="6">
        <f>[1]Emissions!BB891</f>
        <v>0</v>
      </c>
      <c r="BD474" s="6">
        <f>[1]Emissions!BC891</f>
        <v>0</v>
      </c>
      <c r="BE474" s="6">
        <f>[1]Emissions!BD891</f>
        <v>0</v>
      </c>
      <c r="BF474" s="6">
        <f>[1]Emissions!BE891</f>
        <v>0</v>
      </c>
      <c r="BG474" s="6">
        <f>[1]Emissions!BF891</f>
        <v>0</v>
      </c>
      <c r="BH474" s="6">
        <f>[1]Emissions!BG891</f>
        <v>0</v>
      </c>
      <c r="BI474" s="6">
        <f>[1]Emissions!BH891</f>
        <v>0</v>
      </c>
      <c r="BJ474" s="6">
        <f>[1]Emissions!BI891</f>
        <v>0</v>
      </c>
      <c r="BK474" s="6">
        <f>[1]Emissions!BJ891</f>
        <v>0</v>
      </c>
      <c r="BL474" s="6">
        <f>[1]Emissions!BK891</f>
        <v>0</v>
      </c>
      <c r="BM474" s="6">
        <f>[1]Emissions!BL891</f>
        <v>0</v>
      </c>
      <c r="BN474" s="6">
        <f>[1]Emissions!BM891</f>
        <v>0</v>
      </c>
      <c r="BO474" s="6">
        <f>[1]Emissions!BN891</f>
        <v>0</v>
      </c>
      <c r="BP474" s="6">
        <f>[1]Emissions!BO891</f>
        <v>0</v>
      </c>
      <c r="BQ474" s="6">
        <f>[1]Emissions!BP891</f>
        <v>0</v>
      </c>
      <c r="BR474" s="6">
        <f>[1]Emissions!BQ891</f>
        <v>0</v>
      </c>
      <c r="BS474" s="6">
        <f>[1]Emissions!BR891</f>
        <v>0</v>
      </c>
      <c r="BT474" s="6">
        <f>[1]Emissions!BS891</f>
        <v>0</v>
      </c>
      <c r="BU474" s="6">
        <f>[1]Emissions!BT891</f>
        <v>0</v>
      </c>
      <c r="BV474" s="6">
        <f>[1]Emissions!BU891</f>
        <v>0</v>
      </c>
      <c r="BW474" s="6">
        <f>[1]Emissions!BV891</f>
        <v>0</v>
      </c>
      <c r="BX474" s="6">
        <f>[1]Emissions!BW891</f>
        <v>0</v>
      </c>
      <c r="BY474" s="6">
        <f>[1]Emissions!BX891</f>
        <v>0</v>
      </c>
      <c r="BZ474" s="6">
        <f>[1]Emissions!BY891</f>
        <v>0</v>
      </c>
      <c r="CA474" s="6">
        <f>[1]Emissions!BZ891</f>
        <v>0</v>
      </c>
      <c r="CB474" s="6">
        <f>[1]Emissions!CA891</f>
        <v>0</v>
      </c>
      <c r="CC474" s="6">
        <f>[1]Emissions!CB891</f>
        <v>0</v>
      </c>
      <c r="CD474" s="6">
        <f>[1]Emissions!CC891</f>
        <v>0</v>
      </c>
      <c r="CE474" s="6">
        <f>[1]Emissions!CD891</f>
        <v>0</v>
      </c>
      <c r="CF474" s="6">
        <f>[1]Emissions!CE891</f>
        <v>0</v>
      </c>
      <c r="CG474" s="6">
        <f>[1]Emissions!CF891</f>
        <v>0</v>
      </c>
      <c r="CH474" s="6">
        <f>[1]Emissions!CG891</f>
        <v>0</v>
      </c>
      <c r="CI474" s="6">
        <f>[1]Emissions!CH891</f>
        <v>0</v>
      </c>
      <c r="CJ474" s="6">
        <f>[1]Emissions!CI891</f>
        <v>0</v>
      </c>
    </row>
    <row r="475" spans="2:88" x14ac:dyDescent="0.3">
      <c r="B475" s="6" t="str">
        <f>[1]Emissions!A892</f>
        <v>ems_mat_co2_sbfu_2</v>
      </c>
      <c r="C475" s="6">
        <f>[1]Emissions!B892</f>
        <v>3.1933362399999998</v>
      </c>
      <c r="D475" s="6">
        <f>[1]Emissions!C892</f>
        <v>3.2443397260000002</v>
      </c>
      <c r="E475" s="6">
        <f>[1]Emissions!D892</f>
        <v>3.293366733</v>
      </c>
      <c r="F475" s="6">
        <f>[1]Emissions!E892</f>
        <v>3.3349652230000002</v>
      </c>
      <c r="G475" s="6">
        <f>[1]Emissions!F892</f>
        <v>3.3748023140000001</v>
      </c>
      <c r="H475" s="6">
        <f>[1]Emissions!G892</f>
        <v>3.4150810589999998</v>
      </c>
      <c r="I475" s="6">
        <f>[1]Emissions!H892</f>
        <v>3.453665086</v>
      </c>
      <c r="J475" s="6">
        <f>[1]Emissions!I892</f>
        <v>3.4893654270000001</v>
      </c>
      <c r="K475" s="6">
        <f>[1]Emissions!J892</f>
        <v>3.520159875</v>
      </c>
      <c r="L475" s="6">
        <f>[1]Emissions!K892</f>
        <v>3.5448051500000002</v>
      </c>
      <c r="M475" s="6">
        <f>[1]Emissions!L892</f>
        <v>3.5627886640000002</v>
      </c>
      <c r="N475" s="6">
        <f>[1]Emissions!M892</f>
        <v>3.5882211279999998</v>
      </c>
      <c r="O475" s="6">
        <f>[1]Emissions!N892</f>
        <v>3.595133235</v>
      </c>
      <c r="P475" s="6">
        <f>[1]Emissions!O892</f>
        <v>3.594373762</v>
      </c>
      <c r="Q475" s="6">
        <f>[1]Emissions!P892</f>
        <v>3.587480824</v>
      </c>
      <c r="R475" s="6">
        <f>[1]Emissions!Q892</f>
        <v>3.5748105259999998</v>
      </c>
      <c r="S475" s="6">
        <f>[1]Emissions!R892</f>
        <v>3.5407963339999999</v>
      </c>
      <c r="T475" s="6">
        <f>[1]Emissions!S892</f>
        <v>3.5025762999999999</v>
      </c>
      <c r="U475" s="6">
        <f>[1]Emissions!T892</f>
        <v>3.4647910180000001</v>
      </c>
      <c r="V475" s="6">
        <f>[1]Emissions!U892</f>
        <v>3.426715186</v>
      </c>
      <c r="W475" s="6">
        <f>[1]Emissions!V892</f>
        <v>3.3895305630000001</v>
      </c>
      <c r="X475" s="6">
        <f>[1]Emissions!W892</f>
        <v>3.3536887420000001</v>
      </c>
      <c r="Y475" s="6">
        <f>[1]Emissions!X892</f>
        <v>3.3205264520000002</v>
      </c>
      <c r="Z475" s="6">
        <f>[1]Emissions!Y892</f>
        <v>3.2879121570000001</v>
      </c>
      <c r="AA475" s="6">
        <f>[1]Emissions!Z892</f>
        <v>3.2560404329999999</v>
      </c>
      <c r="AB475" s="6">
        <f>[1]Emissions!AA892</f>
        <v>3.224880433</v>
      </c>
      <c r="AC475" s="6">
        <f>[1]Emissions!AB892</f>
        <v>3.19465551</v>
      </c>
      <c r="AD475" s="6">
        <f>[1]Emissions!AC892</f>
        <v>3.166717051</v>
      </c>
      <c r="AE475" s="6">
        <f>[1]Emissions!AD892</f>
        <v>3.139431461</v>
      </c>
      <c r="AF475" s="6">
        <f>[1]Emissions!AE892</f>
        <v>3.1133192080000001</v>
      </c>
      <c r="AG475" s="6">
        <f>[1]Emissions!AF892</f>
        <v>3.0896810129999999</v>
      </c>
      <c r="AH475" s="6">
        <f>[1]Emissions!AG892</f>
        <v>3.066524244</v>
      </c>
      <c r="AI475" s="6">
        <f>[1]Emissions!AH892</f>
        <v>3.0439434190000001</v>
      </c>
      <c r="AJ475" s="6">
        <f>[1]Emissions!AI892</f>
        <v>3.0218907609999999</v>
      </c>
      <c r="AK475" s="6">
        <f>[1]Emissions!AJ892</f>
        <v>3.0016687449999999</v>
      </c>
      <c r="AL475" s="6">
        <f>[1]Emissions!AK892</f>
        <v>2.9816509689999999</v>
      </c>
      <c r="AM475" s="6">
        <f>[1]Emissions!AL892</f>
        <v>2.999758393</v>
      </c>
      <c r="AN475" s="6">
        <f>[1]Emissions!AM892</f>
        <v>3.0250897609999998</v>
      </c>
      <c r="AO475" s="6">
        <f>[1]Emissions!AN892</f>
        <v>3.0537346990000001</v>
      </c>
      <c r="AP475" s="6">
        <f>[1]Emissions!AO892</f>
        <v>3.0849342389999999</v>
      </c>
      <c r="AQ475" s="6">
        <f>[1]Emissions!AP892</f>
        <v>3.1170904849999999</v>
      </c>
      <c r="AR475" s="6">
        <f>[1]Emissions!AQ892</f>
        <v>3.1518863260000001</v>
      </c>
      <c r="AS475" s="6">
        <f>[1]Emissions!AR892</f>
        <v>3.1888381790000002</v>
      </c>
      <c r="AT475" s="6">
        <f>[1]Emissions!AS892</f>
        <v>3.2279991579999998</v>
      </c>
      <c r="AU475" s="6">
        <f>[1]Emissions!AT892</f>
        <v>3.2695617079999999</v>
      </c>
      <c r="AV475" s="6">
        <f>[1]Emissions!AU892</f>
        <v>3.3148294190000001</v>
      </c>
      <c r="AW475" s="6">
        <f>[1]Emissions!AV892</f>
        <v>3.362403129</v>
      </c>
      <c r="AX475" s="6">
        <f>[1]Emissions!AW892</f>
        <v>3.4121345810000001</v>
      </c>
      <c r="AY475" s="6">
        <f>[1]Emissions!AX892</f>
        <v>3.4638565589999999</v>
      </c>
      <c r="AZ475" s="6">
        <f>[1]Emissions!AY892</f>
        <v>3.5186109289999998</v>
      </c>
      <c r="BA475" s="6">
        <f>[1]Emissions!AZ892</f>
        <v>3.574659391</v>
      </c>
      <c r="BB475" s="6">
        <f>[1]Emissions!BA892</f>
        <v>3.6318258220000001</v>
      </c>
      <c r="BC475" s="6">
        <f>[1]Emissions!BB892</f>
        <v>3.6912222950000002</v>
      </c>
      <c r="BD475" s="6">
        <f>[1]Emissions!BC892</f>
        <v>3.7529293030000002</v>
      </c>
      <c r="BE475" s="6">
        <f>[1]Emissions!BD892</f>
        <v>3.818008388</v>
      </c>
      <c r="BF475" s="6">
        <f>[1]Emissions!BE892</f>
        <v>3.8846846780000002</v>
      </c>
      <c r="BG475" s="6">
        <f>[1]Emissions!BF892</f>
        <v>3.9544221469999998</v>
      </c>
      <c r="BH475" s="6">
        <f>[1]Emissions!BG892</f>
        <v>4.0256260670000001</v>
      </c>
      <c r="BI475" s="6">
        <f>[1]Emissions!BH892</f>
        <v>4.0998168719999999</v>
      </c>
      <c r="BJ475" s="6">
        <f>[1]Emissions!BI892</f>
        <v>4.17541136</v>
      </c>
      <c r="BK475" s="6">
        <f>[1]Emissions!BJ892</f>
        <v>4.2539719380000003</v>
      </c>
      <c r="BL475" s="6">
        <f>[1]Emissions!BK892</f>
        <v>4.334191315</v>
      </c>
      <c r="BM475" s="6">
        <f>[1]Emissions!BL892</f>
        <v>4.4174874839999996</v>
      </c>
      <c r="BN475" s="6">
        <f>[1]Emissions!BM892</f>
        <v>4.5023442830000002</v>
      </c>
      <c r="BO475" s="6">
        <f>[1]Emissions!BN892</f>
        <v>4.5903326729999998</v>
      </c>
      <c r="BP475" s="6">
        <f>[1]Emissions!BO892</f>
        <v>4.6799395429999997</v>
      </c>
      <c r="BQ475" s="6">
        <f>[1]Emissions!BP892</f>
        <v>4.7731898749999999</v>
      </c>
      <c r="BR475" s="6">
        <f>[1]Emissions!BQ892</f>
        <v>4.8692770129999996</v>
      </c>
      <c r="BS475" s="6">
        <f>[1]Emissions!BR892</f>
        <v>4.9680363979999997</v>
      </c>
      <c r="BT475" s="6">
        <f>[1]Emissions!BS892</f>
        <v>5.0683113640000004</v>
      </c>
      <c r="BU475" s="6">
        <f>[1]Emissions!BT892</f>
        <v>5.1717104159999998</v>
      </c>
      <c r="BV475" s="6">
        <f>[1]Emissions!BU892</f>
        <v>5.2781597089999996</v>
      </c>
      <c r="BW475" s="6">
        <f>[1]Emissions!BV892</f>
        <v>5.3873353589999997</v>
      </c>
      <c r="BX475" s="6">
        <f>[1]Emissions!BW892</f>
        <v>5.498146459</v>
      </c>
      <c r="BY475" s="6">
        <f>[1]Emissions!BX892</f>
        <v>5.6122707119999999</v>
      </c>
      <c r="BZ475" s="6">
        <f>[1]Emissions!BY892</f>
        <v>5.7293959000000001</v>
      </c>
      <c r="CA475" s="6">
        <f>[1]Emissions!BZ892</f>
        <v>5.8499469299999998</v>
      </c>
      <c r="CB475" s="6">
        <f>[1]Emissions!CA892</f>
        <v>5.9735605940000003</v>
      </c>
      <c r="CC475" s="6">
        <f>[1]Emissions!CB892</f>
        <v>6.1002064249999997</v>
      </c>
      <c r="CD475" s="6">
        <f>[1]Emissions!CC892</f>
        <v>6.2298778300000004</v>
      </c>
      <c r="CE475" s="6">
        <f>[1]Emissions!CD892</f>
        <v>6.3625778510000002</v>
      </c>
      <c r="CF475" s="6">
        <f>[1]Emissions!CE892</f>
        <v>6.4982951140000003</v>
      </c>
      <c r="CG475" s="6">
        <f>[1]Emissions!CF892</f>
        <v>6.6371298479999998</v>
      </c>
      <c r="CH475" s="6">
        <f>[1]Emissions!CG892</f>
        <v>6.7791791039999998</v>
      </c>
      <c r="CI475" s="6">
        <f>[1]Emissions!CH892</f>
        <v>6.9245478289999998</v>
      </c>
      <c r="CJ475" s="6">
        <f>[1]Emissions!CI892</f>
        <v>7.0733360169999999</v>
      </c>
    </row>
    <row r="476" spans="2:88" x14ac:dyDescent="0.3">
      <c r="B476" s="6" t="str">
        <f>[1]Emissions!A893</f>
        <v>ems_ci_co2_seoi_2</v>
      </c>
      <c r="C476" s="6">
        <f>[1]Emissions!B893</f>
        <v>1.8059050539999999</v>
      </c>
      <c r="D476" s="6">
        <f>[1]Emissions!C893</f>
        <v>1.812643469</v>
      </c>
      <c r="E476" s="6">
        <f>[1]Emissions!D893</f>
        <v>1.8146297069999999</v>
      </c>
      <c r="F476" s="6">
        <f>[1]Emissions!E893</f>
        <v>1.821431322</v>
      </c>
      <c r="G476" s="6">
        <f>[1]Emissions!F893</f>
        <v>1.830974602</v>
      </c>
      <c r="H476" s="6">
        <f>[1]Emissions!G893</f>
        <v>1.845732902</v>
      </c>
      <c r="I476" s="6">
        <f>[1]Emissions!H893</f>
        <v>1.868621396</v>
      </c>
      <c r="J476" s="6">
        <f>[1]Emissions!I893</f>
        <v>1.8955123810000001</v>
      </c>
      <c r="K476" s="6">
        <f>[1]Emissions!J893</f>
        <v>1.9230518489999999</v>
      </c>
      <c r="L476" s="6">
        <f>[1]Emissions!K893</f>
        <v>1.9474294560000001</v>
      </c>
      <c r="M476" s="6">
        <f>[1]Emissions!L893</f>
        <v>1.9675128909999999</v>
      </c>
      <c r="N476" s="6">
        <f>[1]Emissions!M893</f>
        <v>1.9893295639999999</v>
      </c>
      <c r="O476" s="6">
        <f>[1]Emissions!N893</f>
        <v>2.0081882310000001</v>
      </c>
      <c r="P476" s="6">
        <f>[1]Emissions!O893</f>
        <v>2.028987908</v>
      </c>
      <c r="Q476" s="6">
        <f>[1]Emissions!P893</f>
        <v>2.053693344</v>
      </c>
      <c r="R476" s="6">
        <f>[1]Emissions!Q893</f>
        <v>2.0826740799999999</v>
      </c>
      <c r="S476" s="6">
        <f>[1]Emissions!R893</f>
        <v>2.1125975619999999</v>
      </c>
      <c r="T476" s="6">
        <f>[1]Emissions!S893</f>
        <v>2.143524733</v>
      </c>
      <c r="U476" s="6">
        <f>[1]Emissions!T893</f>
        <v>2.1805594660000001</v>
      </c>
      <c r="V476" s="6">
        <f>[1]Emissions!U893</f>
        <v>2.2180385359999999</v>
      </c>
      <c r="W476" s="6">
        <f>[1]Emissions!V893</f>
        <v>2.258362038</v>
      </c>
      <c r="X476" s="6">
        <f>[1]Emissions!W893</f>
        <v>2.3013447849999999</v>
      </c>
      <c r="Y476" s="6">
        <f>[1]Emissions!X893</f>
        <v>2.3499846579999999</v>
      </c>
      <c r="Z476" s="6">
        <f>[1]Emissions!Y893</f>
        <v>2.3965873129999999</v>
      </c>
      <c r="AA476" s="6">
        <f>[1]Emissions!Z893</f>
        <v>2.4421830980000001</v>
      </c>
      <c r="AB476" s="6">
        <f>[1]Emissions!AA893</f>
        <v>2.4866329899999999</v>
      </c>
      <c r="AC476" s="6">
        <f>[1]Emissions!AB893</f>
        <v>2.530086609</v>
      </c>
      <c r="AD476" s="6">
        <f>[1]Emissions!AC893</f>
        <v>2.5773483860000002</v>
      </c>
      <c r="AE476" s="6">
        <f>[1]Emissions!AD893</f>
        <v>2.622842967</v>
      </c>
      <c r="AF476" s="6">
        <f>[1]Emissions!AE893</f>
        <v>2.6685941899999999</v>
      </c>
      <c r="AG476" s="6">
        <f>[1]Emissions!AF893</f>
        <v>2.718311849</v>
      </c>
      <c r="AH476" s="6">
        <f>[1]Emissions!AG893</f>
        <v>2.7648634900000002</v>
      </c>
      <c r="AI476" s="6">
        <f>[1]Emissions!AH893</f>
        <v>2.8094261230000002</v>
      </c>
      <c r="AJ476" s="6">
        <f>[1]Emissions!AI893</f>
        <v>2.8519160719999999</v>
      </c>
      <c r="AK476" s="6">
        <f>[1]Emissions!AJ893</f>
        <v>2.8965116210000001</v>
      </c>
      <c r="AL476" s="6">
        <f>[1]Emissions!AK893</f>
        <v>2.9376600009999998</v>
      </c>
      <c r="AM476" s="6">
        <f>[1]Emissions!AL893</f>
        <v>2.982407459</v>
      </c>
      <c r="AN476" s="6">
        <f>[1]Emissions!AM893</f>
        <v>3.0290794170000002</v>
      </c>
      <c r="AO476" s="6">
        <f>[1]Emissions!AN893</f>
        <v>3.0765241169999999</v>
      </c>
      <c r="AP476" s="6">
        <f>[1]Emissions!AO893</f>
        <v>3.123556357</v>
      </c>
      <c r="AQ476" s="6">
        <f>[1]Emissions!AP893</f>
        <v>3.1653258289999999</v>
      </c>
      <c r="AR476" s="6">
        <f>[1]Emissions!AQ893</f>
        <v>3.2074848980000001</v>
      </c>
      <c r="AS476" s="6">
        <f>[1]Emissions!AR893</f>
        <v>3.248615236</v>
      </c>
      <c r="AT476" s="6">
        <f>[1]Emissions!AS893</f>
        <v>3.2892040410000001</v>
      </c>
      <c r="AU476" s="6">
        <f>[1]Emissions!AT893</f>
        <v>3.3299059770000001</v>
      </c>
      <c r="AV476" s="6">
        <f>[1]Emissions!AU893</f>
        <v>3.3747704980000002</v>
      </c>
      <c r="AW476" s="6">
        <f>[1]Emissions!AV893</f>
        <v>3.4170907170000002</v>
      </c>
      <c r="AX476" s="6">
        <f>[1]Emissions!AW893</f>
        <v>3.458376999</v>
      </c>
      <c r="AY476" s="6">
        <f>[1]Emissions!AX893</f>
        <v>3.4982431379999999</v>
      </c>
      <c r="AZ476" s="6">
        <f>[1]Emissions!AY893</f>
        <v>3.5402160390000001</v>
      </c>
      <c r="BA476" s="6">
        <f>[1]Emissions!AZ893</f>
        <v>3.5785080599999999</v>
      </c>
      <c r="BB476" s="6">
        <f>[1]Emissions!BA893</f>
        <v>3.6141620350000001</v>
      </c>
      <c r="BC476" s="6">
        <f>[1]Emissions!BB893</f>
        <v>3.648756627</v>
      </c>
      <c r="BD476" s="6">
        <f>[1]Emissions!BC893</f>
        <v>3.6827424930000001</v>
      </c>
      <c r="BE476" s="6">
        <f>[1]Emissions!BD893</f>
        <v>3.7199146650000001</v>
      </c>
      <c r="BF476" s="6">
        <f>[1]Emissions!BE893</f>
        <v>3.7543172579999999</v>
      </c>
      <c r="BG476" s="6">
        <f>[1]Emissions!BF893</f>
        <v>3.791415164</v>
      </c>
      <c r="BH476" s="6">
        <f>[1]Emissions!BG893</f>
        <v>3.825455453</v>
      </c>
      <c r="BI476" s="6">
        <f>[1]Emissions!BH893</f>
        <v>3.8618842029999998</v>
      </c>
      <c r="BJ476" s="6">
        <f>[1]Emissions!BI893</f>
        <v>3.8951066750000001</v>
      </c>
      <c r="BK476" s="6">
        <f>[1]Emissions!BJ893</f>
        <v>3.9307259729999999</v>
      </c>
      <c r="BL476" s="6">
        <f>[1]Emissions!BK893</f>
        <v>3.9631353659999999</v>
      </c>
      <c r="BM476" s="6">
        <f>[1]Emissions!BL893</f>
        <v>3.9981982930000002</v>
      </c>
      <c r="BN476" s="6">
        <f>[1]Emissions!BM893</f>
        <v>4.0305159689999996</v>
      </c>
      <c r="BO476" s="6">
        <f>[1]Emissions!BN893</f>
        <v>4.0656207640000002</v>
      </c>
      <c r="BP476" s="6">
        <f>[1]Emissions!BO893</f>
        <v>4.0979961469999999</v>
      </c>
      <c r="BQ476" s="6">
        <f>[1]Emissions!BP893</f>
        <v>4.1326167979999999</v>
      </c>
      <c r="BR476" s="6">
        <f>[1]Emissions!BQ893</f>
        <v>4.1680719890000004</v>
      </c>
      <c r="BS476" s="6">
        <f>[1]Emissions!BR893</f>
        <v>4.2040232919999996</v>
      </c>
      <c r="BT476" s="6">
        <f>[1]Emissions!BS893</f>
        <v>4.23663276</v>
      </c>
      <c r="BU476" s="6">
        <f>[1]Emissions!BT893</f>
        <v>4.2714457880000003</v>
      </c>
      <c r="BV476" s="6">
        <f>[1]Emissions!BU893</f>
        <v>4.3063470519999996</v>
      </c>
      <c r="BW476" s="6">
        <f>[1]Emissions!BV893</f>
        <v>4.3414172100000004</v>
      </c>
      <c r="BX476" s="6">
        <f>[1]Emissions!BW893</f>
        <v>4.3731341329999998</v>
      </c>
      <c r="BY476" s="6">
        <f>[1]Emissions!BX893</f>
        <v>4.4072389599999999</v>
      </c>
      <c r="BZ476" s="6">
        <f>[1]Emissions!BY893</f>
        <v>4.4420214339999999</v>
      </c>
      <c r="CA476" s="6">
        <f>[1]Emissions!BZ893</f>
        <v>4.4768462649999998</v>
      </c>
      <c r="CB476" s="6">
        <f>[1]Emissions!CA893</f>
        <v>4.51207475</v>
      </c>
      <c r="CC476" s="6">
        <f>[1]Emissions!CB893</f>
        <v>4.5475871139999997</v>
      </c>
      <c r="CD476" s="6">
        <f>[1]Emissions!CC893</f>
        <v>4.5831682230000004</v>
      </c>
      <c r="CE476" s="6">
        <f>[1]Emissions!CD893</f>
        <v>4.6186416159999997</v>
      </c>
      <c r="CF476" s="6">
        <f>[1]Emissions!CE893</f>
        <v>4.653974571</v>
      </c>
      <c r="CG476" s="6">
        <f>[1]Emissions!CF893</f>
        <v>4.6891797159999999</v>
      </c>
      <c r="CH476" s="6">
        <f>[1]Emissions!CG893</f>
        <v>4.7243749560000001</v>
      </c>
      <c r="CI476" s="6">
        <f>[1]Emissions!CH893</f>
        <v>4.7596893309999997</v>
      </c>
      <c r="CJ476" s="6">
        <f>[1]Emissions!CI893</f>
        <v>4.7952068519999997</v>
      </c>
    </row>
    <row r="477" spans="2:88" x14ac:dyDescent="0.3">
      <c r="B477" s="6" t="str">
        <f>[1]Emissions!A894</f>
        <v>ems_y_co2_seoi_2</v>
      </c>
      <c r="C477" s="6">
        <f>[1]Emissions!B894</f>
        <v>0</v>
      </c>
      <c r="D477" s="6">
        <f>[1]Emissions!C894</f>
        <v>0</v>
      </c>
      <c r="E477" s="6">
        <f>[1]Emissions!D894</f>
        <v>0</v>
      </c>
      <c r="F477" s="6">
        <f>[1]Emissions!E894</f>
        <v>0</v>
      </c>
      <c r="G477" s="6">
        <f>[1]Emissions!F894</f>
        <v>0</v>
      </c>
      <c r="H477" s="6">
        <f>[1]Emissions!G894</f>
        <v>0</v>
      </c>
      <c r="I477" s="6">
        <f>[1]Emissions!H894</f>
        <v>0</v>
      </c>
      <c r="J477" s="6">
        <f>[1]Emissions!I894</f>
        <v>0</v>
      </c>
      <c r="K477" s="6">
        <f>[1]Emissions!J894</f>
        <v>0</v>
      </c>
      <c r="L477" s="6">
        <f>[1]Emissions!K894</f>
        <v>0</v>
      </c>
      <c r="M477" s="6">
        <f>[1]Emissions!L894</f>
        <v>0</v>
      </c>
      <c r="N477" s="6">
        <f>[1]Emissions!M894</f>
        <v>0</v>
      </c>
      <c r="O477" s="6">
        <f>[1]Emissions!N894</f>
        <v>0</v>
      </c>
      <c r="P477" s="6">
        <f>[1]Emissions!O894</f>
        <v>0</v>
      </c>
      <c r="Q477" s="6">
        <f>[1]Emissions!P894</f>
        <v>0</v>
      </c>
      <c r="R477" s="6">
        <f>[1]Emissions!Q894</f>
        <v>0</v>
      </c>
      <c r="S477" s="6">
        <f>[1]Emissions!R894</f>
        <v>0</v>
      </c>
      <c r="T477" s="6">
        <f>[1]Emissions!S894</f>
        <v>0</v>
      </c>
      <c r="U477" s="6">
        <f>[1]Emissions!T894</f>
        <v>0</v>
      </c>
      <c r="V477" s="6">
        <f>[1]Emissions!U894</f>
        <v>0</v>
      </c>
      <c r="W477" s="6">
        <f>[1]Emissions!V894</f>
        <v>0</v>
      </c>
      <c r="X477" s="6">
        <f>[1]Emissions!W894</f>
        <v>0</v>
      </c>
      <c r="Y477" s="6">
        <f>[1]Emissions!X894</f>
        <v>0</v>
      </c>
      <c r="Z477" s="6">
        <f>[1]Emissions!Y894</f>
        <v>0</v>
      </c>
      <c r="AA477" s="6">
        <f>[1]Emissions!Z894</f>
        <v>0</v>
      </c>
      <c r="AB477" s="6">
        <f>[1]Emissions!AA894</f>
        <v>0</v>
      </c>
      <c r="AC477" s="6">
        <f>[1]Emissions!AB894</f>
        <v>0</v>
      </c>
      <c r="AD477" s="6">
        <f>[1]Emissions!AC894</f>
        <v>0</v>
      </c>
      <c r="AE477" s="6">
        <f>[1]Emissions!AD894</f>
        <v>0</v>
      </c>
      <c r="AF477" s="6">
        <f>[1]Emissions!AE894</f>
        <v>0</v>
      </c>
      <c r="AG477" s="6">
        <f>[1]Emissions!AF894</f>
        <v>0</v>
      </c>
      <c r="AH477" s="6">
        <f>[1]Emissions!AG894</f>
        <v>0</v>
      </c>
      <c r="AI477" s="6">
        <f>[1]Emissions!AH894</f>
        <v>0</v>
      </c>
      <c r="AJ477" s="6">
        <f>[1]Emissions!AI894</f>
        <v>0</v>
      </c>
      <c r="AK477" s="6">
        <f>[1]Emissions!AJ894</f>
        <v>0</v>
      </c>
      <c r="AL477" s="6">
        <f>[1]Emissions!AK894</f>
        <v>0</v>
      </c>
      <c r="AM477" s="6">
        <f>[1]Emissions!AL894</f>
        <v>0</v>
      </c>
      <c r="AN477" s="6">
        <f>[1]Emissions!AM894</f>
        <v>0</v>
      </c>
      <c r="AO477" s="6">
        <f>[1]Emissions!AN894</f>
        <v>0</v>
      </c>
      <c r="AP477" s="6">
        <f>[1]Emissions!AO894</f>
        <v>0</v>
      </c>
      <c r="AQ477" s="6">
        <f>[1]Emissions!AP894</f>
        <v>0</v>
      </c>
      <c r="AR477" s="6">
        <f>[1]Emissions!AQ894</f>
        <v>0</v>
      </c>
      <c r="AS477" s="6">
        <f>[1]Emissions!AR894</f>
        <v>0</v>
      </c>
      <c r="AT477" s="6">
        <f>[1]Emissions!AS894</f>
        <v>0</v>
      </c>
      <c r="AU477" s="6">
        <f>[1]Emissions!AT894</f>
        <v>0</v>
      </c>
      <c r="AV477" s="6">
        <f>[1]Emissions!AU894</f>
        <v>0</v>
      </c>
      <c r="AW477" s="6">
        <f>[1]Emissions!AV894</f>
        <v>0</v>
      </c>
      <c r="AX477" s="6">
        <f>[1]Emissions!AW894</f>
        <v>0</v>
      </c>
      <c r="AY477" s="6">
        <f>[1]Emissions!AX894</f>
        <v>0</v>
      </c>
      <c r="AZ477" s="6">
        <f>[1]Emissions!AY894</f>
        <v>0</v>
      </c>
      <c r="BA477" s="6">
        <f>[1]Emissions!AZ894</f>
        <v>0</v>
      </c>
      <c r="BB477" s="6">
        <f>[1]Emissions!BA894</f>
        <v>0</v>
      </c>
      <c r="BC477" s="6">
        <f>[1]Emissions!BB894</f>
        <v>0</v>
      </c>
      <c r="BD477" s="6">
        <f>[1]Emissions!BC894</f>
        <v>0</v>
      </c>
      <c r="BE477" s="6">
        <f>[1]Emissions!BD894</f>
        <v>0</v>
      </c>
      <c r="BF477" s="6">
        <f>[1]Emissions!BE894</f>
        <v>0</v>
      </c>
      <c r="BG477" s="6">
        <f>[1]Emissions!BF894</f>
        <v>0</v>
      </c>
      <c r="BH477" s="6">
        <f>[1]Emissions!BG894</f>
        <v>0</v>
      </c>
      <c r="BI477" s="6">
        <f>[1]Emissions!BH894</f>
        <v>0</v>
      </c>
      <c r="BJ477" s="6">
        <f>[1]Emissions!BI894</f>
        <v>0</v>
      </c>
      <c r="BK477" s="6">
        <f>[1]Emissions!BJ894</f>
        <v>0</v>
      </c>
      <c r="BL477" s="6">
        <f>[1]Emissions!BK894</f>
        <v>0</v>
      </c>
      <c r="BM477" s="6">
        <f>[1]Emissions!BL894</f>
        <v>0</v>
      </c>
      <c r="BN477" s="6">
        <f>[1]Emissions!BM894</f>
        <v>0</v>
      </c>
      <c r="BO477" s="6">
        <f>[1]Emissions!BN894</f>
        <v>0</v>
      </c>
      <c r="BP477" s="6">
        <f>[1]Emissions!BO894</f>
        <v>0</v>
      </c>
      <c r="BQ477" s="6">
        <f>[1]Emissions!BP894</f>
        <v>0</v>
      </c>
      <c r="BR477" s="6">
        <f>[1]Emissions!BQ894</f>
        <v>0</v>
      </c>
      <c r="BS477" s="6">
        <f>[1]Emissions!BR894</f>
        <v>0</v>
      </c>
      <c r="BT477" s="6">
        <f>[1]Emissions!BS894</f>
        <v>0</v>
      </c>
      <c r="BU477" s="6">
        <f>[1]Emissions!BT894</f>
        <v>0</v>
      </c>
      <c r="BV477" s="6">
        <f>[1]Emissions!BU894</f>
        <v>0</v>
      </c>
      <c r="BW477" s="6">
        <f>[1]Emissions!BV894</f>
        <v>0</v>
      </c>
      <c r="BX477" s="6">
        <f>[1]Emissions!BW894</f>
        <v>0</v>
      </c>
      <c r="BY477" s="6">
        <f>[1]Emissions!BX894</f>
        <v>0</v>
      </c>
      <c r="BZ477" s="6">
        <f>[1]Emissions!BY894</f>
        <v>0</v>
      </c>
      <c r="CA477" s="6">
        <f>[1]Emissions!BZ894</f>
        <v>0</v>
      </c>
      <c r="CB477" s="6">
        <f>[1]Emissions!CA894</f>
        <v>0</v>
      </c>
      <c r="CC477" s="6">
        <f>[1]Emissions!CB894</f>
        <v>0</v>
      </c>
      <c r="CD477" s="6">
        <f>[1]Emissions!CC894</f>
        <v>0</v>
      </c>
      <c r="CE477" s="6">
        <f>[1]Emissions!CD894</f>
        <v>0</v>
      </c>
      <c r="CF477" s="6">
        <f>[1]Emissions!CE894</f>
        <v>0</v>
      </c>
      <c r="CG477" s="6">
        <f>[1]Emissions!CF894</f>
        <v>0</v>
      </c>
      <c r="CH477" s="6">
        <f>[1]Emissions!CG894</f>
        <v>0</v>
      </c>
      <c r="CI477" s="6">
        <f>[1]Emissions!CH894</f>
        <v>0</v>
      </c>
      <c r="CJ477" s="6">
        <f>[1]Emissions!CI894</f>
        <v>0</v>
      </c>
    </row>
    <row r="478" spans="2:88" x14ac:dyDescent="0.3">
      <c r="B478" s="6" t="str">
        <f>[1]Emissions!A895</f>
        <v>ems_mat_co2_seoi_2</v>
      </c>
      <c r="C478" s="6">
        <f>[1]Emissions!B895</f>
        <v>0.1237716755</v>
      </c>
      <c r="D478" s="6">
        <f>[1]Emissions!C895</f>
        <v>0.1242335076</v>
      </c>
      <c r="E478" s="6">
        <f>[1]Emissions!D895</f>
        <v>0.1243696388</v>
      </c>
      <c r="F478" s="6">
        <f>[1]Emissions!E895</f>
        <v>0.1248358024</v>
      </c>
      <c r="G478" s="6">
        <f>[1]Emissions!F895</f>
        <v>0.12548987210000001</v>
      </c>
      <c r="H478" s="6">
        <f>[1]Emissions!G895</f>
        <v>0.12650136470000001</v>
      </c>
      <c r="I478" s="6">
        <f>[1]Emissions!H895</f>
        <v>0.1280700779</v>
      </c>
      <c r="J478" s="6">
        <f>[1]Emissions!I895</f>
        <v>0.1299131107</v>
      </c>
      <c r="K478" s="6">
        <f>[1]Emissions!J895</f>
        <v>0.13180058859999999</v>
      </c>
      <c r="L478" s="6">
        <f>[1]Emissions!K895</f>
        <v>0.13347136139999999</v>
      </c>
      <c r="M478" s="6">
        <f>[1]Emissions!L895</f>
        <v>0.13484782370000001</v>
      </c>
      <c r="N478" s="6">
        <f>[1]Emissions!M895</f>
        <v>0.1363430772</v>
      </c>
      <c r="O478" s="6">
        <f>[1]Emissions!N895</f>
        <v>0.13763559710000001</v>
      </c>
      <c r="P478" s="6">
        <f>[1]Emissions!O895</f>
        <v>0.13906114850000001</v>
      </c>
      <c r="Q478" s="6">
        <f>[1]Emissions!P895</f>
        <v>0.1407543896</v>
      </c>
      <c r="R478" s="6">
        <f>[1]Emissions!Q895</f>
        <v>0.14274064780000001</v>
      </c>
      <c r="S478" s="6">
        <f>[1]Emissions!R895</f>
        <v>0.1447915192</v>
      </c>
      <c r="T478" s="6">
        <f>[1]Emissions!S895</f>
        <v>0.1469111806</v>
      </c>
      <c r="U478" s="6">
        <f>[1]Emissions!T895</f>
        <v>0.1494494374</v>
      </c>
      <c r="V478" s="6">
        <f>[1]Emissions!U895</f>
        <v>0.15201814769999999</v>
      </c>
      <c r="W478" s="6">
        <f>[1]Emissions!V895</f>
        <v>0.15478180750000001</v>
      </c>
      <c r="X478" s="6">
        <f>[1]Emissions!W895</f>
        <v>0.15772772439999999</v>
      </c>
      <c r="Y478" s="6">
        <f>[1]Emissions!X895</f>
        <v>0.16106136500000001</v>
      </c>
      <c r="Z478" s="6">
        <f>[1]Emissions!Y895</f>
        <v>0.1642553803</v>
      </c>
      <c r="AA478" s="6">
        <f>[1]Emissions!Z895</f>
        <v>0.16738038760000001</v>
      </c>
      <c r="AB478" s="6">
        <f>[1]Emissions!AA895</f>
        <v>0.17042685860000001</v>
      </c>
      <c r="AC478" s="6">
        <f>[1]Emissions!AB895</f>
        <v>0.17340504779999999</v>
      </c>
      <c r="AD478" s="6">
        <f>[1]Emissions!AC895</f>
        <v>0.1766442376</v>
      </c>
      <c r="AE478" s="6">
        <f>[1]Emissions!AD895</f>
        <v>0.1797623086</v>
      </c>
      <c r="AF478" s="6">
        <f>[1]Emissions!AE895</f>
        <v>0.18289796920000001</v>
      </c>
      <c r="AG478" s="6">
        <f>[1]Emissions!AF895</f>
        <v>0.1863054781</v>
      </c>
      <c r="AH478" s="6">
        <f>[1]Emissions!AG895</f>
        <v>0.18949599710000001</v>
      </c>
      <c r="AI478" s="6">
        <f>[1]Emissions!AH895</f>
        <v>0.19255019500000001</v>
      </c>
      <c r="AJ478" s="6">
        <f>[1]Emissions!AI895</f>
        <v>0.19546233700000001</v>
      </c>
      <c r="AK478" s="6">
        <f>[1]Emissions!AJ895</f>
        <v>0.19851879080000001</v>
      </c>
      <c r="AL478" s="6">
        <f>[1]Emissions!AK895</f>
        <v>0.2013389854</v>
      </c>
      <c r="AM478" s="6">
        <f>[1]Emissions!AL895</f>
        <v>0.2044058507</v>
      </c>
      <c r="AN478" s="6">
        <f>[1]Emissions!AM895</f>
        <v>0.2076046158</v>
      </c>
      <c r="AO478" s="6">
        <f>[1]Emissions!AN895</f>
        <v>0.2108563426</v>
      </c>
      <c r="AP478" s="6">
        <f>[1]Emissions!AO895</f>
        <v>0.21407980060000001</v>
      </c>
      <c r="AQ478" s="6">
        <f>[1]Emissions!AP895</f>
        <v>0.21694256310000001</v>
      </c>
      <c r="AR478" s="6">
        <f>[1]Emissions!AQ895</f>
        <v>0.21983202760000001</v>
      </c>
      <c r="AS478" s="6">
        <f>[1]Emissions!AR895</f>
        <v>0.2226509857</v>
      </c>
      <c r="AT478" s="6">
        <f>[1]Emissions!AS895</f>
        <v>0.2254328286</v>
      </c>
      <c r="AU478" s="6">
        <f>[1]Emissions!AT895</f>
        <v>0.2282224253</v>
      </c>
      <c r="AV478" s="6">
        <f>[1]Emissions!AU895</f>
        <v>0.2312973139</v>
      </c>
      <c r="AW478" s="6">
        <f>[1]Emissions!AV895</f>
        <v>0.23419782310000001</v>
      </c>
      <c r="AX478" s="6">
        <f>[1]Emissions!AW895</f>
        <v>0.23702746920000001</v>
      </c>
      <c r="AY478" s="6">
        <f>[1]Emissions!AX895</f>
        <v>0.2397597826</v>
      </c>
      <c r="AZ478" s="6">
        <f>[1]Emissions!AY895</f>
        <v>0.24263648769999999</v>
      </c>
      <c r="BA478" s="6">
        <f>[1]Emissions!AZ895</f>
        <v>0.24526091550000001</v>
      </c>
      <c r="BB478" s="6">
        <f>[1]Emissions!BA895</f>
        <v>0.247704539</v>
      </c>
      <c r="BC478" s="6">
        <f>[1]Emissions!BB895</f>
        <v>0.25007555549999999</v>
      </c>
      <c r="BD478" s="6">
        <f>[1]Emissions!BC895</f>
        <v>0.25240485150000003</v>
      </c>
      <c r="BE478" s="6">
        <f>[1]Emissions!BD895</f>
        <v>0.25495252810000002</v>
      </c>
      <c r="BF478" s="6">
        <f>[1]Emissions!BE895</f>
        <v>0.25731038540000001</v>
      </c>
      <c r="BG478" s="6">
        <f>[1]Emissions!BF895</f>
        <v>0.25985297190000001</v>
      </c>
      <c r="BH478" s="6">
        <f>[1]Emissions!BG895</f>
        <v>0.26218599799999998</v>
      </c>
      <c r="BI478" s="6">
        <f>[1]Emissions!BH895</f>
        <v>0.26468272240000001</v>
      </c>
      <c r="BJ478" s="6">
        <f>[1]Emissions!BI895</f>
        <v>0.26695969749999998</v>
      </c>
      <c r="BK478" s="6">
        <f>[1]Emissions!BJ895</f>
        <v>0.26940094450000002</v>
      </c>
      <c r="BL478" s="6">
        <f>[1]Emissions!BK895</f>
        <v>0.27162219339999999</v>
      </c>
      <c r="BM478" s="6">
        <f>[1]Emissions!BL895</f>
        <v>0.27402530819999998</v>
      </c>
      <c r="BN478" s="6">
        <f>[1]Emissions!BM895</f>
        <v>0.2762402712</v>
      </c>
      <c r="BO478" s="6">
        <f>[1]Emissions!BN895</f>
        <v>0.2786462555</v>
      </c>
      <c r="BP478" s="6">
        <f>[1]Emissions!BO895</f>
        <v>0.28086517350000001</v>
      </c>
      <c r="BQ478" s="6">
        <f>[1]Emissions!BP895</f>
        <v>0.283237976</v>
      </c>
      <c r="BR478" s="6">
        <f>[1]Emissions!BQ895</f>
        <v>0.2856679754</v>
      </c>
      <c r="BS478" s="6">
        <f>[1]Emissions!BR895</f>
        <v>0.28813197699999998</v>
      </c>
      <c r="BT478" s="6">
        <f>[1]Emissions!BS895</f>
        <v>0.2903669385</v>
      </c>
      <c r="BU478" s="6">
        <f>[1]Emissions!BT895</f>
        <v>0.29275292590000002</v>
      </c>
      <c r="BV478" s="6">
        <f>[1]Emissions!BU895</f>
        <v>0.29514496080000002</v>
      </c>
      <c r="BW478" s="6">
        <f>[1]Emissions!BV895</f>
        <v>0.2975485712</v>
      </c>
      <c r="BX478" s="6">
        <f>[1]Emissions!BW895</f>
        <v>0.29972236019999998</v>
      </c>
      <c r="BY478" s="6">
        <f>[1]Emissions!BX895</f>
        <v>0.3020598095</v>
      </c>
      <c r="BZ478" s="6">
        <f>[1]Emissions!BY895</f>
        <v>0.30444370279999999</v>
      </c>
      <c r="CA478" s="6">
        <f>[1]Emissions!BZ895</f>
        <v>0.3068304992</v>
      </c>
      <c r="CB478" s="6">
        <f>[1]Emissions!CA895</f>
        <v>0.30924496080000002</v>
      </c>
      <c r="CC478" s="6">
        <f>[1]Emissions!CB895</f>
        <v>0.31167887869999999</v>
      </c>
      <c r="CD478" s="6">
        <f>[1]Emissions!CC895</f>
        <v>0.31411750830000001</v>
      </c>
      <c r="CE478" s="6">
        <f>[1]Emissions!CD895</f>
        <v>0.31654875529999998</v>
      </c>
      <c r="CF478" s="6">
        <f>[1]Emissions!CE895</f>
        <v>0.31897037700000003</v>
      </c>
      <c r="CG478" s="6">
        <f>[1]Emissions!CF895</f>
        <v>0.32138323899999999</v>
      </c>
      <c r="CH478" s="6">
        <f>[1]Emissions!CG895</f>
        <v>0.32379542210000001</v>
      </c>
      <c r="CI478" s="6">
        <f>[1]Emissions!CH895</f>
        <v>0.32621577039999999</v>
      </c>
      <c r="CJ478" s="6">
        <f>[1]Emissions!CI895</f>
        <v>0.32865004180000001</v>
      </c>
    </row>
    <row r="479" spans="2:88" x14ac:dyDescent="0.3">
      <c r="B479" s="6" t="str">
        <f>[1]Emissions!A896</f>
        <v>ems_ci_co2_sega_2</v>
      </c>
      <c r="C479" s="6">
        <f>[1]Emissions!B896</f>
        <v>4.575539536</v>
      </c>
      <c r="D479" s="6">
        <f>[1]Emissions!C896</f>
        <v>4.5926123509999996</v>
      </c>
      <c r="E479" s="6">
        <f>[1]Emissions!D896</f>
        <v>4.5976447870000001</v>
      </c>
      <c r="F479" s="6">
        <f>[1]Emissions!E896</f>
        <v>4.6148777250000004</v>
      </c>
      <c r="G479" s="6">
        <f>[1]Emissions!F896</f>
        <v>4.6390570950000001</v>
      </c>
      <c r="H479" s="6">
        <f>[1]Emissions!G896</f>
        <v>4.6764495269999999</v>
      </c>
      <c r="I479" s="6">
        <f>[1]Emissions!H896</f>
        <v>4.7344410559999996</v>
      </c>
      <c r="J479" s="6">
        <f>[1]Emissions!I896</f>
        <v>4.8025735090000001</v>
      </c>
      <c r="K479" s="6">
        <f>[1]Emissions!J896</f>
        <v>4.872348992</v>
      </c>
      <c r="L479" s="6">
        <f>[1]Emissions!K896</f>
        <v>4.9341134059999998</v>
      </c>
      <c r="M479" s="6">
        <f>[1]Emissions!L896</f>
        <v>4.9849978730000002</v>
      </c>
      <c r="N479" s="6">
        <f>[1]Emissions!M896</f>
        <v>5.0402737650000002</v>
      </c>
      <c r="O479" s="6">
        <f>[1]Emissions!N896</f>
        <v>5.0880550900000001</v>
      </c>
      <c r="P479" s="6">
        <f>[1]Emissions!O896</f>
        <v>5.140754265</v>
      </c>
      <c r="Q479" s="6">
        <f>[1]Emissions!P896</f>
        <v>5.2033492819999996</v>
      </c>
      <c r="R479" s="6">
        <f>[1]Emissions!Q896</f>
        <v>5.2767764340000003</v>
      </c>
      <c r="S479" s="6">
        <f>[1]Emissions!R896</f>
        <v>5.3525921800000003</v>
      </c>
      <c r="T479" s="6">
        <f>[1]Emissions!S896</f>
        <v>5.430950932</v>
      </c>
      <c r="U479" s="6">
        <f>[1]Emissions!T896</f>
        <v>5.5247841380000002</v>
      </c>
      <c r="V479" s="6">
        <f>[1]Emissions!U896</f>
        <v>5.619743143</v>
      </c>
      <c r="W479" s="6">
        <f>[1]Emissions!V896</f>
        <v>5.721908956</v>
      </c>
      <c r="X479" s="6">
        <f>[1]Emissions!W896</f>
        <v>5.830812377</v>
      </c>
      <c r="Y479" s="6">
        <f>[1]Emissions!X896</f>
        <v>5.9540490019999996</v>
      </c>
      <c r="Z479" s="6">
        <f>[1]Emissions!Y896</f>
        <v>6.0721240190000003</v>
      </c>
      <c r="AA479" s="6">
        <f>[1]Emissions!Z896</f>
        <v>6.1876479770000001</v>
      </c>
      <c r="AB479" s="6">
        <f>[1]Emissions!AA896</f>
        <v>6.3002686380000004</v>
      </c>
      <c r="AC479" s="6">
        <f>[1]Emissions!AB896</f>
        <v>6.4103650869999997</v>
      </c>
      <c r="AD479" s="6">
        <f>[1]Emissions!AC896</f>
        <v>6.5301100950000004</v>
      </c>
      <c r="AE479" s="6">
        <f>[1]Emissions!AD896</f>
        <v>6.6453776370000002</v>
      </c>
      <c r="AF479" s="6">
        <f>[1]Emissions!AE896</f>
        <v>6.7612954209999998</v>
      </c>
      <c r="AG479" s="6">
        <f>[1]Emissions!AF896</f>
        <v>6.8872627819999996</v>
      </c>
      <c r="AH479" s="6">
        <f>[1]Emissions!AG896</f>
        <v>7.0052085479999997</v>
      </c>
      <c r="AI479" s="6">
        <f>[1]Emissions!AH896</f>
        <v>7.118114855</v>
      </c>
      <c r="AJ479" s="6">
        <f>[1]Emissions!AI896</f>
        <v>7.2257696979999997</v>
      </c>
      <c r="AK479" s="6">
        <f>[1]Emissions!AJ896</f>
        <v>7.3387594009999999</v>
      </c>
      <c r="AL479" s="6">
        <f>[1]Emissions!AK896</f>
        <v>7.4430151709999999</v>
      </c>
      <c r="AM479" s="6">
        <f>[1]Emissions!AL896</f>
        <v>7.5563897620000002</v>
      </c>
      <c r="AN479" s="6">
        <f>[1]Emissions!AM896</f>
        <v>7.6746403689999996</v>
      </c>
      <c r="AO479" s="6">
        <f>[1]Emissions!AN896</f>
        <v>7.7948488420000004</v>
      </c>
      <c r="AP479" s="6">
        <f>[1]Emissions!AO896</f>
        <v>7.9140122819999998</v>
      </c>
      <c r="AQ479" s="6">
        <f>[1]Emissions!AP896</f>
        <v>8.0198416859999995</v>
      </c>
      <c r="AR479" s="6">
        <f>[1]Emissions!AQ896</f>
        <v>8.1266581959999993</v>
      </c>
      <c r="AS479" s="6">
        <f>[1]Emissions!AR896</f>
        <v>8.2308682569999991</v>
      </c>
      <c r="AT479" s="6">
        <f>[1]Emissions!AS896</f>
        <v>8.3337062589999995</v>
      </c>
      <c r="AU479" s="6">
        <f>[1]Emissions!AT896</f>
        <v>8.4368308990000003</v>
      </c>
      <c r="AV479" s="6">
        <f>[1]Emissions!AU896</f>
        <v>8.5505020900000002</v>
      </c>
      <c r="AW479" s="6">
        <f>[1]Emissions!AV896</f>
        <v>8.6577268969999999</v>
      </c>
      <c r="AX479" s="6">
        <f>[1]Emissions!AW896</f>
        <v>8.7623320669999991</v>
      </c>
      <c r="AY479" s="6">
        <f>[1]Emissions!AX896</f>
        <v>8.8633390829999996</v>
      </c>
      <c r="AZ479" s="6">
        <f>[1]Emissions!AY896</f>
        <v>8.9696839090000005</v>
      </c>
      <c r="BA479" s="6">
        <f>[1]Emissions!AZ896</f>
        <v>9.0667026550000003</v>
      </c>
      <c r="BB479" s="6">
        <f>[1]Emissions!BA896</f>
        <v>9.1570375049999999</v>
      </c>
      <c r="BC479" s="6">
        <f>[1]Emissions!BB896</f>
        <v>9.2446882469999991</v>
      </c>
      <c r="BD479" s="6">
        <f>[1]Emissions!BC896</f>
        <v>9.3307966849999993</v>
      </c>
      <c r="BE479" s="6">
        <f>[1]Emissions!BD896</f>
        <v>9.4249781230000007</v>
      </c>
      <c r="BF479" s="6">
        <f>[1]Emissions!BE896</f>
        <v>9.5121424030000004</v>
      </c>
      <c r="BG479" s="6">
        <f>[1]Emissions!BF896</f>
        <v>9.6061356740000008</v>
      </c>
      <c r="BH479" s="6">
        <f>[1]Emissions!BG896</f>
        <v>9.6923820030000005</v>
      </c>
      <c r="BI479" s="6">
        <f>[1]Emissions!BH896</f>
        <v>9.7846798639999992</v>
      </c>
      <c r="BJ479" s="6">
        <f>[1]Emissions!BI896</f>
        <v>9.8688541260000004</v>
      </c>
      <c r="BK479" s="6">
        <f>[1]Emissions!BJ896</f>
        <v>9.9591011179999995</v>
      </c>
      <c r="BL479" s="6">
        <f>[1]Emissions!BK896</f>
        <v>10.041215319999999</v>
      </c>
      <c r="BM479" s="6">
        <f>[1]Emissions!BL896</f>
        <v>10.13005266</v>
      </c>
      <c r="BN479" s="6">
        <f>[1]Emissions!BM896</f>
        <v>10.21193448</v>
      </c>
      <c r="BO479" s="6">
        <f>[1]Emissions!BN896</f>
        <v>10.3008779</v>
      </c>
      <c r="BP479" s="6">
        <f>[1]Emissions!BO896</f>
        <v>10.38290593</v>
      </c>
      <c r="BQ479" s="6">
        <f>[1]Emissions!BP896</f>
        <v>10.470622690000001</v>
      </c>
      <c r="BR479" s="6">
        <f>[1]Emissions!BQ896</f>
        <v>10.56045389</v>
      </c>
      <c r="BS479" s="6">
        <f>[1]Emissions!BR896</f>
        <v>10.65154207</v>
      </c>
      <c r="BT479" s="6">
        <f>[1]Emissions!BS896</f>
        <v>10.73416319</v>
      </c>
      <c r="BU479" s="6">
        <f>[1]Emissions!BT896</f>
        <v>10.82236737</v>
      </c>
      <c r="BV479" s="6">
        <f>[1]Emissions!BU896</f>
        <v>10.91079511</v>
      </c>
      <c r="BW479" s="6">
        <f>[1]Emissions!BV896</f>
        <v>10.999650770000001</v>
      </c>
      <c r="BX479" s="6">
        <f>[1]Emissions!BW896</f>
        <v>11.080010489999999</v>
      </c>
      <c r="BY479" s="6">
        <f>[1]Emissions!BX896</f>
        <v>11.16642034</v>
      </c>
      <c r="BZ479" s="6">
        <f>[1]Emissions!BY896</f>
        <v>11.2545471</v>
      </c>
      <c r="CA479" s="6">
        <f>[1]Emissions!BZ896</f>
        <v>11.34278119</v>
      </c>
      <c r="CB479" s="6">
        <f>[1]Emissions!CA896</f>
        <v>11.432038</v>
      </c>
      <c r="CC479" s="6">
        <f>[1]Emissions!CB896</f>
        <v>11.522014049999999</v>
      </c>
      <c r="CD479" s="6">
        <f>[1]Emissions!CC896</f>
        <v>11.612164290000001</v>
      </c>
      <c r="CE479" s="6">
        <f>[1]Emissions!CD896</f>
        <v>11.702041599999999</v>
      </c>
      <c r="CF479" s="6">
        <f>[1]Emissions!CE896</f>
        <v>11.791563099999999</v>
      </c>
      <c r="CG479" s="6">
        <f>[1]Emissions!CF896</f>
        <v>11.88076077</v>
      </c>
      <c r="CH479" s="6">
        <f>[1]Emissions!CG896</f>
        <v>11.96993335</v>
      </c>
      <c r="CI479" s="6">
        <f>[1]Emissions!CH896</f>
        <v>12.059407759999999</v>
      </c>
      <c r="CJ479" s="6">
        <f>[1]Emissions!CI896</f>
        <v>12.14939689</v>
      </c>
    </row>
    <row r="480" spans="2:88" x14ac:dyDescent="0.3">
      <c r="B480" s="6" t="str">
        <f>[1]Emissions!A897</f>
        <v>ems_y_co2_sega_2</v>
      </c>
      <c r="C480" s="6">
        <f>[1]Emissions!B897</f>
        <v>0</v>
      </c>
      <c r="D480" s="6">
        <f>[1]Emissions!C897</f>
        <v>0</v>
      </c>
      <c r="E480" s="6">
        <f>[1]Emissions!D897</f>
        <v>0</v>
      </c>
      <c r="F480" s="6">
        <f>[1]Emissions!E897</f>
        <v>0</v>
      </c>
      <c r="G480" s="6">
        <f>[1]Emissions!F897</f>
        <v>0</v>
      </c>
      <c r="H480" s="6">
        <f>[1]Emissions!G897</f>
        <v>0</v>
      </c>
      <c r="I480" s="6">
        <f>[1]Emissions!H897</f>
        <v>0</v>
      </c>
      <c r="J480" s="6">
        <f>[1]Emissions!I897</f>
        <v>0</v>
      </c>
      <c r="K480" s="6">
        <f>[1]Emissions!J897</f>
        <v>0</v>
      </c>
      <c r="L480" s="6">
        <f>[1]Emissions!K897</f>
        <v>0</v>
      </c>
      <c r="M480" s="6">
        <f>[1]Emissions!L897</f>
        <v>0</v>
      </c>
      <c r="N480" s="6">
        <f>[1]Emissions!M897</f>
        <v>0</v>
      </c>
      <c r="O480" s="6">
        <f>[1]Emissions!N897</f>
        <v>0</v>
      </c>
      <c r="P480" s="6">
        <f>[1]Emissions!O897</f>
        <v>0</v>
      </c>
      <c r="Q480" s="6">
        <f>[1]Emissions!P897</f>
        <v>0</v>
      </c>
      <c r="R480" s="6">
        <f>[1]Emissions!Q897</f>
        <v>0</v>
      </c>
      <c r="S480" s="6">
        <f>[1]Emissions!R897</f>
        <v>0</v>
      </c>
      <c r="T480" s="6">
        <f>[1]Emissions!S897</f>
        <v>0</v>
      </c>
      <c r="U480" s="6">
        <f>[1]Emissions!T897</f>
        <v>0</v>
      </c>
      <c r="V480" s="6">
        <f>[1]Emissions!U897</f>
        <v>0</v>
      </c>
      <c r="W480" s="6">
        <f>[1]Emissions!V897</f>
        <v>0</v>
      </c>
      <c r="X480" s="6">
        <f>[1]Emissions!W897</f>
        <v>0</v>
      </c>
      <c r="Y480" s="6">
        <f>[1]Emissions!X897</f>
        <v>0</v>
      </c>
      <c r="Z480" s="6">
        <f>[1]Emissions!Y897</f>
        <v>0</v>
      </c>
      <c r="AA480" s="6">
        <f>[1]Emissions!Z897</f>
        <v>0</v>
      </c>
      <c r="AB480" s="6">
        <f>[1]Emissions!AA897</f>
        <v>0</v>
      </c>
      <c r="AC480" s="6">
        <f>[1]Emissions!AB897</f>
        <v>0</v>
      </c>
      <c r="AD480" s="6">
        <f>[1]Emissions!AC897</f>
        <v>0</v>
      </c>
      <c r="AE480" s="6">
        <f>[1]Emissions!AD897</f>
        <v>0</v>
      </c>
      <c r="AF480" s="6">
        <f>[1]Emissions!AE897</f>
        <v>0</v>
      </c>
      <c r="AG480" s="6">
        <f>[1]Emissions!AF897</f>
        <v>0</v>
      </c>
      <c r="AH480" s="6">
        <f>[1]Emissions!AG897</f>
        <v>0</v>
      </c>
      <c r="AI480" s="6">
        <f>[1]Emissions!AH897</f>
        <v>0</v>
      </c>
      <c r="AJ480" s="6">
        <f>[1]Emissions!AI897</f>
        <v>0</v>
      </c>
      <c r="AK480" s="6">
        <f>[1]Emissions!AJ897</f>
        <v>0</v>
      </c>
      <c r="AL480" s="6">
        <f>[1]Emissions!AK897</f>
        <v>0</v>
      </c>
      <c r="AM480" s="6">
        <f>[1]Emissions!AL897</f>
        <v>0</v>
      </c>
      <c r="AN480" s="6">
        <f>[1]Emissions!AM897</f>
        <v>0</v>
      </c>
      <c r="AO480" s="6">
        <f>[1]Emissions!AN897</f>
        <v>0</v>
      </c>
      <c r="AP480" s="6">
        <f>[1]Emissions!AO897</f>
        <v>0</v>
      </c>
      <c r="AQ480" s="6">
        <f>[1]Emissions!AP897</f>
        <v>0</v>
      </c>
      <c r="AR480" s="6">
        <f>[1]Emissions!AQ897</f>
        <v>0</v>
      </c>
      <c r="AS480" s="6">
        <f>[1]Emissions!AR897</f>
        <v>0</v>
      </c>
      <c r="AT480" s="6">
        <f>[1]Emissions!AS897</f>
        <v>0</v>
      </c>
      <c r="AU480" s="6">
        <f>[1]Emissions!AT897</f>
        <v>0</v>
      </c>
      <c r="AV480" s="6">
        <f>[1]Emissions!AU897</f>
        <v>0</v>
      </c>
      <c r="AW480" s="6">
        <f>[1]Emissions!AV897</f>
        <v>0</v>
      </c>
      <c r="AX480" s="6">
        <f>[1]Emissions!AW897</f>
        <v>0</v>
      </c>
      <c r="AY480" s="6">
        <f>[1]Emissions!AX897</f>
        <v>0</v>
      </c>
      <c r="AZ480" s="6">
        <f>[1]Emissions!AY897</f>
        <v>0</v>
      </c>
      <c r="BA480" s="6">
        <f>[1]Emissions!AZ897</f>
        <v>0</v>
      </c>
      <c r="BB480" s="6">
        <f>[1]Emissions!BA897</f>
        <v>0</v>
      </c>
      <c r="BC480" s="6">
        <f>[1]Emissions!BB897</f>
        <v>0</v>
      </c>
      <c r="BD480" s="6">
        <f>[1]Emissions!BC897</f>
        <v>0</v>
      </c>
      <c r="BE480" s="6">
        <f>[1]Emissions!BD897</f>
        <v>0</v>
      </c>
      <c r="BF480" s="6">
        <f>[1]Emissions!BE897</f>
        <v>0</v>
      </c>
      <c r="BG480" s="6">
        <f>[1]Emissions!BF897</f>
        <v>0</v>
      </c>
      <c r="BH480" s="6">
        <f>[1]Emissions!BG897</f>
        <v>0</v>
      </c>
      <c r="BI480" s="6">
        <f>[1]Emissions!BH897</f>
        <v>0</v>
      </c>
      <c r="BJ480" s="6">
        <f>[1]Emissions!BI897</f>
        <v>0</v>
      </c>
      <c r="BK480" s="6">
        <f>[1]Emissions!BJ897</f>
        <v>0</v>
      </c>
      <c r="BL480" s="6">
        <f>[1]Emissions!BK897</f>
        <v>0</v>
      </c>
      <c r="BM480" s="6">
        <f>[1]Emissions!BL897</f>
        <v>0</v>
      </c>
      <c r="BN480" s="6">
        <f>[1]Emissions!BM897</f>
        <v>0</v>
      </c>
      <c r="BO480" s="6">
        <f>[1]Emissions!BN897</f>
        <v>0</v>
      </c>
      <c r="BP480" s="6">
        <f>[1]Emissions!BO897</f>
        <v>0</v>
      </c>
      <c r="BQ480" s="6">
        <f>[1]Emissions!BP897</f>
        <v>0</v>
      </c>
      <c r="BR480" s="6">
        <f>[1]Emissions!BQ897</f>
        <v>0</v>
      </c>
      <c r="BS480" s="6">
        <f>[1]Emissions!BR897</f>
        <v>0</v>
      </c>
      <c r="BT480" s="6">
        <f>[1]Emissions!BS897</f>
        <v>0</v>
      </c>
      <c r="BU480" s="6">
        <f>[1]Emissions!BT897</f>
        <v>0</v>
      </c>
      <c r="BV480" s="6">
        <f>[1]Emissions!BU897</f>
        <v>0</v>
      </c>
      <c r="BW480" s="6">
        <f>[1]Emissions!BV897</f>
        <v>0</v>
      </c>
      <c r="BX480" s="6">
        <f>[1]Emissions!BW897</f>
        <v>0</v>
      </c>
      <c r="BY480" s="6">
        <f>[1]Emissions!BX897</f>
        <v>0</v>
      </c>
      <c r="BZ480" s="6">
        <f>[1]Emissions!BY897</f>
        <v>0</v>
      </c>
      <c r="CA480" s="6">
        <f>[1]Emissions!BZ897</f>
        <v>0</v>
      </c>
      <c r="CB480" s="6">
        <f>[1]Emissions!CA897</f>
        <v>0</v>
      </c>
      <c r="CC480" s="6">
        <f>[1]Emissions!CB897</f>
        <v>0</v>
      </c>
      <c r="CD480" s="6">
        <f>[1]Emissions!CC897</f>
        <v>0</v>
      </c>
      <c r="CE480" s="6">
        <f>[1]Emissions!CD897</f>
        <v>0</v>
      </c>
      <c r="CF480" s="6">
        <f>[1]Emissions!CE897</f>
        <v>0</v>
      </c>
      <c r="CG480" s="6">
        <f>[1]Emissions!CF897</f>
        <v>0</v>
      </c>
      <c r="CH480" s="6">
        <f>[1]Emissions!CG897</f>
        <v>0</v>
      </c>
      <c r="CI480" s="6">
        <f>[1]Emissions!CH897</f>
        <v>0</v>
      </c>
      <c r="CJ480" s="6">
        <f>[1]Emissions!CI897</f>
        <v>0</v>
      </c>
    </row>
    <row r="481" spans="2:88" x14ac:dyDescent="0.3">
      <c r="B481" s="6" t="str">
        <f>[1]Emissions!A898</f>
        <v>ems_mat_co2_sega_2</v>
      </c>
      <c r="C481" s="6">
        <f>[1]Emissions!B898</f>
        <v>0.31359466759999999</v>
      </c>
      <c r="D481" s="6">
        <f>[1]Emissions!C898</f>
        <v>0.31476479070000002</v>
      </c>
      <c r="E481" s="6">
        <f>[1]Emissions!D898</f>
        <v>0.3151097001</v>
      </c>
      <c r="F481" s="6">
        <f>[1]Emissions!E898</f>
        <v>0.31629079770000001</v>
      </c>
      <c r="G481" s="6">
        <f>[1]Emissions!F898</f>
        <v>0.31794798429999999</v>
      </c>
      <c r="H481" s="6">
        <f>[1]Emissions!G898</f>
        <v>0.32051075699999998</v>
      </c>
      <c r="I481" s="6">
        <f>[1]Emissions!H898</f>
        <v>0.3244853345</v>
      </c>
      <c r="J481" s="6">
        <f>[1]Emissions!I898</f>
        <v>0.32915494270000001</v>
      </c>
      <c r="K481" s="6">
        <f>[1]Emissions!J898</f>
        <v>0.3339371599</v>
      </c>
      <c r="L481" s="6">
        <f>[1]Emissions!K898</f>
        <v>0.33817032089999999</v>
      </c>
      <c r="M481" s="6">
        <f>[1]Emissions!L898</f>
        <v>0.34165780080000002</v>
      </c>
      <c r="N481" s="6">
        <f>[1]Emissions!M898</f>
        <v>0.3454462566</v>
      </c>
      <c r="O481" s="6">
        <f>[1]Emissions!N898</f>
        <v>0.3487210557</v>
      </c>
      <c r="P481" s="6">
        <f>[1]Emissions!O898</f>
        <v>0.35233291039999998</v>
      </c>
      <c r="Q481" s="6">
        <f>[1]Emissions!P898</f>
        <v>0.35662299829999999</v>
      </c>
      <c r="R481" s="6">
        <f>[1]Emissions!Q898</f>
        <v>0.36165549050000001</v>
      </c>
      <c r="S481" s="6">
        <f>[1]Emissions!R898</f>
        <v>0.36685169010000002</v>
      </c>
      <c r="T481" s="6">
        <f>[1]Emissions!S898</f>
        <v>0.37222218000000001</v>
      </c>
      <c r="U481" s="6">
        <f>[1]Emissions!T898</f>
        <v>0.37865324560000002</v>
      </c>
      <c r="V481" s="6">
        <f>[1]Emissions!U898</f>
        <v>0.38516147029999998</v>
      </c>
      <c r="W481" s="6">
        <f>[1]Emissions!V898</f>
        <v>0.39216362939999999</v>
      </c>
      <c r="X481" s="6">
        <f>[1]Emissions!W898</f>
        <v>0.39962756519999998</v>
      </c>
      <c r="Y481" s="6">
        <f>[1]Emissions!X898</f>
        <v>0.40807385880000002</v>
      </c>
      <c r="Z481" s="6">
        <f>[1]Emissions!Y898</f>
        <v>0.41616639020000001</v>
      </c>
      <c r="AA481" s="6">
        <f>[1]Emissions!Z898</f>
        <v>0.42408407910000001</v>
      </c>
      <c r="AB481" s="6">
        <f>[1]Emissions!AA898</f>
        <v>0.43180278420000001</v>
      </c>
      <c r="AC481" s="6">
        <f>[1]Emissions!AB898</f>
        <v>0.43934848679999999</v>
      </c>
      <c r="AD481" s="6">
        <f>[1]Emissions!AC898</f>
        <v>0.4475554746</v>
      </c>
      <c r="AE481" s="6">
        <f>[1]Emissions!AD898</f>
        <v>0.45545558949999998</v>
      </c>
      <c r="AF481" s="6">
        <f>[1]Emissions!AE898</f>
        <v>0.46340027010000001</v>
      </c>
      <c r="AG481" s="6">
        <f>[1]Emissions!AF898</f>
        <v>0.47203372059999998</v>
      </c>
      <c r="AH481" s="6">
        <f>[1]Emissions!AG898</f>
        <v>0.48011739349999999</v>
      </c>
      <c r="AI481" s="6">
        <f>[1]Emissions!AH898</f>
        <v>0.48785567590000001</v>
      </c>
      <c r="AJ481" s="6">
        <f>[1]Emissions!AI898</f>
        <v>0.49523403770000002</v>
      </c>
      <c r="AK481" s="6">
        <f>[1]Emissions!AJ898</f>
        <v>0.5029780358</v>
      </c>
      <c r="AL481" s="6">
        <f>[1]Emissions!AK898</f>
        <v>0.51012343459999998</v>
      </c>
      <c r="AM481" s="6">
        <f>[1]Emissions!AL898</f>
        <v>0.51789381189999995</v>
      </c>
      <c r="AN481" s="6">
        <f>[1]Emissions!AM898</f>
        <v>0.52599837770000002</v>
      </c>
      <c r="AO481" s="6">
        <f>[1]Emissions!AN898</f>
        <v>0.53423712999999995</v>
      </c>
      <c r="AP481" s="6">
        <f>[1]Emissions!AO898</f>
        <v>0.54240425889999999</v>
      </c>
      <c r="AQ481" s="6">
        <f>[1]Emissions!AP898</f>
        <v>0.54965751009999997</v>
      </c>
      <c r="AR481" s="6">
        <f>[1]Emissions!AQ898</f>
        <v>0.5569784149</v>
      </c>
      <c r="AS481" s="6">
        <f>[1]Emissions!AR898</f>
        <v>0.5641206809</v>
      </c>
      <c r="AT481" s="6">
        <f>[1]Emissions!AS898</f>
        <v>0.57116890990000002</v>
      </c>
      <c r="AU481" s="6">
        <f>[1]Emissions!AT898</f>
        <v>0.57823678420000002</v>
      </c>
      <c r="AV481" s="6">
        <f>[1]Emissions!AU898</f>
        <v>0.58602748959999995</v>
      </c>
      <c r="AW481" s="6">
        <f>[1]Emissions!AV898</f>
        <v>0.59337637789999997</v>
      </c>
      <c r="AX481" s="6">
        <f>[1]Emissions!AW898</f>
        <v>0.60054572360000003</v>
      </c>
      <c r="AY481" s="6">
        <f>[1]Emissions!AX898</f>
        <v>0.60746846200000004</v>
      </c>
      <c r="AZ481" s="6">
        <f>[1]Emissions!AY898</f>
        <v>0.61475703879999999</v>
      </c>
      <c r="BA481" s="6">
        <f>[1]Emissions!AZ898</f>
        <v>0.62140643230000003</v>
      </c>
      <c r="BB481" s="6">
        <f>[1]Emissions!BA898</f>
        <v>0.62759773019999998</v>
      </c>
      <c r="BC481" s="6">
        <f>[1]Emissions!BB898</f>
        <v>0.63360506679999995</v>
      </c>
      <c r="BD481" s="6">
        <f>[1]Emissions!BC898</f>
        <v>0.63950669819999995</v>
      </c>
      <c r="BE481" s="6">
        <f>[1]Emissions!BD898</f>
        <v>0.64596163049999999</v>
      </c>
      <c r="BF481" s="6">
        <f>[1]Emissions!BE898</f>
        <v>0.65193562640000002</v>
      </c>
      <c r="BG481" s="6">
        <f>[1]Emissions!BF898</f>
        <v>0.65837766220000005</v>
      </c>
      <c r="BH481" s="6">
        <f>[1]Emissions!BG898</f>
        <v>0.66428874429999996</v>
      </c>
      <c r="BI481" s="6">
        <f>[1]Emissions!BH898</f>
        <v>0.67061458149999997</v>
      </c>
      <c r="BJ481" s="6">
        <f>[1]Emissions!BI898</f>
        <v>0.67638364989999999</v>
      </c>
      <c r="BK481" s="6">
        <f>[1]Emissions!BJ898</f>
        <v>0.68256892629999999</v>
      </c>
      <c r="BL481" s="6">
        <f>[1]Emissions!BK898</f>
        <v>0.68819680380000003</v>
      </c>
      <c r="BM481" s="6">
        <f>[1]Emissions!BL898</f>
        <v>0.6942854665</v>
      </c>
      <c r="BN481" s="6">
        <f>[1]Emissions!BM898</f>
        <v>0.69989741750000001</v>
      </c>
      <c r="BO481" s="6">
        <f>[1]Emissions!BN898</f>
        <v>0.70599335050000001</v>
      </c>
      <c r="BP481" s="6">
        <f>[1]Emissions!BO898</f>
        <v>0.71161532220000001</v>
      </c>
      <c r="BQ481" s="6">
        <f>[1]Emissions!BP898</f>
        <v>0.71762718400000003</v>
      </c>
      <c r="BR481" s="6">
        <f>[1]Emissions!BQ898</f>
        <v>0.72378396310000004</v>
      </c>
      <c r="BS481" s="6">
        <f>[1]Emissions!BR898</f>
        <v>0.73002689190000003</v>
      </c>
      <c r="BT481" s="6">
        <f>[1]Emissions!BS898</f>
        <v>0.73568951240000002</v>
      </c>
      <c r="BU481" s="6">
        <f>[1]Emissions!BT898</f>
        <v>0.74173478020000005</v>
      </c>
      <c r="BV481" s="6">
        <f>[1]Emissions!BU898</f>
        <v>0.74779537009999997</v>
      </c>
      <c r="BW481" s="6">
        <f>[1]Emissions!BV898</f>
        <v>0.75388528850000003</v>
      </c>
      <c r="BX481" s="6">
        <f>[1]Emissions!BW898</f>
        <v>0.75939291900000006</v>
      </c>
      <c r="BY481" s="6">
        <f>[1]Emissions!BX898</f>
        <v>0.76531520799999997</v>
      </c>
      <c r="BZ481" s="6">
        <f>[1]Emissions!BY898</f>
        <v>0.77135516999999998</v>
      </c>
      <c r="CA481" s="6">
        <f>[1]Emissions!BZ898</f>
        <v>0.77740248749999996</v>
      </c>
      <c r="CB481" s="6">
        <f>[1]Emissions!CA898</f>
        <v>0.78351989919999998</v>
      </c>
      <c r="CC481" s="6">
        <f>[1]Emissions!CB898</f>
        <v>0.78968660639999999</v>
      </c>
      <c r="CD481" s="6">
        <f>[1]Emissions!CC898</f>
        <v>0.79586525129999997</v>
      </c>
      <c r="CE481" s="6">
        <f>[1]Emissions!CD898</f>
        <v>0.80202519120000004</v>
      </c>
      <c r="CF481" s="6">
        <f>[1]Emissions!CE898</f>
        <v>0.80816074410000005</v>
      </c>
      <c r="CG481" s="6">
        <f>[1]Emissions!CF898</f>
        <v>0.81427410290000002</v>
      </c>
      <c r="CH481" s="6">
        <f>[1]Emissions!CG898</f>
        <v>0.8203857417</v>
      </c>
      <c r="CI481" s="6">
        <f>[1]Emissions!CH898</f>
        <v>0.82651806809999995</v>
      </c>
      <c r="CJ481" s="6">
        <f>[1]Emissions!CI898</f>
        <v>0.83268567090000001</v>
      </c>
    </row>
    <row r="482" spans="2:88" x14ac:dyDescent="0.3">
      <c r="B482" s="6" t="str">
        <f>[1]Emissions!A899</f>
        <v>ems_ci_co2_seco_2</v>
      </c>
      <c r="C482" s="6">
        <f>[1]Emissions!B899</f>
        <v>4.5641541300000004</v>
      </c>
      <c r="D482" s="6">
        <f>[1]Emissions!C899</f>
        <v>4.5811843950000002</v>
      </c>
      <c r="E482" s="6">
        <f>[1]Emissions!D899</f>
        <v>4.5862042340000002</v>
      </c>
      <c r="F482" s="6">
        <f>[1]Emissions!E899</f>
        <v>4.6033942010000004</v>
      </c>
      <c r="G482" s="6">
        <f>[1]Emissions!F899</f>
        <v>4.6275133349999997</v>
      </c>
      <c r="H482" s="6">
        <f>[1]Emissions!G899</f>
        <v>4.6648126660000004</v>
      </c>
      <c r="I482" s="6">
        <f>[1]Emissions!H899</f>
        <v>4.7226598470000001</v>
      </c>
      <c r="J482" s="6">
        <f>[1]Emissions!I899</f>
        <v>4.7906227330000002</v>
      </c>
      <c r="K482" s="6">
        <f>[1]Emissions!J899</f>
        <v>4.8602245689999997</v>
      </c>
      <c r="L482" s="6">
        <f>[1]Emissions!K899</f>
        <v>4.9218352750000003</v>
      </c>
      <c r="M482" s="6">
        <f>[1]Emissions!L899</f>
        <v>4.9725931120000002</v>
      </c>
      <c r="N482" s="6">
        <f>[1]Emissions!M899</f>
        <v>5.0277314459999998</v>
      </c>
      <c r="O482" s="6">
        <f>[1]Emissions!N899</f>
        <v>5.0753938620000003</v>
      </c>
      <c r="P482" s="6">
        <f>[1]Emissions!O899</f>
        <v>5.127961891</v>
      </c>
      <c r="Q482" s="6">
        <f>[1]Emissions!P899</f>
        <v>5.1904011360000002</v>
      </c>
      <c r="R482" s="6">
        <f>[1]Emissions!Q899</f>
        <v>5.2636455609999997</v>
      </c>
      <c r="S482" s="6">
        <f>[1]Emissions!R899</f>
        <v>5.3392726460000004</v>
      </c>
      <c r="T482" s="6">
        <f>[1]Emissions!S899</f>
        <v>5.4174364109999997</v>
      </c>
      <c r="U482" s="6">
        <f>[1]Emissions!T899</f>
        <v>5.5110361250000004</v>
      </c>
      <c r="V482" s="6">
        <f>[1]Emissions!U899</f>
        <v>5.6057588359999997</v>
      </c>
      <c r="W482" s="6">
        <f>[1]Emissions!V899</f>
        <v>5.7076704219999996</v>
      </c>
      <c r="X482" s="6">
        <f>[1]Emissions!W899</f>
        <v>5.8163028499999996</v>
      </c>
      <c r="Y482" s="6">
        <f>[1]Emissions!X899</f>
        <v>5.9392328169999997</v>
      </c>
      <c r="Z482" s="6">
        <f>[1]Emissions!Y899</f>
        <v>6.0570140219999997</v>
      </c>
      <c r="AA482" s="6">
        <f>[1]Emissions!Z899</f>
        <v>6.1722505180000002</v>
      </c>
      <c r="AB482" s="6">
        <f>[1]Emissions!AA899</f>
        <v>6.2845909410000003</v>
      </c>
      <c r="AC482" s="6">
        <f>[1]Emissions!AB899</f>
        <v>6.3944134349999997</v>
      </c>
      <c r="AD482" s="6">
        <f>[1]Emissions!AC899</f>
        <v>6.5138604779999998</v>
      </c>
      <c r="AE482" s="6">
        <f>[1]Emissions!AD899</f>
        <v>6.6288411979999999</v>
      </c>
      <c r="AF482" s="6">
        <f>[1]Emissions!AE899</f>
        <v>6.7444705420000002</v>
      </c>
      <c r="AG482" s="6">
        <f>[1]Emissions!AF899</f>
        <v>6.8701244560000001</v>
      </c>
      <c r="AH482" s="6">
        <f>[1]Emissions!AG899</f>
        <v>6.9877767369999999</v>
      </c>
      <c r="AI482" s="6">
        <f>[1]Emissions!AH899</f>
        <v>7.1004020990000001</v>
      </c>
      <c r="AJ482" s="6">
        <f>[1]Emissions!AI899</f>
        <v>7.2077890660000001</v>
      </c>
      <c r="AK482" s="6">
        <f>[1]Emissions!AJ899</f>
        <v>7.320497617</v>
      </c>
      <c r="AL482" s="6">
        <f>[1]Emissions!AK899</f>
        <v>7.4244939670000001</v>
      </c>
      <c r="AM482" s="6">
        <f>[1]Emissions!AL899</f>
        <v>7.5375864469999998</v>
      </c>
      <c r="AN482" s="6">
        <f>[1]Emissions!AM899</f>
        <v>7.6555428079999999</v>
      </c>
      <c r="AO482" s="6">
        <f>[1]Emissions!AN899</f>
        <v>7.7754521600000004</v>
      </c>
      <c r="AP482" s="6">
        <f>[1]Emissions!AO899</f>
        <v>7.8943190799999998</v>
      </c>
      <c r="AQ482" s="6">
        <f>[1]Emissions!AP899</f>
        <v>7.9998851420000001</v>
      </c>
      <c r="AR482" s="6">
        <f>[1]Emissions!AQ899</f>
        <v>8.1064358530000007</v>
      </c>
      <c r="AS482" s="6">
        <f>[1]Emissions!AR899</f>
        <v>8.2103866009999997</v>
      </c>
      <c r="AT482" s="6">
        <f>[1]Emissions!AS899</f>
        <v>8.3129687029999992</v>
      </c>
      <c r="AU482" s="6">
        <f>[1]Emissions!AT899</f>
        <v>8.4158367290000005</v>
      </c>
      <c r="AV482" s="6">
        <f>[1]Emissions!AU899</f>
        <v>8.5292250620000001</v>
      </c>
      <c r="AW482" s="6">
        <f>[1]Emissions!AV899</f>
        <v>8.6361830529999999</v>
      </c>
      <c r="AX482" s="6">
        <f>[1]Emissions!AW899</f>
        <v>8.7405279260000004</v>
      </c>
      <c r="AY482" s="6">
        <f>[1]Emissions!AX899</f>
        <v>8.8412835990000005</v>
      </c>
      <c r="AZ482" s="6">
        <f>[1]Emissions!AY899</f>
        <v>8.9473637989999997</v>
      </c>
      <c r="BA482" s="6">
        <f>[1]Emissions!AZ899</f>
        <v>9.0441411259999995</v>
      </c>
      <c r="BB482" s="6">
        <f>[1]Emissions!BA899</f>
        <v>9.1342511880000004</v>
      </c>
      <c r="BC482" s="6">
        <f>[1]Emissions!BB899</f>
        <v>9.2216838219999993</v>
      </c>
      <c r="BD482" s="6">
        <f>[1]Emissions!BC899</f>
        <v>9.3075779890000003</v>
      </c>
      <c r="BE482" s="6">
        <f>[1]Emissions!BD899</f>
        <v>9.4015250679999998</v>
      </c>
      <c r="BF482" s="6">
        <f>[1]Emissions!BE899</f>
        <v>9.4884724499999997</v>
      </c>
      <c r="BG482" s="6">
        <f>[1]Emissions!BF899</f>
        <v>9.5822318309999996</v>
      </c>
      <c r="BH482" s="6">
        <f>[1]Emissions!BG899</f>
        <v>9.6682635460000004</v>
      </c>
      <c r="BI482" s="6">
        <f>[1]Emissions!BH899</f>
        <v>9.7603317349999994</v>
      </c>
      <c r="BJ482" s="6">
        <f>[1]Emissions!BI899</f>
        <v>9.8442965390000001</v>
      </c>
      <c r="BK482" s="6">
        <f>[1]Emissions!BJ899</f>
        <v>9.9343189630000008</v>
      </c>
      <c r="BL482" s="6">
        <f>[1]Emissions!BK899</f>
        <v>10.016228829999999</v>
      </c>
      <c r="BM482" s="6">
        <f>[1]Emissions!BL899</f>
        <v>10.104845109999999</v>
      </c>
      <c r="BN482" s="6">
        <f>[1]Emissions!BM899</f>
        <v>10.18652318</v>
      </c>
      <c r="BO482" s="6">
        <f>[1]Emissions!BN899</f>
        <v>10.275245269999999</v>
      </c>
      <c r="BP482" s="6">
        <f>[1]Emissions!BO899</f>
        <v>10.35706918</v>
      </c>
      <c r="BQ482" s="6">
        <f>[1]Emissions!BP899</f>
        <v>10.44456768</v>
      </c>
      <c r="BR482" s="6">
        <f>[1]Emissions!BQ899</f>
        <v>10.534175340000001</v>
      </c>
      <c r="BS482" s="6">
        <f>[1]Emissions!BR899</f>
        <v>10.62503686</v>
      </c>
      <c r="BT482" s="6">
        <f>[1]Emissions!BS899</f>
        <v>10.70745239</v>
      </c>
      <c r="BU482" s="6">
        <f>[1]Emissions!BT899</f>
        <v>10.795437079999999</v>
      </c>
      <c r="BV482" s="6">
        <f>[1]Emissions!BU899</f>
        <v>10.883644779999999</v>
      </c>
      <c r="BW482" s="6">
        <f>[1]Emissions!BV899</f>
        <v>10.972279329999999</v>
      </c>
      <c r="BX482" s="6">
        <f>[1]Emissions!BW899</f>
        <v>11.05243909</v>
      </c>
      <c r="BY482" s="6">
        <f>[1]Emissions!BX899</f>
        <v>11.138633909999999</v>
      </c>
      <c r="BZ482" s="6">
        <f>[1]Emissions!BY899</f>
        <v>11.22654139</v>
      </c>
      <c r="CA482" s="6">
        <f>[1]Emissions!BZ899</f>
        <v>11.314555909999999</v>
      </c>
      <c r="CB482" s="6">
        <f>[1]Emissions!CA899</f>
        <v>11.40359061</v>
      </c>
      <c r="CC482" s="6">
        <f>[1]Emissions!CB899</f>
        <v>11.49334277</v>
      </c>
      <c r="CD482" s="6">
        <f>[1]Emissions!CC899</f>
        <v>11.58326868</v>
      </c>
      <c r="CE482" s="6">
        <f>[1]Emissions!CD899</f>
        <v>11.67292235</v>
      </c>
      <c r="CF482" s="6">
        <f>[1]Emissions!CE899</f>
        <v>11.76222108</v>
      </c>
      <c r="CG482" s="6">
        <f>[1]Emissions!CF899</f>
        <v>11.8511968</v>
      </c>
      <c r="CH482" s="6">
        <f>[1]Emissions!CG899</f>
        <v>11.940147469999999</v>
      </c>
      <c r="CI482" s="6">
        <f>[1]Emissions!CH899</f>
        <v>12.029399250000001</v>
      </c>
      <c r="CJ482" s="6">
        <f>[1]Emissions!CI899</f>
        <v>12.11916444</v>
      </c>
    </row>
    <row r="483" spans="2:88" x14ac:dyDescent="0.3">
      <c r="B483" s="6" t="str">
        <f>[1]Emissions!A900</f>
        <v>ems_y_co2_seco_2</v>
      </c>
      <c r="C483" s="6">
        <f>[1]Emissions!B900</f>
        <v>0</v>
      </c>
      <c r="D483" s="6">
        <f>[1]Emissions!C900</f>
        <v>0</v>
      </c>
      <c r="E483" s="6">
        <f>[1]Emissions!D900</f>
        <v>0</v>
      </c>
      <c r="F483" s="6">
        <f>[1]Emissions!E900</f>
        <v>0</v>
      </c>
      <c r="G483" s="6">
        <f>[1]Emissions!F900</f>
        <v>0</v>
      </c>
      <c r="H483" s="6">
        <f>[1]Emissions!G900</f>
        <v>0</v>
      </c>
      <c r="I483" s="6">
        <f>[1]Emissions!H900</f>
        <v>0</v>
      </c>
      <c r="J483" s="6">
        <f>[1]Emissions!I900</f>
        <v>0</v>
      </c>
      <c r="K483" s="6">
        <f>[1]Emissions!J900</f>
        <v>0</v>
      </c>
      <c r="L483" s="6">
        <f>[1]Emissions!K900</f>
        <v>0</v>
      </c>
      <c r="M483" s="6">
        <f>[1]Emissions!L900</f>
        <v>0</v>
      </c>
      <c r="N483" s="6">
        <f>[1]Emissions!M900</f>
        <v>0</v>
      </c>
      <c r="O483" s="6">
        <f>[1]Emissions!N900</f>
        <v>0</v>
      </c>
      <c r="P483" s="6">
        <f>[1]Emissions!O900</f>
        <v>0</v>
      </c>
      <c r="Q483" s="6">
        <f>[1]Emissions!P900</f>
        <v>0</v>
      </c>
      <c r="R483" s="6">
        <f>[1]Emissions!Q900</f>
        <v>0</v>
      </c>
      <c r="S483" s="6">
        <f>[1]Emissions!R900</f>
        <v>0</v>
      </c>
      <c r="T483" s="6">
        <f>[1]Emissions!S900</f>
        <v>0</v>
      </c>
      <c r="U483" s="6">
        <f>[1]Emissions!T900</f>
        <v>0</v>
      </c>
      <c r="V483" s="6">
        <f>[1]Emissions!U900</f>
        <v>0</v>
      </c>
      <c r="W483" s="6">
        <f>[1]Emissions!V900</f>
        <v>0</v>
      </c>
      <c r="X483" s="6">
        <f>[1]Emissions!W900</f>
        <v>0</v>
      </c>
      <c r="Y483" s="6">
        <f>[1]Emissions!X900</f>
        <v>0</v>
      </c>
      <c r="Z483" s="6">
        <f>[1]Emissions!Y900</f>
        <v>0</v>
      </c>
      <c r="AA483" s="6">
        <f>[1]Emissions!Z900</f>
        <v>0</v>
      </c>
      <c r="AB483" s="6">
        <f>[1]Emissions!AA900</f>
        <v>0</v>
      </c>
      <c r="AC483" s="6">
        <f>[1]Emissions!AB900</f>
        <v>0</v>
      </c>
      <c r="AD483" s="6">
        <f>[1]Emissions!AC900</f>
        <v>0</v>
      </c>
      <c r="AE483" s="6">
        <f>[1]Emissions!AD900</f>
        <v>0</v>
      </c>
      <c r="AF483" s="6">
        <f>[1]Emissions!AE900</f>
        <v>0</v>
      </c>
      <c r="AG483" s="6">
        <f>[1]Emissions!AF900</f>
        <v>0</v>
      </c>
      <c r="AH483" s="6">
        <f>[1]Emissions!AG900</f>
        <v>0</v>
      </c>
      <c r="AI483" s="6">
        <f>[1]Emissions!AH900</f>
        <v>0</v>
      </c>
      <c r="AJ483" s="6">
        <f>[1]Emissions!AI900</f>
        <v>0</v>
      </c>
      <c r="AK483" s="6">
        <f>[1]Emissions!AJ900</f>
        <v>0</v>
      </c>
      <c r="AL483" s="6">
        <f>[1]Emissions!AK900</f>
        <v>0</v>
      </c>
      <c r="AM483" s="6">
        <f>[1]Emissions!AL900</f>
        <v>0</v>
      </c>
      <c r="AN483" s="6">
        <f>[1]Emissions!AM900</f>
        <v>0</v>
      </c>
      <c r="AO483" s="6">
        <f>[1]Emissions!AN900</f>
        <v>0</v>
      </c>
      <c r="AP483" s="6">
        <f>[1]Emissions!AO900</f>
        <v>0</v>
      </c>
      <c r="AQ483" s="6">
        <f>[1]Emissions!AP900</f>
        <v>0</v>
      </c>
      <c r="AR483" s="6">
        <f>[1]Emissions!AQ900</f>
        <v>0</v>
      </c>
      <c r="AS483" s="6">
        <f>[1]Emissions!AR900</f>
        <v>0</v>
      </c>
      <c r="AT483" s="6">
        <f>[1]Emissions!AS900</f>
        <v>0</v>
      </c>
      <c r="AU483" s="6">
        <f>[1]Emissions!AT900</f>
        <v>0</v>
      </c>
      <c r="AV483" s="6">
        <f>[1]Emissions!AU900</f>
        <v>0</v>
      </c>
      <c r="AW483" s="6">
        <f>[1]Emissions!AV900</f>
        <v>0</v>
      </c>
      <c r="AX483" s="6">
        <f>[1]Emissions!AW900</f>
        <v>0</v>
      </c>
      <c r="AY483" s="6">
        <f>[1]Emissions!AX900</f>
        <v>0</v>
      </c>
      <c r="AZ483" s="6">
        <f>[1]Emissions!AY900</f>
        <v>0</v>
      </c>
      <c r="BA483" s="6">
        <f>[1]Emissions!AZ900</f>
        <v>0</v>
      </c>
      <c r="BB483" s="6">
        <f>[1]Emissions!BA900</f>
        <v>0</v>
      </c>
      <c r="BC483" s="6">
        <f>[1]Emissions!BB900</f>
        <v>0</v>
      </c>
      <c r="BD483" s="6">
        <f>[1]Emissions!BC900</f>
        <v>0</v>
      </c>
      <c r="BE483" s="6">
        <f>[1]Emissions!BD900</f>
        <v>0</v>
      </c>
      <c r="BF483" s="6">
        <f>[1]Emissions!BE900</f>
        <v>0</v>
      </c>
      <c r="BG483" s="6">
        <f>[1]Emissions!BF900</f>
        <v>0</v>
      </c>
      <c r="BH483" s="6">
        <f>[1]Emissions!BG900</f>
        <v>0</v>
      </c>
      <c r="BI483" s="6">
        <f>[1]Emissions!BH900</f>
        <v>0</v>
      </c>
      <c r="BJ483" s="6">
        <f>[1]Emissions!BI900</f>
        <v>0</v>
      </c>
      <c r="BK483" s="6">
        <f>[1]Emissions!BJ900</f>
        <v>0</v>
      </c>
      <c r="BL483" s="6">
        <f>[1]Emissions!BK900</f>
        <v>0</v>
      </c>
      <c r="BM483" s="6">
        <f>[1]Emissions!BL900</f>
        <v>0</v>
      </c>
      <c r="BN483" s="6">
        <f>[1]Emissions!BM900</f>
        <v>0</v>
      </c>
      <c r="BO483" s="6">
        <f>[1]Emissions!BN900</f>
        <v>0</v>
      </c>
      <c r="BP483" s="6">
        <f>[1]Emissions!BO900</f>
        <v>0</v>
      </c>
      <c r="BQ483" s="6">
        <f>[1]Emissions!BP900</f>
        <v>0</v>
      </c>
      <c r="BR483" s="6">
        <f>[1]Emissions!BQ900</f>
        <v>0</v>
      </c>
      <c r="BS483" s="6">
        <f>[1]Emissions!BR900</f>
        <v>0</v>
      </c>
      <c r="BT483" s="6">
        <f>[1]Emissions!BS900</f>
        <v>0</v>
      </c>
      <c r="BU483" s="6">
        <f>[1]Emissions!BT900</f>
        <v>0</v>
      </c>
      <c r="BV483" s="6">
        <f>[1]Emissions!BU900</f>
        <v>0</v>
      </c>
      <c r="BW483" s="6">
        <f>[1]Emissions!BV900</f>
        <v>0</v>
      </c>
      <c r="BX483" s="6">
        <f>[1]Emissions!BW900</f>
        <v>0</v>
      </c>
      <c r="BY483" s="6">
        <f>[1]Emissions!BX900</f>
        <v>0</v>
      </c>
      <c r="BZ483" s="6">
        <f>[1]Emissions!BY900</f>
        <v>0</v>
      </c>
      <c r="CA483" s="6">
        <f>[1]Emissions!BZ900</f>
        <v>0</v>
      </c>
      <c r="CB483" s="6">
        <f>[1]Emissions!CA900</f>
        <v>0</v>
      </c>
      <c r="CC483" s="6">
        <f>[1]Emissions!CB900</f>
        <v>0</v>
      </c>
      <c r="CD483" s="6">
        <f>[1]Emissions!CC900</f>
        <v>0</v>
      </c>
      <c r="CE483" s="6">
        <f>[1]Emissions!CD900</f>
        <v>0</v>
      </c>
      <c r="CF483" s="6">
        <f>[1]Emissions!CE900</f>
        <v>0</v>
      </c>
      <c r="CG483" s="6">
        <f>[1]Emissions!CF900</f>
        <v>0</v>
      </c>
      <c r="CH483" s="6">
        <f>[1]Emissions!CG900</f>
        <v>0</v>
      </c>
      <c r="CI483" s="6">
        <f>[1]Emissions!CH900</f>
        <v>0</v>
      </c>
      <c r="CJ483" s="6">
        <f>[1]Emissions!CI900</f>
        <v>0</v>
      </c>
    </row>
    <row r="484" spans="2:88" x14ac:dyDescent="0.3">
      <c r="B484" s="6" t="str">
        <f>[1]Emissions!A901</f>
        <v>ems_mat_co2_seco_2</v>
      </c>
      <c r="C484" s="6">
        <f>[1]Emissions!B901</f>
        <v>0.3128143471</v>
      </c>
      <c r="D484" s="6">
        <f>[1]Emissions!C901</f>
        <v>0.31398155859999999</v>
      </c>
      <c r="E484" s="6">
        <f>[1]Emissions!D901</f>
        <v>0.31432560980000002</v>
      </c>
      <c r="F484" s="6">
        <f>[1]Emissions!E901</f>
        <v>0.3155037685</v>
      </c>
      <c r="G484" s="6">
        <f>[1]Emissions!F901</f>
        <v>0.31715683140000001</v>
      </c>
      <c r="H484" s="6">
        <f>[1]Emissions!G901</f>
        <v>0.31971322720000001</v>
      </c>
      <c r="I484" s="6">
        <f>[1]Emissions!H901</f>
        <v>0.32367791470000001</v>
      </c>
      <c r="J484" s="6">
        <f>[1]Emissions!I901</f>
        <v>0.32833590350000003</v>
      </c>
      <c r="K484" s="6">
        <f>[1]Emissions!J901</f>
        <v>0.33310622099999998</v>
      </c>
      <c r="L484" s="6">
        <f>[1]Emissions!K901</f>
        <v>0.33732884860000001</v>
      </c>
      <c r="M484" s="6">
        <f>[1]Emissions!L901</f>
        <v>0.34080765060000001</v>
      </c>
      <c r="N484" s="6">
        <f>[1]Emissions!M901</f>
        <v>0.34458667949999999</v>
      </c>
      <c r="O484" s="6">
        <f>[1]Emissions!N901</f>
        <v>0.34785332990000001</v>
      </c>
      <c r="P484" s="6">
        <f>[1]Emissions!O901</f>
        <v>0.35145619719999999</v>
      </c>
      <c r="Q484" s="6">
        <f>[1]Emissions!P901</f>
        <v>0.35573561009999999</v>
      </c>
      <c r="R484" s="6">
        <f>[1]Emissions!Q901</f>
        <v>0.36075557990000001</v>
      </c>
      <c r="S484" s="6">
        <f>[1]Emissions!R901</f>
        <v>0.36593884970000001</v>
      </c>
      <c r="T484" s="6">
        <f>[1]Emissions!S901</f>
        <v>0.37129597619999999</v>
      </c>
      <c r="U484" s="6">
        <f>[1]Emissions!T901</f>
        <v>0.3777110393</v>
      </c>
      <c r="V484" s="6">
        <f>[1]Emissions!U901</f>
        <v>0.38420306949999999</v>
      </c>
      <c r="W484" s="6">
        <f>[1]Emissions!V901</f>
        <v>0.39118780510000001</v>
      </c>
      <c r="X484" s="6">
        <f>[1]Emissions!W901</f>
        <v>0.39863316830000001</v>
      </c>
      <c r="Y484" s="6">
        <f>[1]Emissions!X901</f>
        <v>0.40705844489999998</v>
      </c>
      <c r="Z484" s="6">
        <f>[1]Emissions!Y901</f>
        <v>0.41513083960000002</v>
      </c>
      <c r="AA484" s="6">
        <f>[1]Emissions!Z901</f>
        <v>0.42302882689999999</v>
      </c>
      <c r="AB484" s="6">
        <f>[1]Emissions!AA901</f>
        <v>0.4307283254</v>
      </c>
      <c r="AC484" s="6">
        <f>[1]Emissions!AB901</f>
        <v>0.43825525199999998</v>
      </c>
      <c r="AD484" s="6">
        <f>[1]Emissions!AC901</f>
        <v>0.44644181830000002</v>
      </c>
      <c r="AE484" s="6">
        <f>[1]Emissions!AD901</f>
        <v>0.45432227520000001</v>
      </c>
      <c r="AF484" s="6">
        <f>[1]Emissions!AE901</f>
        <v>0.462247187</v>
      </c>
      <c r="AG484" s="6">
        <f>[1]Emissions!AF901</f>
        <v>0.47085915480000001</v>
      </c>
      <c r="AH484" s="6">
        <f>[1]Emissions!AG901</f>
        <v>0.478922713</v>
      </c>
      <c r="AI484" s="6">
        <f>[1]Emissions!AH901</f>
        <v>0.48664174020000001</v>
      </c>
      <c r="AJ484" s="6">
        <f>[1]Emissions!AI901</f>
        <v>0.49400174229999999</v>
      </c>
      <c r="AK484" s="6">
        <f>[1]Emissions!AJ901</f>
        <v>0.50172647110000002</v>
      </c>
      <c r="AL484" s="6">
        <f>[1]Emissions!AK901</f>
        <v>0.50885408990000003</v>
      </c>
      <c r="AM484" s="6">
        <f>[1]Emissions!AL901</f>
        <v>0.51660513200000002</v>
      </c>
      <c r="AN484" s="6">
        <f>[1]Emissions!AM901</f>
        <v>0.52468953119999995</v>
      </c>
      <c r="AO484" s="6">
        <f>[1]Emissions!AN901</f>
        <v>0.53290778299999997</v>
      </c>
      <c r="AP484" s="6">
        <f>[1]Emissions!AO901</f>
        <v>0.54105458949999996</v>
      </c>
      <c r="AQ484" s="6">
        <f>[1]Emissions!AP901</f>
        <v>0.54828979239999998</v>
      </c>
      <c r="AR484" s="6">
        <f>[1]Emissions!AQ901</f>
        <v>0.55559248049999999</v>
      </c>
      <c r="AS484" s="6">
        <f>[1]Emissions!AR901</f>
        <v>0.56271697440000001</v>
      </c>
      <c r="AT484" s="6">
        <f>[1]Emissions!AS901</f>
        <v>0.56974766519999998</v>
      </c>
      <c r="AU484" s="6">
        <f>[1]Emissions!AT901</f>
        <v>0.57679795239999998</v>
      </c>
      <c r="AV484" s="6">
        <f>[1]Emissions!AU901</f>
        <v>0.58456927209999998</v>
      </c>
      <c r="AW484" s="6">
        <f>[1]Emissions!AV901</f>
        <v>0.5918998741</v>
      </c>
      <c r="AX484" s="6">
        <f>[1]Emissions!AW901</f>
        <v>0.59905138030000005</v>
      </c>
      <c r="AY484" s="6">
        <f>[1]Emissions!AX901</f>
        <v>0.60595689269999997</v>
      </c>
      <c r="AZ484" s="6">
        <f>[1]Emissions!AY901</f>
        <v>0.61322733330000001</v>
      </c>
      <c r="BA484" s="6">
        <f>[1]Emissions!AZ901</f>
        <v>0.61986018099999995</v>
      </c>
      <c r="BB484" s="6">
        <f>[1]Emissions!BA901</f>
        <v>0.62603607309999998</v>
      </c>
      <c r="BC484" s="6">
        <f>[1]Emissions!BB901</f>
        <v>0.63202846160000004</v>
      </c>
      <c r="BD484" s="6">
        <f>[1]Emissions!BC901</f>
        <v>0.63791540790000001</v>
      </c>
      <c r="BE484" s="6">
        <f>[1]Emissions!BD901</f>
        <v>0.64435427830000003</v>
      </c>
      <c r="BF484" s="6">
        <f>[1]Emissions!BE901</f>
        <v>0.65031340910000002</v>
      </c>
      <c r="BG484" s="6">
        <f>[1]Emissions!BF901</f>
        <v>0.65673941520000001</v>
      </c>
      <c r="BH484" s="6">
        <f>[1]Emissions!BG901</f>
        <v>0.66263578869999995</v>
      </c>
      <c r="BI484" s="6">
        <f>[1]Emissions!BH901</f>
        <v>0.66894588519999998</v>
      </c>
      <c r="BJ484" s="6">
        <f>[1]Emissions!BI901</f>
        <v>0.67470059839999996</v>
      </c>
      <c r="BK484" s="6">
        <f>[1]Emissions!BJ901</f>
        <v>0.68087048390000005</v>
      </c>
      <c r="BL484" s="6">
        <f>[1]Emissions!BK901</f>
        <v>0.68648435750000003</v>
      </c>
      <c r="BM484" s="6">
        <f>[1]Emissions!BL901</f>
        <v>0.6925578697</v>
      </c>
      <c r="BN484" s="6">
        <f>[1]Emissions!BM901</f>
        <v>0.6981558564</v>
      </c>
      <c r="BO484" s="6">
        <f>[1]Emissions!BN901</f>
        <v>0.70423662080000005</v>
      </c>
      <c r="BP484" s="6">
        <f>[1]Emissions!BO901</f>
        <v>0.7098446034</v>
      </c>
      <c r="BQ484" s="6">
        <f>[1]Emissions!BP901</f>
        <v>0.71584150580000006</v>
      </c>
      <c r="BR484" s="6">
        <f>[1]Emissions!BQ901</f>
        <v>0.72198296490000002</v>
      </c>
      <c r="BS484" s="6">
        <f>[1]Emissions!BR901</f>
        <v>0.72821035940000001</v>
      </c>
      <c r="BT484" s="6">
        <f>[1]Emissions!BS901</f>
        <v>0.7338588895</v>
      </c>
      <c r="BU484" s="6">
        <f>[1]Emissions!BT901</f>
        <v>0.73988911479999997</v>
      </c>
      <c r="BV484" s="6">
        <f>[1]Emissions!BU901</f>
        <v>0.74593462420000001</v>
      </c>
      <c r="BW484" s="6">
        <f>[1]Emissions!BV901</f>
        <v>0.75200938890000002</v>
      </c>
      <c r="BX484" s="6">
        <f>[1]Emissions!BW901</f>
        <v>0.75750331479999999</v>
      </c>
      <c r="BY484" s="6">
        <f>[1]Emissions!BX901</f>
        <v>0.76341086719999995</v>
      </c>
      <c r="BZ484" s="6">
        <f>[1]Emissions!BY901</f>
        <v>0.7694358</v>
      </c>
      <c r="CA484" s="6">
        <f>[1]Emissions!BZ901</f>
        <v>0.77546806989999995</v>
      </c>
      <c r="CB484" s="6">
        <f>[1]Emissions!CA901</f>
        <v>0.78157025960000004</v>
      </c>
      <c r="CC484" s="6">
        <f>[1]Emissions!CB901</f>
        <v>0.78772162209999996</v>
      </c>
      <c r="CD484" s="6">
        <f>[1]Emissions!CC901</f>
        <v>0.79388489259999995</v>
      </c>
      <c r="CE484" s="6">
        <f>[1]Emissions!CD901</f>
        <v>0.8000295047</v>
      </c>
      <c r="CF484" s="6">
        <f>[1]Emissions!CE901</f>
        <v>0.80614979040000001</v>
      </c>
      <c r="CG484" s="6">
        <f>[1]Emissions!CF901</f>
        <v>0.8122479373</v>
      </c>
      <c r="CH484" s="6">
        <f>[1]Emissions!CG901</f>
        <v>0.81834436840000002</v>
      </c>
      <c r="CI484" s="6">
        <f>[1]Emissions!CH901</f>
        <v>0.82446143569999997</v>
      </c>
      <c r="CJ484" s="6">
        <f>[1]Emissions!CI901</f>
        <v>0.83061369159999998</v>
      </c>
    </row>
    <row r="485" spans="2:88" x14ac:dyDescent="0.3">
      <c r="B485" s="6" t="str">
        <f>[1]Emissions!A902</f>
        <v>ems_ci_co2_sech_2</v>
      </c>
      <c r="C485" s="6">
        <f>[1]Emissions!B902</f>
        <v>2.5629138600000001</v>
      </c>
      <c r="D485" s="6">
        <f>[1]Emissions!C902</f>
        <v>2.5398987829999999</v>
      </c>
      <c r="E485" s="6">
        <f>[1]Emissions!D902</f>
        <v>2.5249038530000001</v>
      </c>
      <c r="F485" s="6">
        <f>[1]Emissions!E902</f>
        <v>2.5214436409999998</v>
      </c>
      <c r="G485" s="6">
        <f>[1]Emissions!F902</f>
        <v>2.5278430250000001</v>
      </c>
      <c r="H485" s="6">
        <f>[1]Emissions!G902</f>
        <v>2.544240823</v>
      </c>
      <c r="I485" s="6">
        <f>[1]Emissions!H902</f>
        <v>2.572177323</v>
      </c>
      <c r="J485" s="6">
        <f>[1]Emissions!I902</f>
        <v>2.606421348</v>
      </c>
      <c r="K485" s="6">
        <f>[1]Emissions!J902</f>
        <v>2.641486236</v>
      </c>
      <c r="L485" s="6">
        <f>[1]Emissions!K902</f>
        <v>2.672625923</v>
      </c>
      <c r="M485" s="6">
        <f>[1]Emissions!L902</f>
        <v>2.698291336</v>
      </c>
      <c r="N485" s="6">
        <f>[1]Emissions!M902</f>
        <v>2.7250590830000001</v>
      </c>
      <c r="O485" s="6">
        <f>[1]Emissions!N902</f>
        <v>2.7476466089999998</v>
      </c>
      <c r="P485" s="6">
        <f>[1]Emissions!O902</f>
        <v>2.7710749689999998</v>
      </c>
      <c r="Q485" s="6">
        <f>[1]Emissions!P902</f>
        <v>2.7974217860000001</v>
      </c>
      <c r="R485" s="6">
        <f>[1]Emissions!Q902</f>
        <v>2.8269953769999998</v>
      </c>
      <c r="S485" s="6">
        <f>[1]Emissions!R902</f>
        <v>2.8557960649999998</v>
      </c>
      <c r="T485" s="6">
        <f>[1]Emissions!S902</f>
        <v>2.884552056</v>
      </c>
      <c r="U485" s="6">
        <f>[1]Emissions!T902</f>
        <v>2.9190332080000001</v>
      </c>
      <c r="V485" s="6">
        <f>[1]Emissions!U902</f>
        <v>2.9537689729999999</v>
      </c>
      <c r="W485" s="6">
        <f>[1]Emissions!V902</f>
        <v>2.9912300730000001</v>
      </c>
      <c r="X485" s="6">
        <f>[1]Emissions!W902</f>
        <v>3.0313522719999999</v>
      </c>
      <c r="Y485" s="6">
        <f>[1]Emissions!X902</f>
        <v>3.0773197240000001</v>
      </c>
      <c r="Z485" s="6">
        <f>[1]Emissions!Y902</f>
        <v>3.1211885320000001</v>
      </c>
      <c r="AA485" s="6">
        <f>[1]Emissions!Z902</f>
        <v>3.163744082</v>
      </c>
      <c r="AB485" s="6">
        <f>[1]Emissions!AA902</f>
        <v>3.2048405170000001</v>
      </c>
      <c r="AC485" s="6">
        <f>[1]Emissions!AB902</f>
        <v>3.2446706600000002</v>
      </c>
      <c r="AD485" s="6">
        <f>[1]Emissions!AC902</f>
        <v>3.2884214620000001</v>
      </c>
      <c r="AE485" s="6">
        <f>[1]Emissions!AD902</f>
        <v>3.3304970460000001</v>
      </c>
      <c r="AF485" s="6">
        <f>[1]Emissions!AE902</f>
        <v>3.3728600019999999</v>
      </c>
      <c r="AG485" s="6">
        <f>[1]Emissions!AF902</f>
        <v>3.419463989</v>
      </c>
      <c r="AH485" s="6">
        <f>[1]Emissions!AG902</f>
        <v>3.4629156179999998</v>
      </c>
      <c r="AI485" s="6">
        <f>[1]Emissions!AH902</f>
        <v>3.5041793559999999</v>
      </c>
      <c r="AJ485" s="6">
        <f>[1]Emissions!AI902</f>
        <v>3.5431594149999999</v>
      </c>
      <c r="AK485" s="6">
        <f>[1]Emissions!AJ902</f>
        <v>3.5843080230000002</v>
      </c>
      <c r="AL485" s="6">
        <f>[1]Emissions!AK902</f>
        <v>3.6219973759999999</v>
      </c>
      <c r="AM485" s="6">
        <f>[1]Emissions!AL902</f>
        <v>3.664426202</v>
      </c>
      <c r="AN485" s="6">
        <f>[1]Emissions!AM902</f>
        <v>3.7096371299999999</v>
      </c>
      <c r="AO485" s="6">
        <f>[1]Emissions!AN902</f>
        <v>3.7562009949999999</v>
      </c>
      <c r="AP485" s="6">
        <f>[1]Emissions!AO902</f>
        <v>3.8027167990000001</v>
      </c>
      <c r="AQ485" s="6">
        <f>[1]Emissions!AP902</f>
        <v>3.8439162599999999</v>
      </c>
      <c r="AR485" s="6">
        <f>[1]Emissions!AQ902</f>
        <v>3.885527851</v>
      </c>
      <c r="AS485" s="6">
        <f>[1]Emissions!AR902</f>
        <v>3.9262646399999999</v>
      </c>
      <c r="AT485" s="6">
        <f>[1]Emissions!AS902</f>
        <v>3.9666508070000002</v>
      </c>
      <c r="AU485" s="6">
        <f>[1]Emissions!AT902</f>
        <v>4.0074350089999999</v>
      </c>
      <c r="AV485" s="6">
        <f>[1]Emissions!AU902</f>
        <v>4.0529490739999998</v>
      </c>
      <c r="AW485" s="6">
        <f>[1]Emissions!AV902</f>
        <v>4.0963142159999997</v>
      </c>
      <c r="AX485" s="6">
        <f>[1]Emissions!AW902</f>
        <v>4.1388897580000004</v>
      </c>
      <c r="AY485" s="6">
        <f>[1]Emissions!AX902</f>
        <v>4.1802005270000002</v>
      </c>
      <c r="AZ485" s="6">
        <f>[1]Emissions!AY902</f>
        <v>4.223915034</v>
      </c>
      <c r="BA485" s="6">
        <f>[1]Emissions!AZ902</f>
        <v>4.2640528040000003</v>
      </c>
      <c r="BB485" s="6">
        <f>[1]Emissions!BA902</f>
        <v>4.3005186650000002</v>
      </c>
      <c r="BC485" s="6">
        <f>[1]Emissions!BB902</f>
        <v>4.3354610669999998</v>
      </c>
      <c r="BD485" s="6">
        <f>[1]Emissions!BC902</f>
        <v>4.3697700079999997</v>
      </c>
      <c r="BE485" s="6">
        <f>[1]Emissions!BD902</f>
        <v>4.4076301999999998</v>
      </c>
      <c r="BF485" s="6">
        <f>[1]Emissions!BE902</f>
        <v>4.4429605429999999</v>
      </c>
      <c r="BG485" s="6">
        <f>[1]Emissions!BF902</f>
        <v>4.481310165</v>
      </c>
      <c r="BH485" s="6">
        <f>[1]Emissions!BG902</f>
        <v>4.516774249</v>
      </c>
      <c r="BI485" s="6">
        <f>[1]Emissions!BH902</f>
        <v>4.5548779899999996</v>
      </c>
      <c r="BJ485" s="6">
        <f>[1]Emissions!BI902</f>
        <v>4.5898875080000003</v>
      </c>
      <c r="BK485" s="6">
        <f>[1]Emissions!BJ902</f>
        <v>4.6275037220000002</v>
      </c>
      <c r="BL485" s="6">
        <f>[1]Emissions!BK902</f>
        <v>4.6620157239999998</v>
      </c>
      <c r="BM485" s="6">
        <f>[1]Emissions!BL902</f>
        <v>4.6994285949999997</v>
      </c>
      <c r="BN485" s="6">
        <f>[1]Emissions!BM902</f>
        <v>4.734237019</v>
      </c>
      <c r="BO485" s="6">
        <f>[1]Emissions!BN902</f>
        <v>4.7720717649999997</v>
      </c>
      <c r="BP485" s="6">
        <f>[1]Emissions!BO902</f>
        <v>4.8073018019999996</v>
      </c>
      <c r="BQ485" s="6">
        <f>[1]Emissions!BP902</f>
        <v>4.8449980290000001</v>
      </c>
      <c r="BR485" s="6">
        <f>[1]Emissions!BQ902</f>
        <v>4.8838913640000001</v>
      </c>
      <c r="BS485" s="6">
        <f>[1]Emissions!BR902</f>
        <v>4.9235577230000001</v>
      </c>
      <c r="BT485" s="6">
        <f>[1]Emissions!BS902</f>
        <v>4.9599074239999998</v>
      </c>
      <c r="BU485" s="6">
        <f>[1]Emissions!BT902</f>
        <v>4.9985862250000004</v>
      </c>
      <c r="BV485" s="6">
        <f>[1]Emissions!BU902</f>
        <v>5.0375706129999998</v>
      </c>
      <c r="BW485" s="6">
        <f>[1]Emissions!BV902</f>
        <v>5.076920533</v>
      </c>
      <c r="BX485" s="6">
        <f>[1]Emissions!BW902</f>
        <v>5.1129020890000003</v>
      </c>
      <c r="BY485" s="6">
        <f>[1]Emissions!BX902</f>
        <v>5.1513881069999998</v>
      </c>
      <c r="BZ485" s="6">
        <f>[1]Emissions!BY902</f>
        <v>5.1907804249999998</v>
      </c>
      <c r="CA485" s="6">
        <f>[1]Emissions!BZ902</f>
        <v>5.2304089349999998</v>
      </c>
      <c r="CB485" s="6">
        <f>[1]Emissions!CA902</f>
        <v>5.2706691169999997</v>
      </c>
      <c r="CC485" s="6">
        <f>[1]Emissions!CB902</f>
        <v>5.311406882</v>
      </c>
      <c r="CD485" s="6">
        <f>[1]Emissions!CC902</f>
        <v>5.352364744</v>
      </c>
      <c r="CE485" s="6">
        <f>[1]Emissions!CD902</f>
        <v>5.393327191</v>
      </c>
      <c r="CF485" s="6">
        <f>[1]Emissions!CE902</f>
        <v>5.4342340450000002</v>
      </c>
      <c r="CG485" s="6">
        <f>[1]Emissions!CF902</f>
        <v>5.4750839600000001</v>
      </c>
      <c r="CH485" s="6">
        <f>[1]Emissions!CG902</f>
        <v>5.5160005630000004</v>
      </c>
      <c r="CI485" s="6">
        <f>[1]Emissions!CH902</f>
        <v>5.5571255920000002</v>
      </c>
      <c r="CJ485" s="6">
        <f>[1]Emissions!CI902</f>
        <v>5.5985546480000004</v>
      </c>
    </row>
    <row r="486" spans="2:88" x14ac:dyDescent="0.3">
      <c r="B486" s="6" t="str">
        <f>[1]Emissions!A903</f>
        <v>ems_y_co2_sech_2</v>
      </c>
      <c r="C486" s="6">
        <f>[1]Emissions!B903</f>
        <v>0</v>
      </c>
      <c r="D486" s="6">
        <f>[1]Emissions!C903</f>
        <v>0</v>
      </c>
      <c r="E486" s="6">
        <f>[1]Emissions!D903</f>
        <v>0</v>
      </c>
      <c r="F486" s="6">
        <f>[1]Emissions!E903</f>
        <v>0</v>
      </c>
      <c r="G486" s="6">
        <f>[1]Emissions!F903</f>
        <v>0</v>
      </c>
      <c r="H486" s="6">
        <f>[1]Emissions!G903</f>
        <v>0</v>
      </c>
      <c r="I486" s="6">
        <f>[1]Emissions!H903</f>
        <v>0</v>
      </c>
      <c r="J486" s="6">
        <f>[1]Emissions!I903</f>
        <v>0</v>
      </c>
      <c r="K486" s="6">
        <f>[1]Emissions!J903</f>
        <v>0</v>
      </c>
      <c r="L486" s="6">
        <f>[1]Emissions!K903</f>
        <v>0</v>
      </c>
      <c r="M486" s="6">
        <f>[1]Emissions!L903</f>
        <v>0</v>
      </c>
      <c r="N486" s="6">
        <f>[1]Emissions!M903</f>
        <v>0</v>
      </c>
      <c r="O486" s="6">
        <f>[1]Emissions!N903</f>
        <v>0</v>
      </c>
      <c r="P486" s="6">
        <f>[1]Emissions!O903</f>
        <v>0</v>
      </c>
      <c r="Q486" s="6">
        <f>[1]Emissions!P903</f>
        <v>0</v>
      </c>
      <c r="R486" s="6">
        <f>[1]Emissions!Q903</f>
        <v>0</v>
      </c>
      <c r="S486" s="6">
        <f>[1]Emissions!R903</f>
        <v>0</v>
      </c>
      <c r="T486" s="6">
        <f>[1]Emissions!S903</f>
        <v>0</v>
      </c>
      <c r="U486" s="6">
        <f>[1]Emissions!T903</f>
        <v>0</v>
      </c>
      <c r="V486" s="6">
        <f>[1]Emissions!U903</f>
        <v>0</v>
      </c>
      <c r="W486" s="6">
        <f>[1]Emissions!V903</f>
        <v>0</v>
      </c>
      <c r="X486" s="6">
        <f>[1]Emissions!W903</f>
        <v>0</v>
      </c>
      <c r="Y486" s="6">
        <f>[1]Emissions!X903</f>
        <v>0</v>
      </c>
      <c r="Z486" s="6">
        <f>[1]Emissions!Y903</f>
        <v>0</v>
      </c>
      <c r="AA486" s="6">
        <f>[1]Emissions!Z903</f>
        <v>0</v>
      </c>
      <c r="AB486" s="6">
        <f>[1]Emissions!AA903</f>
        <v>0</v>
      </c>
      <c r="AC486" s="6">
        <f>[1]Emissions!AB903</f>
        <v>0</v>
      </c>
      <c r="AD486" s="6">
        <f>[1]Emissions!AC903</f>
        <v>0</v>
      </c>
      <c r="AE486" s="6">
        <f>[1]Emissions!AD903</f>
        <v>0</v>
      </c>
      <c r="AF486" s="6">
        <f>[1]Emissions!AE903</f>
        <v>0</v>
      </c>
      <c r="AG486" s="6">
        <f>[1]Emissions!AF903</f>
        <v>0</v>
      </c>
      <c r="AH486" s="6">
        <f>[1]Emissions!AG903</f>
        <v>0</v>
      </c>
      <c r="AI486" s="6">
        <f>[1]Emissions!AH903</f>
        <v>0</v>
      </c>
      <c r="AJ486" s="6">
        <f>[1]Emissions!AI903</f>
        <v>0</v>
      </c>
      <c r="AK486" s="6">
        <f>[1]Emissions!AJ903</f>
        <v>0</v>
      </c>
      <c r="AL486" s="6">
        <f>[1]Emissions!AK903</f>
        <v>0</v>
      </c>
      <c r="AM486" s="6">
        <f>[1]Emissions!AL903</f>
        <v>0</v>
      </c>
      <c r="AN486" s="6">
        <f>[1]Emissions!AM903</f>
        <v>0</v>
      </c>
      <c r="AO486" s="6">
        <f>[1]Emissions!AN903</f>
        <v>0</v>
      </c>
      <c r="AP486" s="6">
        <f>[1]Emissions!AO903</f>
        <v>0</v>
      </c>
      <c r="AQ486" s="6">
        <f>[1]Emissions!AP903</f>
        <v>0</v>
      </c>
      <c r="AR486" s="6">
        <f>[1]Emissions!AQ903</f>
        <v>0</v>
      </c>
      <c r="AS486" s="6">
        <f>[1]Emissions!AR903</f>
        <v>0</v>
      </c>
      <c r="AT486" s="6">
        <f>[1]Emissions!AS903</f>
        <v>0</v>
      </c>
      <c r="AU486" s="6">
        <f>[1]Emissions!AT903</f>
        <v>0</v>
      </c>
      <c r="AV486" s="6">
        <f>[1]Emissions!AU903</f>
        <v>0</v>
      </c>
      <c r="AW486" s="6">
        <f>[1]Emissions!AV903</f>
        <v>0</v>
      </c>
      <c r="AX486" s="6">
        <f>[1]Emissions!AW903</f>
        <v>0</v>
      </c>
      <c r="AY486" s="6">
        <f>[1]Emissions!AX903</f>
        <v>0</v>
      </c>
      <c r="AZ486" s="6">
        <f>[1]Emissions!AY903</f>
        <v>0</v>
      </c>
      <c r="BA486" s="6">
        <f>[1]Emissions!AZ903</f>
        <v>0</v>
      </c>
      <c r="BB486" s="6">
        <f>[1]Emissions!BA903</f>
        <v>0</v>
      </c>
      <c r="BC486" s="6">
        <f>[1]Emissions!BB903</f>
        <v>0</v>
      </c>
      <c r="BD486" s="6">
        <f>[1]Emissions!BC903</f>
        <v>0</v>
      </c>
      <c r="BE486" s="6">
        <f>[1]Emissions!BD903</f>
        <v>0</v>
      </c>
      <c r="BF486" s="6">
        <f>[1]Emissions!BE903</f>
        <v>0</v>
      </c>
      <c r="BG486" s="6">
        <f>[1]Emissions!BF903</f>
        <v>0</v>
      </c>
      <c r="BH486" s="6">
        <f>[1]Emissions!BG903</f>
        <v>0</v>
      </c>
      <c r="BI486" s="6">
        <f>[1]Emissions!BH903</f>
        <v>0</v>
      </c>
      <c r="BJ486" s="6">
        <f>[1]Emissions!BI903</f>
        <v>0</v>
      </c>
      <c r="BK486" s="6">
        <f>[1]Emissions!BJ903</f>
        <v>0</v>
      </c>
      <c r="BL486" s="6">
        <f>[1]Emissions!BK903</f>
        <v>0</v>
      </c>
      <c r="BM486" s="6">
        <f>[1]Emissions!BL903</f>
        <v>0</v>
      </c>
      <c r="BN486" s="6">
        <f>[1]Emissions!BM903</f>
        <v>0</v>
      </c>
      <c r="BO486" s="6">
        <f>[1]Emissions!BN903</f>
        <v>0</v>
      </c>
      <c r="BP486" s="6">
        <f>[1]Emissions!BO903</f>
        <v>0</v>
      </c>
      <c r="BQ486" s="6">
        <f>[1]Emissions!BP903</f>
        <v>0</v>
      </c>
      <c r="BR486" s="6">
        <f>[1]Emissions!BQ903</f>
        <v>0</v>
      </c>
      <c r="BS486" s="6">
        <f>[1]Emissions!BR903</f>
        <v>0</v>
      </c>
      <c r="BT486" s="6">
        <f>[1]Emissions!BS903</f>
        <v>0</v>
      </c>
      <c r="BU486" s="6">
        <f>[1]Emissions!BT903</f>
        <v>0</v>
      </c>
      <c r="BV486" s="6">
        <f>[1]Emissions!BU903</f>
        <v>0</v>
      </c>
      <c r="BW486" s="6">
        <f>[1]Emissions!BV903</f>
        <v>0</v>
      </c>
      <c r="BX486" s="6">
        <f>[1]Emissions!BW903</f>
        <v>0</v>
      </c>
      <c r="BY486" s="6">
        <f>[1]Emissions!BX903</f>
        <v>0</v>
      </c>
      <c r="BZ486" s="6">
        <f>[1]Emissions!BY903</f>
        <v>0</v>
      </c>
      <c r="CA486" s="6">
        <f>[1]Emissions!BZ903</f>
        <v>0</v>
      </c>
      <c r="CB486" s="6">
        <f>[1]Emissions!CA903</f>
        <v>0</v>
      </c>
      <c r="CC486" s="6">
        <f>[1]Emissions!CB903</f>
        <v>0</v>
      </c>
      <c r="CD486" s="6">
        <f>[1]Emissions!CC903</f>
        <v>0</v>
      </c>
      <c r="CE486" s="6">
        <f>[1]Emissions!CD903</f>
        <v>0</v>
      </c>
      <c r="CF486" s="6">
        <f>[1]Emissions!CE903</f>
        <v>0</v>
      </c>
      <c r="CG486" s="6">
        <f>[1]Emissions!CF903</f>
        <v>0</v>
      </c>
      <c r="CH486" s="6">
        <f>[1]Emissions!CG903</f>
        <v>0</v>
      </c>
      <c r="CI486" s="6">
        <f>[1]Emissions!CH903</f>
        <v>0</v>
      </c>
      <c r="CJ486" s="6">
        <f>[1]Emissions!CI903</f>
        <v>0</v>
      </c>
    </row>
    <row r="487" spans="2:88" x14ac:dyDescent="0.3">
      <c r="B487" s="6" t="str">
        <f>[1]Emissions!A904</f>
        <v>ems_mat_co2_sech_2</v>
      </c>
      <c r="C487" s="6">
        <f>[1]Emissions!B904</f>
        <v>0.17992327759999999</v>
      </c>
      <c r="D487" s="6">
        <f>[1]Emissions!C904</f>
        <v>0.1809706163</v>
      </c>
      <c r="E487" s="6">
        <f>[1]Emissions!D904</f>
        <v>0.18165062200000001</v>
      </c>
      <c r="F487" s="6">
        <f>[1]Emissions!E904</f>
        <v>0.18266577989999999</v>
      </c>
      <c r="G487" s="6">
        <f>[1]Emissions!F904</f>
        <v>0.18390013180000001</v>
      </c>
      <c r="H487" s="6">
        <f>[1]Emissions!G904</f>
        <v>0.1855610831</v>
      </c>
      <c r="I487" s="6">
        <f>[1]Emissions!H904</f>
        <v>0.18778201920000001</v>
      </c>
      <c r="J487" s="6">
        <f>[1]Emissions!I904</f>
        <v>0.19022008839999999</v>
      </c>
      <c r="K487" s="6">
        <f>[1]Emissions!J904</f>
        <v>0.19259008490000001</v>
      </c>
      <c r="L487" s="6">
        <f>[1]Emissions!K904</f>
        <v>0.1945854494</v>
      </c>
      <c r="M487" s="6">
        <f>[1]Emissions!L904</f>
        <v>0.19612169169999999</v>
      </c>
      <c r="N487" s="6">
        <f>[1]Emissions!M904</f>
        <v>0.19769805670000001</v>
      </c>
      <c r="O487" s="6">
        <f>[1]Emissions!N904</f>
        <v>0.19894559019999999</v>
      </c>
      <c r="P487" s="6">
        <f>[1]Emissions!O904</f>
        <v>0.20023996650000001</v>
      </c>
      <c r="Q487" s="6">
        <f>[1]Emissions!P904</f>
        <v>0.20173984759999999</v>
      </c>
      <c r="R487" s="6">
        <f>[1]Emissions!Q904</f>
        <v>0.2034734564</v>
      </c>
      <c r="S487" s="6">
        <f>[1]Emissions!R904</f>
        <v>0.20524441430000001</v>
      </c>
      <c r="T487" s="6">
        <f>[1]Emissions!S904</f>
        <v>0.20709863310000001</v>
      </c>
      <c r="U487" s="6">
        <f>[1]Emissions!T904</f>
        <v>0.209435177</v>
      </c>
      <c r="V487" s="6">
        <f>[1]Emissions!U904</f>
        <v>0.21184526009999999</v>
      </c>
      <c r="W487" s="6">
        <f>[1]Emissions!V904</f>
        <v>0.21449332060000001</v>
      </c>
      <c r="X487" s="6">
        <f>[1]Emissions!W904</f>
        <v>0.2173648943</v>
      </c>
      <c r="Y487" s="6">
        <f>[1]Emissions!X904</f>
        <v>0.22068183299999999</v>
      </c>
      <c r="Z487" s="6">
        <f>[1]Emissions!Y904</f>
        <v>0.22386789230000001</v>
      </c>
      <c r="AA487" s="6">
        <f>[1]Emissions!Z904</f>
        <v>0.22697226100000001</v>
      </c>
      <c r="AB487" s="6">
        <f>[1]Emissions!AA904</f>
        <v>0.22997740550000001</v>
      </c>
      <c r="AC487" s="6">
        <f>[1]Emissions!AB904</f>
        <v>0.23289089539999999</v>
      </c>
      <c r="AD487" s="6">
        <f>[1]Emissions!AC904</f>
        <v>0.2360829066</v>
      </c>
      <c r="AE487" s="6">
        <f>[1]Emissions!AD904</f>
        <v>0.23915155960000001</v>
      </c>
      <c r="AF487" s="6">
        <f>[1]Emissions!AE904</f>
        <v>0.24223844820000001</v>
      </c>
      <c r="AG487" s="6">
        <f>[1]Emissions!AF904</f>
        <v>0.24562935429999999</v>
      </c>
      <c r="AH487" s="6">
        <f>[1]Emissions!AG904</f>
        <v>0.24879303420000001</v>
      </c>
      <c r="AI487" s="6">
        <f>[1]Emissions!AH904</f>
        <v>0.25179689960000001</v>
      </c>
      <c r="AJ487" s="6">
        <f>[1]Emissions!AI904</f>
        <v>0.254631361</v>
      </c>
      <c r="AK487" s="6">
        <f>[1]Emissions!AJ904</f>
        <v>0.25761578550000003</v>
      </c>
      <c r="AL487" s="6">
        <f>[1]Emissions!AK904</f>
        <v>0.2603460454</v>
      </c>
      <c r="AM487" s="6">
        <f>[1]Emissions!AL904</f>
        <v>0.26343354419999998</v>
      </c>
      <c r="AN487" s="6">
        <f>[1]Emissions!AM904</f>
        <v>0.2667421317</v>
      </c>
      <c r="AO487" s="6">
        <f>[1]Emissions!AN904</f>
        <v>0.2701703386</v>
      </c>
      <c r="AP487" s="6">
        <f>[1]Emissions!AO904</f>
        <v>0.27361587120000003</v>
      </c>
      <c r="AQ487" s="6">
        <f>[1]Emissions!AP904</f>
        <v>0.27669439410000002</v>
      </c>
      <c r="AR487" s="6">
        <f>[1]Emissions!AQ904</f>
        <v>0.27981224999999998</v>
      </c>
      <c r="AS487" s="6">
        <f>[1]Emissions!AR904</f>
        <v>0.28287265230000003</v>
      </c>
      <c r="AT487" s="6">
        <f>[1]Emissions!AS904</f>
        <v>0.28591161459999997</v>
      </c>
      <c r="AU487" s="6">
        <f>[1]Emissions!AT904</f>
        <v>0.28898346539999997</v>
      </c>
      <c r="AV487" s="6">
        <f>[1]Emissions!AU904</f>
        <v>0.29240363120000001</v>
      </c>
      <c r="AW487" s="6">
        <f>[1]Emissions!AV904</f>
        <v>0.29567632919999998</v>
      </c>
      <c r="AX487" s="6">
        <f>[1]Emissions!AW904</f>
        <v>0.29889892159999998</v>
      </c>
      <c r="AY487" s="6">
        <f>[1]Emissions!AX904</f>
        <v>0.30203512069999999</v>
      </c>
      <c r="AZ487" s="6">
        <f>[1]Emissions!AY904</f>
        <v>0.3053488734</v>
      </c>
      <c r="BA487" s="6">
        <f>[1]Emissions!AZ904</f>
        <v>0.30840645830000002</v>
      </c>
      <c r="BB487" s="6">
        <f>[1]Emissions!BA904</f>
        <v>0.31119827350000001</v>
      </c>
      <c r="BC487" s="6">
        <f>[1]Emissions!BB904</f>
        <v>0.31387909209999998</v>
      </c>
      <c r="BD487" s="6">
        <f>[1]Emissions!BC904</f>
        <v>0.31651381150000002</v>
      </c>
      <c r="BE487" s="6">
        <f>[1]Emissions!BD904</f>
        <v>0.3194075549</v>
      </c>
      <c r="BF487" s="6">
        <f>[1]Emissions!BE904</f>
        <v>0.32212086270000001</v>
      </c>
      <c r="BG487" s="6">
        <f>[1]Emissions!BF904</f>
        <v>0.32505757819999997</v>
      </c>
      <c r="BH487" s="6">
        <f>[1]Emissions!BG904</f>
        <v>0.32778963979999998</v>
      </c>
      <c r="BI487" s="6">
        <f>[1]Emissions!BH904</f>
        <v>0.33071833560000002</v>
      </c>
      <c r="BJ487" s="6">
        <f>[1]Emissions!BI904</f>
        <v>0.3334267078</v>
      </c>
      <c r="BK487" s="6">
        <f>[1]Emissions!BJ904</f>
        <v>0.3363287901</v>
      </c>
      <c r="BL487" s="6">
        <f>[1]Emissions!BK904</f>
        <v>0.33900788500000001</v>
      </c>
      <c r="BM487" s="6">
        <f>[1]Emissions!BL904</f>
        <v>0.34190043590000002</v>
      </c>
      <c r="BN487" s="6">
        <f>[1]Emissions!BM904</f>
        <v>0.34460574849999998</v>
      </c>
      <c r="BO487" s="6">
        <f>[1]Emissions!BN904</f>
        <v>0.34753444309999998</v>
      </c>
      <c r="BP487" s="6">
        <f>[1]Emissions!BO904</f>
        <v>0.35027672469999999</v>
      </c>
      <c r="BQ487" s="6">
        <f>[1]Emissions!BP904</f>
        <v>0.35320028190000002</v>
      </c>
      <c r="BR487" s="6">
        <f>[1]Emissions!BQ904</f>
        <v>0.35621278309999999</v>
      </c>
      <c r="BS487" s="6">
        <f>[1]Emissions!BR904</f>
        <v>0.35928443370000002</v>
      </c>
      <c r="BT487" s="6">
        <f>[1]Emissions!BS904</f>
        <v>0.36211682690000002</v>
      </c>
      <c r="BU487" s="6">
        <f>[1]Emissions!BT904</f>
        <v>0.3651223059</v>
      </c>
      <c r="BV487" s="6">
        <f>[1]Emissions!BU904</f>
        <v>0.36815213200000002</v>
      </c>
      <c r="BW487" s="6">
        <f>[1]Emissions!BV904</f>
        <v>0.3712107623</v>
      </c>
      <c r="BX487" s="6">
        <f>[1]Emissions!BW904</f>
        <v>0.37402469259999999</v>
      </c>
      <c r="BY487" s="6">
        <f>[1]Emissions!BX904</f>
        <v>0.37702370930000001</v>
      </c>
      <c r="BZ487" s="6">
        <f>[1]Emissions!BY904</f>
        <v>0.3800919297</v>
      </c>
      <c r="CA487" s="6">
        <f>[1]Emissions!BZ904</f>
        <v>0.3831791739</v>
      </c>
      <c r="CB487" s="6">
        <f>[1]Emissions!CA904</f>
        <v>0.3863145341</v>
      </c>
      <c r="CC487" s="6">
        <f>[1]Emissions!CB904</f>
        <v>0.38948744099999999</v>
      </c>
      <c r="CD487" s="6">
        <f>[1]Emissions!CC904</f>
        <v>0.39267976789999998</v>
      </c>
      <c r="CE487" s="6">
        <f>[1]Emissions!CD904</f>
        <v>0.39587621989999999</v>
      </c>
      <c r="CF487" s="6">
        <f>[1]Emissions!CE904</f>
        <v>0.39907287279999998</v>
      </c>
      <c r="CG487" s="6">
        <f>[1]Emissions!CF904</f>
        <v>0.4022699092</v>
      </c>
      <c r="CH487" s="6">
        <f>[1]Emissions!CG904</f>
        <v>0.40547666160000001</v>
      </c>
      <c r="CI487" s="6">
        <f>[1]Emissions!CH904</f>
        <v>0.4087038771</v>
      </c>
      <c r="CJ487" s="6">
        <f>[1]Emissions!CI904</f>
        <v>0.4119589931</v>
      </c>
    </row>
    <row r="488" spans="2:88" x14ac:dyDescent="0.3">
      <c r="B488" s="6" t="str">
        <f>[1]Emissions!A905</f>
        <v>ems_ci_co2_seot_2</v>
      </c>
      <c r="C488" s="6">
        <f>[1]Emissions!B905</f>
        <v>1.385414776</v>
      </c>
      <c r="D488" s="6">
        <f>[1]Emissions!C905</f>
        <v>1.163641997</v>
      </c>
      <c r="E488" s="6">
        <f>[1]Emissions!D905</f>
        <v>1.0231256989999999</v>
      </c>
      <c r="F488" s="6">
        <f>[1]Emissions!E905</f>
        <v>0.92670454219999998</v>
      </c>
      <c r="G488" s="6">
        <f>[1]Emissions!F905</f>
        <v>0.86910087920000001</v>
      </c>
      <c r="H488" s="6">
        <f>[1]Emissions!G905</f>
        <v>0.83586740410000004</v>
      </c>
      <c r="I488" s="6">
        <f>[1]Emissions!H905</f>
        <v>0.82048950350000005</v>
      </c>
      <c r="J488" s="6">
        <f>[1]Emissions!I905</f>
        <v>0.81875054319999996</v>
      </c>
      <c r="K488" s="6">
        <f>[1]Emissions!J905</f>
        <v>0.82239636169999997</v>
      </c>
      <c r="L488" s="6">
        <f>[1]Emissions!K905</f>
        <v>0.82808258670000001</v>
      </c>
      <c r="M488" s="6">
        <f>[1]Emissions!L905</f>
        <v>0.83421625939999999</v>
      </c>
      <c r="N488" s="6">
        <f>[1]Emissions!M905</f>
        <v>0.84264235860000003</v>
      </c>
      <c r="O488" s="6">
        <f>[1]Emissions!N905</f>
        <v>0.85090177649999998</v>
      </c>
      <c r="P488" s="6">
        <f>[1]Emissions!O905</f>
        <v>0.86075228439999996</v>
      </c>
      <c r="Q488" s="6">
        <f>[1]Emissions!P905</f>
        <v>0.87281451919999997</v>
      </c>
      <c r="R488" s="6">
        <f>[1]Emissions!Q905</f>
        <v>0.88708982270000003</v>
      </c>
      <c r="S488" s="6">
        <f>[1]Emissions!R905</f>
        <v>0.90145623890000004</v>
      </c>
      <c r="T488" s="6">
        <f>[1]Emissions!S905</f>
        <v>0.91582658579999998</v>
      </c>
      <c r="U488" s="6">
        <f>[1]Emissions!T905</f>
        <v>0.93243977960000002</v>
      </c>
      <c r="V488" s="6">
        <f>[1]Emissions!U905</f>
        <v>0.94898497250000002</v>
      </c>
      <c r="W488" s="6">
        <f>[1]Emissions!V905</f>
        <v>0.96658112789999995</v>
      </c>
      <c r="X488" s="6">
        <f>[1]Emissions!W905</f>
        <v>0.98521546260000004</v>
      </c>
      <c r="Y488" s="6">
        <f>[1]Emissions!X905</f>
        <v>1.006221952</v>
      </c>
      <c r="Z488" s="6">
        <f>[1]Emissions!Y905</f>
        <v>1.0263179929999999</v>
      </c>
      <c r="AA488" s="6">
        <f>[1]Emissions!Z905</f>
        <v>1.04594242</v>
      </c>
      <c r="AB488" s="6">
        <f>[1]Emissions!AA905</f>
        <v>1.0650523359999999</v>
      </c>
      <c r="AC488" s="6">
        <f>[1]Emissions!AB905</f>
        <v>1.0837471350000001</v>
      </c>
      <c r="AD488" s="6">
        <f>[1]Emissions!AC905</f>
        <v>1.1041443660000001</v>
      </c>
      <c r="AE488" s="6">
        <f>[1]Emissions!AD905</f>
        <v>1.123887818</v>
      </c>
      <c r="AF488" s="6">
        <f>[1]Emissions!AE905</f>
        <v>1.14383532</v>
      </c>
      <c r="AG488" s="6">
        <f>[1]Emissions!AF905</f>
        <v>1.1655749550000001</v>
      </c>
      <c r="AH488" s="6">
        <f>[1]Emissions!AG905</f>
        <v>1.1860212409999999</v>
      </c>
      <c r="AI488" s="6">
        <f>[1]Emissions!AH905</f>
        <v>1.205641908</v>
      </c>
      <c r="AJ488" s="6">
        <f>[1]Emissions!AI905</f>
        <v>1.2243911810000001</v>
      </c>
      <c r="AK488" s="6">
        <f>[1]Emissions!AJ905</f>
        <v>1.2440899160000001</v>
      </c>
      <c r="AL488" s="6">
        <f>[1]Emissions!AK905</f>
        <v>1.262367716</v>
      </c>
      <c r="AM488" s="6">
        <f>[1]Emissions!AL905</f>
        <v>1.2821661769999999</v>
      </c>
      <c r="AN488" s="6">
        <f>[1]Emissions!AM905</f>
        <v>1.302709847</v>
      </c>
      <c r="AO488" s="6">
        <f>[1]Emissions!AN905</f>
        <v>1.323470833</v>
      </c>
      <c r="AP488" s="6">
        <f>[1]Emissions!AO905</f>
        <v>1.3439163439999999</v>
      </c>
      <c r="AQ488" s="6">
        <f>[1]Emissions!AP905</f>
        <v>1.361938149</v>
      </c>
      <c r="AR488" s="6">
        <f>[1]Emissions!AQ905</f>
        <v>1.379990601</v>
      </c>
      <c r="AS488" s="6">
        <f>[1]Emissions!AR905</f>
        <v>1.3975160019999999</v>
      </c>
      <c r="AT488" s="6">
        <f>[1]Emissions!AS905</f>
        <v>1.41476739</v>
      </c>
      <c r="AU488" s="6">
        <f>[1]Emissions!AT905</f>
        <v>1.4320532669999999</v>
      </c>
      <c r="AV488" s="6">
        <f>[1]Emissions!AU905</f>
        <v>1.4511352340000001</v>
      </c>
      <c r="AW488" s="6">
        <f>[1]Emissions!AV905</f>
        <v>1.4691119319999999</v>
      </c>
      <c r="AX488" s="6">
        <f>[1]Emissions!AW905</f>
        <v>1.4865958539999999</v>
      </c>
      <c r="AY488" s="6">
        <f>[1]Emissions!AX905</f>
        <v>1.5034040500000001</v>
      </c>
      <c r="AZ488" s="6">
        <f>[1]Emissions!AY905</f>
        <v>1.521069636</v>
      </c>
      <c r="BA488" s="6">
        <f>[1]Emissions!AZ905</f>
        <v>1.5371181970000001</v>
      </c>
      <c r="BB488" s="6">
        <f>[1]Emissions!BA905</f>
        <v>1.552011193</v>
      </c>
      <c r="BC488" s="6">
        <f>[1]Emissions!BB905</f>
        <v>1.566439454</v>
      </c>
      <c r="BD488" s="6">
        <f>[1]Emissions!BC905</f>
        <v>1.580595701</v>
      </c>
      <c r="BE488" s="6">
        <f>[1]Emissions!BD905</f>
        <v>1.596122233</v>
      </c>
      <c r="BF488" s="6">
        <f>[1]Emissions!BE905</f>
        <v>1.6104585810000001</v>
      </c>
      <c r="BG488" s="6">
        <f>[1]Emissions!BF905</f>
        <v>1.6259466039999999</v>
      </c>
      <c r="BH488" s="6">
        <f>[1]Emissions!BG905</f>
        <v>1.6401097760000001</v>
      </c>
      <c r="BI488" s="6">
        <f>[1]Emissions!BH905</f>
        <v>1.65528217</v>
      </c>
      <c r="BJ488" s="6">
        <f>[1]Emissions!BI905</f>
        <v>1.6690625880000001</v>
      </c>
      <c r="BK488" s="6">
        <f>[1]Emissions!BJ905</f>
        <v>1.68385823</v>
      </c>
      <c r="BL488" s="6">
        <f>[1]Emissions!BK905</f>
        <v>1.6972700190000001</v>
      </c>
      <c r="BM488" s="6">
        <f>[1]Emissions!BL905</f>
        <v>1.711816885</v>
      </c>
      <c r="BN488" s="6">
        <f>[1]Emissions!BM905</f>
        <v>1.725187386</v>
      </c>
      <c r="BO488" s="6">
        <f>[1]Emissions!BN905</f>
        <v>1.739752556</v>
      </c>
      <c r="BP488" s="6">
        <f>[1]Emissions!BO905</f>
        <v>1.7531474929999999</v>
      </c>
      <c r="BQ488" s="6">
        <f>[1]Emissions!BP905</f>
        <v>1.767502938</v>
      </c>
      <c r="BR488" s="6">
        <f>[1]Emissions!BQ905</f>
        <v>1.7822254710000001</v>
      </c>
      <c r="BS488" s="6">
        <f>[1]Emissions!BR905</f>
        <v>1.7971662289999999</v>
      </c>
      <c r="BT488" s="6">
        <f>[1]Emissions!BS905</f>
        <v>1.810661971</v>
      </c>
      <c r="BU488" s="6">
        <f>[1]Emissions!BT905</f>
        <v>1.825078231</v>
      </c>
      <c r="BV488" s="6">
        <f>[1]Emissions!BU905</f>
        <v>1.839524669</v>
      </c>
      <c r="BW488" s="6">
        <f>[1]Emissions!BV905</f>
        <v>1.8540405849999999</v>
      </c>
      <c r="BX488" s="6">
        <f>[1]Emissions!BW905</f>
        <v>1.867109938</v>
      </c>
      <c r="BY488" s="6">
        <f>[1]Emissions!BX905</f>
        <v>1.88118651</v>
      </c>
      <c r="BZ488" s="6">
        <f>[1]Emissions!BY905</f>
        <v>1.895554596</v>
      </c>
      <c r="CA488" s="6">
        <f>[1]Emissions!BZ905</f>
        <v>1.909946946</v>
      </c>
      <c r="CB488" s="6">
        <f>[1]Emissions!CA905</f>
        <v>1.924514611</v>
      </c>
      <c r="CC488" s="6">
        <f>[1]Emissions!CB905</f>
        <v>1.9391993329999999</v>
      </c>
      <c r="CD488" s="6">
        <f>[1]Emissions!CC905</f>
        <v>1.95390168</v>
      </c>
      <c r="CE488" s="6">
        <f>[1]Emissions!CD905</f>
        <v>1.9685414349999999</v>
      </c>
      <c r="CF488" s="6">
        <f>[1]Emissions!CE905</f>
        <v>1.9831035130000001</v>
      </c>
      <c r="CG488" s="6">
        <f>[1]Emissions!CF905</f>
        <v>1.997595585</v>
      </c>
      <c r="CH488" s="6">
        <f>[1]Emissions!CG905</f>
        <v>2.0120716719999998</v>
      </c>
      <c r="CI488" s="6">
        <f>[1]Emissions!CH905</f>
        <v>2.0265900060000002</v>
      </c>
      <c r="CJ488" s="6">
        <f>[1]Emissions!CI905</f>
        <v>2.0411878419999998</v>
      </c>
    </row>
    <row r="489" spans="2:88" x14ac:dyDescent="0.3">
      <c r="B489" s="6" t="str">
        <f>[1]Emissions!A906</f>
        <v>ems_y_co2_seot_2</v>
      </c>
      <c r="C489" s="6">
        <f>[1]Emissions!B906</f>
        <v>0</v>
      </c>
      <c r="D489" s="6">
        <f>[1]Emissions!C906</f>
        <v>0</v>
      </c>
      <c r="E489" s="6">
        <f>[1]Emissions!D906</f>
        <v>0</v>
      </c>
      <c r="F489" s="6">
        <f>[1]Emissions!E906</f>
        <v>0</v>
      </c>
      <c r="G489" s="6">
        <f>[1]Emissions!F906</f>
        <v>0</v>
      </c>
      <c r="H489" s="6">
        <f>[1]Emissions!G906</f>
        <v>0</v>
      </c>
      <c r="I489" s="6">
        <f>[1]Emissions!H906</f>
        <v>0</v>
      </c>
      <c r="J489" s="6">
        <f>[1]Emissions!I906</f>
        <v>0</v>
      </c>
      <c r="K489" s="6">
        <f>[1]Emissions!J906</f>
        <v>0</v>
      </c>
      <c r="L489" s="6">
        <f>[1]Emissions!K906</f>
        <v>0</v>
      </c>
      <c r="M489" s="6">
        <f>[1]Emissions!L906</f>
        <v>0</v>
      </c>
      <c r="N489" s="6">
        <f>[1]Emissions!M906</f>
        <v>0</v>
      </c>
      <c r="O489" s="6">
        <f>[1]Emissions!N906</f>
        <v>0</v>
      </c>
      <c r="P489" s="6">
        <f>[1]Emissions!O906</f>
        <v>0</v>
      </c>
      <c r="Q489" s="6">
        <f>[1]Emissions!P906</f>
        <v>0</v>
      </c>
      <c r="R489" s="6">
        <f>[1]Emissions!Q906</f>
        <v>0</v>
      </c>
      <c r="S489" s="6">
        <f>[1]Emissions!R906</f>
        <v>0</v>
      </c>
      <c r="T489" s="6">
        <f>[1]Emissions!S906</f>
        <v>0</v>
      </c>
      <c r="U489" s="6">
        <f>[1]Emissions!T906</f>
        <v>0</v>
      </c>
      <c r="V489" s="6">
        <f>[1]Emissions!U906</f>
        <v>0</v>
      </c>
      <c r="W489" s="6">
        <f>[1]Emissions!V906</f>
        <v>0</v>
      </c>
      <c r="X489" s="6">
        <f>[1]Emissions!W906</f>
        <v>0</v>
      </c>
      <c r="Y489" s="6">
        <f>[1]Emissions!X906</f>
        <v>0</v>
      </c>
      <c r="Z489" s="6">
        <f>[1]Emissions!Y906</f>
        <v>0</v>
      </c>
      <c r="AA489" s="6">
        <f>[1]Emissions!Z906</f>
        <v>0</v>
      </c>
      <c r="AB489" s="6">
        <f>[1]Emissions!AA906</f>
        <v>0</v>
      </c>
      <c r="AC489" s="6">
        <f>[1]Emissions!AB906</f>
        <v>0</v>
      </c>
      <c r="AD489" s="6">
        <f>[1]Emissions!AC906</f>
        <v>0</v>
      </c>
      <c r="AE489" s="6">
        <f>[1]Emissions!AD906</f>
        <v>0</v>
      </c>
      <c r="AF489" s="6">
        <f>[1]Emissions!AE906</f>
        <v>0</v>
      </c>
      <c r="AG489" s="6">
        <f>[1]Emissions!AF906</f>
        <v>0</v>
      </c>
      <c r="AH489" s="6">
        <f>[1]Emissions!AG906</f>
        <v>0</v>
      </c>
      <c r="AI489" s="6">
        <f>[1]Emissions!AH906</f>
        <v>0</v>
      </c>
      <c r="AJ489" s="6">
        <f>[1]Emissions!AI906</f>
        <v>0</v>
      </c>
      <c r="AK489" s="6">
        <f>[1]Emissions!AJ906</f>
        <v>0</v>
      </c>
      <c r="AL489" s="6">
        <f>[1]Emissions!AK906</f>
        <v>0</v>
      </c>
      <c r="AM489" s="6">
        <f>[1]Emissions!AL906</f>
        <v>0</v>
      </c>
      <c r="AN489" s="6">
        <f>[1]Emissions!AM906</f>
        <v>0</v>
      </c>
      <c r="AO489" s="6">
        <f>[1]Emissions!AN906</f>
        <v>0</v>
      </c>
      <c r="AP489" s="6">
        <f>[1]Emissions!AO906</f>
        <v>0</v>
      </c>
      <c r="AQ489" s="6">
        <f>[1]Emissions!AP906</f>
        <v>0</v>
      </c>
      <c r="AR489" s="6">
        <f>[1]Emissions!AQ906</f>
        <v>0</v>
      </c>
      <c r="AS489" s="6">
        <f>[1]Emissions!AR906</f>
        <v>0</v>
      </c>
      <c r="AT489" s="6">
        <f>[1]Emissions!AS906</f>
        <v>0</v>
      </c>
      <c r="AU489" s="6">
        <f>[1]Emissions!AT906</f>
        <v>0</v>
      </c>
      <c r="AV489" s="6">
        <f>[1]Emissions!AU906</f>
        <v>0</v>
      </c>
      <c r="AW489" s="6">
        <f>[1]Emissions!AV906</f>
        <v>0</v>
      </c>
      <c r="AX489" s="6">
        <f>[1]Emissions!AW906</f>
        <v>0</v>
      </c>
      <c r="AY489" s="6">
        <f>[1]Emissions!AX906</f>
        <v>0</v>
      </c>
      <c r="AZ489" s="6">
        <f>[1]Emissions!AY906</f>
        <v>0</v>
      </c>
      <c r="BA489" s="6">
        <f>[1]Emissions!AZ906</f>
        <v>0</v>
      </c>
      <c r="BB489" s="6">
        <f>[1]Emissions!BA906</f>
        <v>0</v>
      </c>
      <c r="BC489" s="6">
        <f>[1]Emissions!BB906</f>
        <v>0</v>
      </c>
      <c r="BD489" s="6">
        <f>[1]Emissions!BC906</f>
        <v>0</v>
      </c>
      <c r="BE489" s="6">
        <f>[1]Emissions!BD906</f>
        <v>0</v>
      </c>
      <c r="BF489" s="6">
        <f>[1]Emissions!BE906</f>
        <v>0</v>
      </c>
      <c r="BG489" s="6">
        <f>[1]Emissions!BF906</f>
        <v>0</v>
      </c>
      <c r="BH489" s="6">
        <f>[1]Emissions!BG906</f>
        <v>0</v>
      </c>
      <c r="BI489" s="6">
        <f>[1]Emissions!BH906</f>
        <v>0</v>
      </c>
      <c r="BJ489" s="6">
        <f>[1]Emissions!BI906</f>
        <v>0</v>
      </c>
      <c r="BK489" s="6">
        <f>[1]Emissions!BJ906</f>
        <v>0</v>
      </c>
      <c r="BL489" s="6">
        <f>[1]Emissions!BK906</f>
        <v>0</v>
      </c>
      <c r="BM489" s="6">
        <f>[1]Emissions!BL906</f>
        <v>0</v>
      </c>
      <c r="BN489" s="6">
        <f>[1]Emissions!BM906</f>
        <v>0</v>
      </c>
      <c r="BO489" s="6">
        <f>[1]Emissions!BN906</f>
        <v>0</v>
      </c>
      <c r="BP489" s="6">
        <f>[1]Emissions!BO906</f>
        <v>0</v>
      </c>
      <c r="BQ489" s="6">
        <f>[1]Emissions!BP906</f>
        <v>0</v>
      </c>
      <c r="BR489" s="6">
        <f>[1]Emissions!BQ906</f>
        <v>0</v>
      </c>
      <c r="BS489" s="6">
        <f>[1]Emissions!BR906</f>
        <v>0</v>
      </c>
      <c r="BT489" s="6">
        <f>[1]Emissions!BS906</f>
        <v>0</v>
      </c>
      <c r="BU489" s="6">
        <f>[1]Emissions!BT906</f>
        <v>0</v>
      </c>
      <c r="BV489" s="6">
        <f>[1]Emissions!BU906</f>
        <v>0</v>
      </c>
      <c r="BW489" s="6">
        <f>[1]Emissions!BV906</f>
        <v>0</v>
      </c>
      <c r="BX489" s="6">
        <f>[1]Emissions!BW906</f>
        <v>0</v>
      </c>
      <c r="BY489" s="6">
        <f>[1]Emissions!BX906</f>
        <v>0</v>
      </c>
      <c r="BZ489" s="6">
        <f>[1]Emissions!BY906</f>
        <v>0</v>
      </c>
      <c r="CA489" s="6">
        <f>[1]Emissions!BZ906</f>
        <v>0</v>
      </c>
      <c r="CB489" s="6">
        <f>[1]Emissions!CA906</f>
        <v>0</v>
      </c>
      <c r="CC489" s="6">
        <f>[1]Emissions!CB906</f>
        <v>0</v>
      </c>
      <c r="CD489" s="6">
        <f>[1]Emissions!CC906</f>
        <v>0</v>
      </c>
      <c r="CE489" s="6">
        <f>[1]Emissions!CD906</f>
        <v>0</v>
      </c>
      <c r="CF489" s="6">
        <f>[1]Emissions!CE906</f>
        <v>0</v>
      </c>
      <c r="CG489" s="6">
        <f>[1]Emissions!CF906</f>
        <v>0</v>
      </c>
      <c r="CH489" s="6">
        <f>[1]Emissions!CG906</f>
        <v>0</v>
      </c>
      <c r="CI489" s="6">
        <f>[1]Emissions!CH906</f>
        <v>0</v>
      </c>
      <c r="CJ489" s="6">
        <f>[1]Emissions!CI906</f>
        <v>0</v>
      </c>
    </row>
    <row r="490" spans="2:88" x14ac:dyDescent="0.3">
      <c r="B490" s="6" t="str">
        <f>[1]Emissions!A907</f>
        <v>ems_mat_co2_seot_2</v>
      </c>
      <c r="C490" s="6">
        <f>[1]Emissions!B907</f>
        <v>0.1233597053</v>
      </c>
      <c r="D490" s="6">
        <f>[1]Emissions!C907</f>
        <v>0.1238200002</v>
      </c>
      <c r="E490" s="6">
        <f>[1]Emissions!D907</f>
        <v>0.1239556783</v>
      </c>
      <c r="F490" s="6">
        <f>[1]Emissions!E907</f>
        <v>0.1244202903</v>
      </c>
      <c r="G490" s="6">
        <f>[1]Emissions!F907</f>
        <v>0.1250721829</v>
      </c>
      <c r="H490" s="6">
        <f>[1]Emissions!G907</f>
        <v>0.12608030880000001</v>
      </c>
      <c r="I490" s="6">
        <f>[1]Emissions!H907</f>
        <v>0.1276438006</v>
      </c>
      <c r="J490" s="6">
        <f>[1]Emissions!I907</f>
        <v>0.1294806989</v>
      </c>
      <c r="K490" s="6">
        <f>[1]Emissions!J907</f>
        <v>0.13136189449999999</v>
      </c>
      <c r="L490" s="6">
        <f>[1]Emissions!K907</f>
        <v>0.13302710609999999</v>
      </c>
      <c r="M490" s="6">
        <f>[1]Emissions!L907</f>
        <v>0.13439898689999999</v>
      </c>
      <c r="N490" s="6">
        <f>[1]Emissions!M907</f>
        <v>0.13588926339999999</v>
      </c>
      <c r="O490" s="6">
        <f>[1]Emissions!N907</f>
        <v>0.13717748129999999</v>
      </c>
      <c r="P490" s="6">
        <f>[1]Emissions!O907</f>
        <v>0.1385982878</v>
      </c>
      <c r="Q490" s="6">
        <f>[1]Emissions!P907</f>
        <v>0.14028589289999999</v>
      </c>
      <c r="R490" s="6">
        <f>[1]Emissions!Q907</f>
        <v>0.14226554</v>
      </c>
      <c r="S490" s="6">
        <f>[1]Emissions!R907</f>
        <v>0.1443095851</v>
      </c>
      <c r="T490" s="6">
        <f>[1]Emissions!S907</f>
        <v>0.1464221913</v>
      </c>
      <c r="U490" s="6">
        <f>[1]Emissions!T907</f>
        <v>0.14895199949999999</v>
      </c>
      <c r="V490" s="6">
        <f>[1]Emissions!U907</f>
        <v>0.15151216000000001</v>
      </c>
      <c r="W490" s="6">
        <f>[1]Emissions!V907</f>
        <v>0.15426662099999999</v>
      </c>
      <c r="X490" s="6">
        <f>[1]Emissions!W907</f>
        <v>0.15720273260000001</v>
      </c>
      <c r="Y490" s="6">
        <f>[1]Emissions!X907</f>
        <v>0.16052527720000001</v>
      </c>
      <c r="Z490" s="6">
        <f>[1]Emissions!Y907</f>
        <v>0.1637086613</v>
      </c>
      <c r="AA490" s="6">
        <f>[1]Emissions!Z907</f>
        <v>0.16682326720000001</v>
      </c>
      <c r="AB490" s="6">
        <f>[1]Emissions!AA907</f>
        <v>0.16985959810000001</v>
      </c>
      <c r="AC490" s="6">
        <f>[1]Emissions!AB907</f>
        <v>0.17282787450000001</v>
      </c>
      <c r="AD490" s="6">
        <f>[1]Emissions!AC907</f>
        <v>0.17605628270000001</v>
      </c>
      <c r="AE490" s="6">
        <f>[1]Emissions!AD907</f>
        <v>0.1791639753</v>
      </c>
      <c r="AF490" s="6">
        <f>[1]Emissions!AE907</f>
        <v>0.1822891989</v>
      </c>
      <c r="AG490" s="6">
        <f>[1]Emissions!AF907</f>
        <v>0.1856853661</v>
      </c>
      <c r="AH490" s="6">
        <f>[1]Emissions!AG907</f>
        <v>0.18886526549999999</v>
      </c>
      <c r="AI490" s="6">
        <f>[1]Emissions!AH907</f>
        <v>0.1919092976</v>
      </c>
      <c r="AJ490" s="6">
        <f>[1]Emissions!AI907</f>
        <v>0.1948117466</v>
      </c>
      <c r="AK490" s="6">
        <f>[1]Emissions!AJ907</f>
        <v>0.19785802720000001</v>
      </c>
      <c r="AL490" s="6">
        <f>[1]Emissions!AK907</f>
        <v>0.2006688348</v>
      </c>
      <c r="AM490" s="6">
        <f>[1]Emissions!AL907</f>
        <v>0.2037254922</v>
      </c>
      <c r="AN490" s="6">
        <f>[1]Emissions!AM907</f>
        <v>0.20691361029999999</v>
      </c>
      <c r="AO490" s="6">
        <f>[1]Emissions!AN907</f>
        <v>0.2101545138</v>
      </c>
      <c r="AP490" s="6">
        <f>[1]Emissions!AO907</f>
        <v>0.21336724260000001</v>
      </c>
      <c r="AQ490" s="6">
        <f>[1]Emissions!AP907</f>
        <v>0.21622047650000001</v>
      </c>
      <c r="AR490" s="6">
        <f>[1]Emissions!AQ907</f>
        <v>0.2191003235</v>
      </c>
      <c r="AS490" s="6">
        <f>[1]Emissions!AR907</f>
        <v>0.22190989880000001</v>
      </c>
      <c r="AT490" s="6">
        <f>[1]Emissions!AS907</f>
        <v>0.22468248239999999</v>
      </c>
      <c r="AU490" s="6">
        <f>[1]Emissions!AT907</f>
        <v>0.227462794</v>
      </c>
      <c r="AV490" s="6">
        <f>[1]Emissions!AU907</f>
        <v>0.23052744789999999</v>
      </c>
      <c r="AW490" s="6">
        <f>[1]Emissions!AV907</f>
        <v>0.23341830290000001</v>
      </c>
      <c r="AX490" s="6">
        <f>[1]Emissions!AW907</f>
        <v>0.2362385306</v>
      </c>
      <c r="AY490" s="6">
        <f>[1]Emissions!AX907</f>
        <v>0.2389617496</v>
      </c>
      <c r="AZ490" s="6">
        <f>[1]Emissions!AY907</f>
        <v>0.24182887959999999</v>
      </c>
      <c r="BA490" s="6">
        <f>[1]Emissions!AZ907</f>
        <v>0.24444457210000001</v>
      </c>
      <c r="BB490" s="6">
        <f>[1]Emissions!BA907</f>
        <v>0.24688006209999999</v>
      </c>
      <c r="BC490" s="6">
        <f>[1]Emissions!BB907</f>
        <v>0.24924318679999999</v>
      </c>
      <c r="BD490" s="6">
        <f>[1]Emissions!BC907</f>
        <v>0.2515647298</v>
      </c>
      <c r="BE490" s="6">
        <f>[1]Emissions!BD907</f>
        <v>0.25410392650000002</v>
      </c>
      <c r="BF490" s="6">
        <f>[1]Emissions!BE907</f>
        <v>0.25645393570000002</v>
      </c>
      <c r="BG490" s="6">
        <f>[1]Emissions!BF907</f>
        <v>0.25898805930000002</v>
      </c>
      <c r="BH490" s="6">
        <f>[1]Emissions!BG907</f>
        <v>0.26131332000000002</v>
      </c>
      <c r="BI490" s="6">
        <f>[1]Emissions!BH907</f>
        <v>0.26380173410000002</v>
      </c>
      <c r="BJ490" s="6">
        <f>[1]Emissions!BI907</f>
        <v>0.26607113040000002</v>
      </c>
      <c r="BK490" s="6">
        <f>[1]Emissions!BJ907</f>
        <v>0.26850425179999998</v>
      </c>
      <c r="BL490" s="6">
        <f>[1]Emissions!BK907</f>
        <v>0.27071810740000002</v>
      </c>
      <c r="BM490" s="6">
        <f>[1]Emissions!BL907</f>
        <v>0.27311322339999999</v>
      </c>
      <c r="BN490" s="6">
        <f>[1]Emissions!BM907</f>
        <v>0.27532081400000002</v>
      </c>
      <c r="BO490" s="6">
        <f>[1]Emissions!BN907</f>
        <v>0.27771878999999999</v>
      </c>
      <c r="BP490" s="6">
        <f>[1]Emissions!BO907</f>
        <v>0.2799303225</v>
      </c>
      <c r="BQ490" s="6">
        <f>[1]Emissions!BP907</f>
        <v>0.28229522709999999</v>
      </c>
      <c r="BR490" s="6">
        <f>[1]Emissions!BQ907</f>
        <v>0.28471713840000001</v>
      </c>
      <c r="BS490" s="6">
        <f>[1]Emissions!BR907</f>
        <v>0.28717293859999998</v>
      </c>
      <c r="BT490" s="6">
        <f>[1]Emissions!BS907</f>
        <v>0.28940046120000001</v>
      </c>
      <c r="BU490" s="6">
        <f>[1]Emissions!BT907</f>
        <v>0.29177850690000001</v>
      </c>
      <c r="BV490" s="6">
        <f>[1]Emissions!BU907</f>
        <v>0.2941625799</v>
      </c>
      <c r="BW490" s="6">
        <f>[1]Emissions!BV907</f>
        <v>0.29655819</v>
      </c>
      <c r="BX490" s="6">
        <f>[1]Emissions!BW907</f>
        <v>0.29872474360000001</v>
      </c>
      <c r="BY490" s="6">
        <f>[1]Emissions!BX907</f>
        <v>0.3010544128</v>
      </c>
      <c r="BZ490" s="6">
        <f>[1]Emissions!BY907</f>
        <v>0.3034303713</v>
      </c>
      <c r="CA490" s="6">
        <f>[1]Emissions!BZ907</f>
        <v>0.30580922329999999</v>
      </c>
      <c r="CB490" s="6">
        <f>[1]Emissions!CA907</f>
        <v>0.30821564849999999</v>
      </c>
      <c r="CC490" s="6">
        <f>[1]Emissions!CB907</f>
        <v>0.31064146520000002</v>
      </c>
      <c r="CD490" s="6">
        <f>[1]Emissions!CC907</f>
        <v>0.31307197790000002</v>
      </c>
      <c r="CE490" s="6">
        <f>[1]Emissions!CD907</f>
        <v>0.3154951325</v>
      </c>
      <c r="CF490" s="6">
        <f>[1]Emissions!CE907</f>
        <v>0.31790869399999999</v>
      </c>
      <c r="CG490" s="6">
        <f>[1]Emissions!CF907</f>
        <v>0.32031352480000003</v>
      </c>
      <c r="CH490" s="6">
        <f>[1]Emissions!CG907</f>
        <v>0.32271767909999999</v>
      </c>
      <c r="CI490" s="6">
        <f>[1]Emissions!CH907</f>
        <v>0.32512997129999999</v>
      </c>
      <c r="CJ490" s="6">
        <f>[1]Emissions!CI907</f>
        <v>0.32755614030000002</v>
      </c>
    </row>
    <row r="491" spans="2:88" x14ac:dyDescent="0.3"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</row>
    <row r="492" spans="2:88" x14ac:dyDescent="0.3">
      <c r="B492" s="16" t="str">
        <f>[1]Emissions!A908</f>
        <v>ems_ci_co2_sagr_0</v>
      </c>
      <c r="C492" s="6">
        <f>[1]Emissions!B908</f>
        <v>11.78796893</v>
      </c>
      <c r="D492" s="6">
        <f>[1]Emissions!C908</f>
        <v>11.535954200000001</v>
      </c>
      <c r="E492" s="6">
        <f>[1]Emissions!D908</f>
        <v>11.250883979999999</v>
      </c>
      <c r="F492" s="6">
        <f>[1]Emissions!E908</f>
        <v>10.99555194</v>
      </c>
      <c r="G492" s="6">
        <f>[1]Emissions!F908</f>
        <v>10.841811269999999</v>
      </c>
      <c r="H492" s="6">
        <f>[1]Emissions!G908</f>
        <v>10.784884269999999</v>
      </c>
      <c r="I492" s="6">
        <f>[1]Emissions!H908</f>
        <v>10.800197969999999</v>
      </c>
      <c r="J492" s="6">
        <f>[1]Emissions!I908</f>
        <v>10.427755189999999</v>
      </c>
      <c r="K492" s="6">
        <f>[1]Emissions!J908</f>
        <v>9.9731415000000005</v>
      </c>
      <c r="L492" s="6">
        <f>[1]Emissions!K908</f>
        <v>9.5136892769999992</v>
      </c>
      <c r="M492" s="6">
        <f>[1]Emissions!L908</f>
        <v>8.9779205270000002</v>
      </c>
      <c r="N492" s="6">
        <f>[1]Emissions!M908</f>
        <v>8.4485203559999995</v>
      </c>
      <c r="O492" s="6">
        <f>[1]Emissions!N908</f>
        <v>7.9069032789999998</v>
      </c>
      <c r="P492" s="6">
        <f>[1]Emissions!O908</f>
        <v>7.3686143409999998</v>
      </c>
      <c r="Q492" s="6">
        <f>[1]Emissions!P908</f>
        <v>6.8889212549999996</v>
      </c>
      <c r="R492" s="6">
        <f>[1]Emissions!Q908</f>
        <v>6.4639416699999996</v>
      </c>
      <c r="S492" s="6">
        <f>[1]Emissions!R908</f>
        <v>6.0838385070000003</v>
      </c>
      <c r="T492" s="6">
        <f>[1]Emissions!S908</f>
        <v>5.7424053009999998</v>
      </c>
      <c r="U492" s="6">
        <f>[1]Emissions!T908</f>
        <v>5.4439905629999998</v>
      </c>
      <c r="V492" s="6">
        <f>[1]Emissions!U908</f>
        <v>5.1514301409999996</v>
      </c>
      <c r="W492" s="6">
        <f>[1]Emissions!V908</f>
        <v>4.8644237520000004</v>
      </c>
      <c r="X492" s="6">
        <f>[1]Emissions!W908</f>
        <v>4.5812329419999998</v>
      </c>
      <c r="Y492" s="6">
        <f>[1]Emissions!X908</f>
        <v>4.3176171019999998</v>
      </c>
      <c r="Z492" s="6">
        <f>[1]Emissions!Y908</f>
        <v>4.0579050130000001</v>
      </c>
      <c r="AA492" s="6">
        <f>[1]Emissions!Z908</f>
        <v>3.8106195810000001</v>
      </c>
      <c r="AB492" s="6">
        <f>[1]Emissions!AA908</f>
        <v>3.575312539</v>
      </c>
      <c r="AC492" s="6">
        <f>[1]Emissions!AB908</f>
        <v>3.3505900510000002</v>
      </c>
      <c r="AD492" s="6">
        <f>[1]Emissions!AC908</f>
        <v>3.143573355</v>
      </c>
      <c r="AE492" s="6">
        <f>[1]Emissions!AD908</f>
        <v>2.9268716870000002</v>
      </c>
      <c r="AF492" s="6">
        <f>[1]Emissions!AE908</f>
        <v>2.712524642</v>
      </c>
      <c r="AG492" s="6">
        <f>[1]Emissions!AF908</f>
        <v>2.5007053969999999</v>
      </c>
      <c r="AH492" s="6">
        <f>[1]Emissions!AG908</f>
        <v>2.2803317280000002</v>
      </c>
      <c r="AI492" s="6">
        <f>[1]Emissions!AH908</f>
        <v>2.0566767860000001</v>
      </c>
      <c r="AJ492" s="6">
        <f>[1]Emissions!AI908</f>
        <v>1.830207709</v>
      </c>
      <c r="AK492" s="6">
        <f>[1]Emissions!AJ908</f>
        <v>1.6041918019999999</v>
      </c>
      <c r="AL492" s="6">
        <f>[1]Emissions!AK908</f>
        <v>1.368694211</v>
      </c>
      <c r="AM492" s="6">
        <f>[1]Emissions!AL908</f>
        <v>1.3855886509999999</v>
      </c>
      <c r="AN492" s="6">
        <f>[1]Emissions!AM908</f>
        <v>1.398772852</v>
      </c>
      <c r="AO492" s="6">
        <f>[1]Emissions!AN908</f>
        <v>1.4066467039999999</v>
      </c>
      <c r="AP492" s="6">
        <f>[1]Emissions!AO908</f>
        <v>1.408087933</v>
      </c>
      <c r="AQ492" s="6">
        <f>[1]Emissions!AP908</f>
        <v>1.3994844660000001</v>
      </c>
      <c r="AR492" s="6">
        <f>[1]Emissions!AQ908</f>
        <v>1.38796589</v>
      </c>
      <c r="AS492" s="6">
        <f>[1]Emissions!AR908</f>
        <v>1.374269701</v>
      </c>
      <c r="AT492" s="6">
        <f>[1]Emissions!AS908</f>
        <v>1.36071337</v>
      </c>
      <c r="AU492" s="6">
        <f>[1]Emissions!AT908</f>
        <v>1.348646929</v>
      </c>
      <c r="AV492" s="6">
        <f>[1]Emissions!AU908</f>
        <v>1.3379778449999999</v>
      </c>
      <c r="AW492" s="6">
        <f>[1]Emissions!AV908</f>
        <v>1.327617872</v>
      </c>
      <c r="AX492" s="6">
        <f>[1]Emissions!AW908</f>
        <v>1.316255505</v>
      </c>
      <c r="AY492" s="6">
        <f>[1]Emissions!AX908</f>
        <v>1.3031693769999999</v>
      </c>
      <c r="AZ492" s="6">
        <f>[1]Emissions!AY908</f>
        <v>1.291726414</v>
      </c>
      <c r="BA492" s="6">
        <f>[1]Emissions!AZ908</f>
        <v>1.277888903</v>
      </c>
      <c r="BB492" s="6">
        <f>[1]Emissions!BA908</f>
        <v>1.2630818559999999</v>
      </c>
      <c r="BC492" s="6">
        <f>[1]Emissions!BB908</f>
        <v>1.2488521749999999</v>
      </c>
      <c r="BD492" s="6">
        <f>[1]Emissions!BC908</f>
        <v>1.235469607</v>
      </c>
      <c r="BE492" s="6">
        <f>[1]Emissions!BD908</f>
        <v>1.2253768229999999</v>
      </c>
      <c r="BF492" s="6">
        <f>[1]Emissions!BE908</f>
        <v>1.213453659</v>
      </c>
      <c r="BG492" s="6">
        <f>[1]Emissions!BF908</f>
        <v>1.2034734490000001</v>
      </c>
      <c r="BH492" s="6">
        <f>[1]Emissions!BG908</f>
        <v>1.191007044</v>
      </c>
      <c r="BI492" s="6">
        <f>[1]Emissions!BH908</f>
        <v>1.1775983759999999</v>
      </c>
      <c r="BJ492" s="6">
        <f>[1]Emissions!BI908</f>
        <v>1.1636917849999999</v>
      </c>
      <c r="BK492" s="6">
        <f>[1]Emissions!BJ908</f>
        <v>1.152492777</v>
      </c>
      <c r="BL492" s="6">
        <f>[1]Emissions!BK908</f>
        <v>1.1404812529999999</v>
      </c>
      <c r="BM492" s="6">
        <f>[1]Emissions!BL908</f>
        <v>1.1317167429999999</v>
      </c>
      <c r="BN492" s="6">
        <f>[1]Emissions!BM908</f>
        <v>1.1220663289999999</v>
      </c>
      <c r="BO492" s="6">
        <f>[1]Emissions!BN908</f>
        <v>1.114755741</v>
      </c>
      <c r="BP492" s="6">
        <f>[1]Emissions!BO908</f>
        <v>1.105439485</v>
      </c>
      <c r="BQ492" s="6">
        <f>[1]Emissions!BP908</f>
        <v>1.0975157950000001</v>
      </c>
      <c r="BR492" s="6">
        <f>[1]Emissions!BQ908</f>
        <v>1.0897764489999999</v>
      </c>
      <c r="BS492" s="6">
        <f>[1]Emissions!BR908</f>
        <v>1.082438284</v>
      </c>
      <c r="BT492" s="6">
        <f>[1]Emissions!BS908</f>
        <v>1.073374155</v>
      </c>
      <c r="BU492" s="6">
        <f>[1]Emissions!BT908</f>
        <v>1.066133242</v>
      </c>
      <c r="BV492" s="6">
        <f>[1]Emissions!BU908</f>
        <v>1.0570735609999999</v>
      </c>
      <c r="BW492" s="6">
        <f>[1]Emissions!BV908</f>
        <v>1.049502087</v>
      </c>
      <c r="BX492" s="6">
        <f>[1]Emissions!BW908</f>
        <v>1.040111671</v>
      </c>
      <c r="BY492" s="6">
        <f>[1]Emissions!BX908</f>
        <v>1.0324658010000001</v>
      </c>
      <c r="BZ492" s="6">
        <f>[1]Emissions!BY908</f>
        <v>1.025632732</v>
      </c>
      <c r="CA492" s="6">
        <f>[1]Emissions!BZ908</f>
        <v>1.0196327599999999</v>
      </c>
      <c r="CB492" s="6">
        <f>[1]Emissions!CA908</f>
        <v>1.0143190849999999</v>
      </c>
      <c r="CC492" s="6">
        <f>[1]Emissions!CB908</f>
        <v>1.0093068409999999</v>
      </c>
      <c r="CD492" s="6">
        <f>[1]Emissions!CC908</f>
        <v>1.004144146</v>
      </c>
      <c r="CE492" s="6">
        <f>[1]Emissions!CD908</f>
        <v>0.99852275430000004</v>
      </c>
      <c r="CF492" s="6">
        <f>[1]Emissions!CE908</f>
        <v>0.9924010513</v>
      </c>
      <c r="CG492" s="6">
        <f>[1]Emissions!CF908</f>
        <v>0.98598465040000005</v>
      </c>
      <c r="CH492" s="6">
        <f>[1]Emissions!CG908</f>
        <v>0.97763397890000003</v>
      </c>
      <c r="CI492" s="6">
        <f>[1]Emissions!CH908</f>
        <v>0.97069806309999995</v>
      </c>
      <c r="CJ492" s="6">
        <f>[1]Emissions!CI908</f>
        <v>0.96440246029999999</v>
      </c>
    </row>
    <row r="493" spans="2:88" x14ac:dyDescent="0.3">
      <c r="B493" s="16" t="str">
        <f>[1]Emissions!A909</f>
        <v>ems_y_co2_sagr_0</v>
      </c>
      <c r="C493" s="6">
        <f>[1]Emissions!B909</f>
        <v>2.3463392769999998</v>
      </c>
      <c r="D493" s="6">
        <f>[1]Emissions!C909</f>
        <v>2.336915388</v>
      </c>
      <c r="E493" s="6">
        <f>[1]Emissions!D909</f>
        <v>2.3361075699999998</v>
      </c>
      <c r="F493" s="6">
        <f>[1]Emissions!E909</f>
        <v>2.3470831190000001</v>
      </c>
      <c r="G493" s="6">
        <f>[1]Emissions!F909</f>
        <v>2.3677407879999999</v>
      </c>
      <c r="H493" s="6">
        <f>[1]Emissions!G909</f>
        <v>2.3954366239999998</v>
      </c>
      <c r="I493" s="6">
        <f>[1]Emissions!H909</f>
        <v>2.4266533680000002</v>
      </c>
      <c r="J493" s="6">
        <f>[1]Emissions!I909</f>
        <v>2.452875294</v>
      </c>
      <c r="K493" s="6">
        <f>[1]Emissions!J909</f>
        <v>2.4670276520000001</v>
      </c>
      <c r="L493" s="6">
        <f>[1]Emissions!K909</f>
        <v>2.4968367410000001</v>
      </c>
      <c r="M493" s="6">
        <f>[1]Emissions!L909</f>
        <v>2.517308141</v>
      </c>
      <c r="N493" s="6">
        <f>[1]Emissions!M909</f>
        <v>2.5397924289999998</v>
      </c>
      <c r="O493" s="6">
        <f>[1]Emissions!N909</f>
        <v>2.5513609750000001</v>
      </c>
      <c r="P493" s="6">
        <f>[1]Emissions!O909</f>
        <v>2.5510712209999999</v>
      </c>
      <c r="Q493" s="6">
        <f>[1]Emissions!P909</f>
        <v>2.5539390069999999</v>
      </c>
      <c r="R493" s="6">
        <f>[1]Emissions!Q909</f>
        <v>2.5553760489999999</v>
      </c>
      <c r="S493" s="6">
        <f>[1]Emissions!R909</f>
        <v>2.556473768</v>
      </c>
      <c r="T493" s="6">
        <f>[1]Emissions!S909</f>
        <v>2.5576235079999998</v>
      </c>
      <c r="U493" s="6">
        <f>[1]Emissions!T909</f>
        <v>2.5663371619999999</v>
      </c>
      <c r="V493" s="6">
        <f>[1]Emissions!U909</f>
        <v>2.5691309210000002</v>
      </c>
      <c r="W493" s="6">
        <f>[1]Emissions!V909</f>
        <v>2.5718248379999999</v>
      </c>
      <c r="X493" s="6">
        <f>[1]Emissions!W909</f>
        <v>2.5747328070000002</v>
      </c>
      <c r="Y493" s="6">
        <f>[1]Emissions!X909</f>
        <v>2.5851781909999998</v>
      </c>
      <c r="Z493" s="6">
        <f>[1]Emissions!Y909</f>
        <v>2.589607682</v>
      </c>
      <c r="AA493" s="6">
        <f>[1]Emissions!Z909</f>
        <v>2.5935657870000002</v>
      </c>
      <c r="AB493" s="6">
        <f>[1]Emissions!AA909</f>
        <v>2.597112036</v>
      </c>
      <c r="AC493" s="6">
        <f>[1]Emissions!AB909</f>
        <v>2.6003843579999999</v>
      </c>
      <c r="AD493" s="6">
        <f>[1]Emissions!AC909</f>
        <v>2.610429533</v>
      </c>
      <c r="AE493" s="6">
        <f>[1]Emissions!AD909</f>
        <v>2.6069655470000002</v>
      </c>
      <c r="AF493" s="6">
        <f>[1]Emissions!AE909</f>
        <v>2.6091503679999999</v>
      </c>
      <c r="AG493" s="6">
        <f>[1]Emissions!AF909</f>
        <v>2.6187390580000001</v>
      </c>
      <c r="AH493" s="6">
        <f>[1]Emissions!AG909</f>
        <v>2.6225362780000001</v>
      </c>
      <c r="AI493" s="6">
        <f>[1]Emissions!AH909</f>
        <v>2.6261595440000001</v>
      </c>
      <c r="AJ493" s="6">
        <f>[1]Emissions!AI909</f>
        <v>2.6296560969999998</v>
      </c>
      <c r="AK493" s="6">
        <f>[1]Emissions!AJ909</f>
        <v>2.6398784059999998</v>
      </c>
      <c r="AL493" s="6">
        <f>[1]Emissions!AK909</f>
        <v>2.6436455090000002</v>
      </c>
      <c r="AM493" s="6">
        <f>[1]Emissions!AL909</f>
        <v>2.653767974</v>
      </c>
      <c r="AN493" s="6">
        <f>[1]Emissions!AM909</f>
        <v>2.6638915889999999</v>
      </c>
      <c r="AO493" s="6">
        <f>[1]Emissions!AN909</f>
        <v>2.6735556329999999</v>
      </c>
      <c r="AP493" s="6">
        <f>[1]Emissions!AO909</f>
        <v>2.68257272</v>
      </c>
      <c r="AQ493" s="6">
        <f>[1]Emissions!AP909</f>
        <v>2.6843124469999999</v>
      </c>
      <c r="AR493" s="6">
        <f>[1]Emissions!AQ909</f>
        <v>2.6916335330000001</v>
      </c>
      <c r="AS493" s="6">
        <f>[1]Emissions!AR909</f>
        <v>2.699050604</v>
      </c>
      <c r="AT493" s="6">
        <f>[1]Emissions!AS909</f>
        <v>2.70624932</v>
      </c>
      <c r="AU493" s="6">
        <f>[1]Emissions!AT909</f>
        <v>2.7129059679999998</v>
      </c>
      <c r="AV493" s="6">
        <f>[1]Emissions!AU909</f>
        <v>2.7188078290000002</v>
      </c>
      <c r="AW493" s="6">
        <f>[1]Emissions!AV909</f>
        <v>2.7239650059999998</v>
      </c>
      <c r="AX493" s="6">
        <f>[1]Emissions!AW909</f>
        <v>2.7285264310000001</v>
      </c>
      <c r="AY493" s="6">
        <f>[1]Emissions!AX909</f>
        <v>2.7327423639999999</v>
      </c>
      <c r="AZ493" s="6">
        <f>[1]Emissions!AY909</f>
        <v>2.7431661209999998</v>
      </c>
      <c r="BA493" s="6">
        <f>[1]Emissions!AZ909</f>
        <v>2.747623838</v>
      </c>
      <c r="BB493" s="6">
        <f>[1]Emissions!BA909</f>
        <v>2.750143558</v>
      </c>
      <c r="BC493" s="6">
        <f>[1]Emissions!BB909</f>
        <v>2.7512021519999998</v>
      </c>
      <c r="BD493" s="6">
        <f>[1]Emissions!BC909</f>
        <v>2.7512018720000002</v>
      </c>
      <c r="BE493" s="6">
        <f>[1]Emissions!BD909</f>
        <v>2.7566440210000001</v>
      </c>
      <c r="BF493" s="6">
        <f>[1]Emissions!BE909</f>
        <v>2.7558465089999999</v>
      </c>
      <c r="BG493" s="6">
        <f>[1]Emissions!BF909</f>
        <v>2.7604083579999998</v>
      </c>
      <c r="BH493" s="6">
        <f>[1]Emissions!BG909</f>
        <v>2.7588929640000002</v>
      </c>
      <c r="BI493" s="6">
        <f>[1]Emissions!BH909</f>
        <v>2.7568630559999998</v>
      </c>
      <c r="BJ493" s="6">
        <f>[1]Emissions!BI909</f>
        <v>2.7548052279999999</v>
      </c>
      <c r="BK493" s="6">
        <f>[1]Emissions!BJ909</f>
        <v>2.758903439</v>
      </c>
      <c r="BL493" s="6">
        <f>[1]Emissions!BK909</f>
        <v>2.7576506269999999</v>
      </c>
      <c r="BM493" s="6">
        <f>[1]Emissions!BL909</f>
        <v>2.7620676629999998</v>
      </c>
      <c r="BN493" s="6">
        <f>[1]Emissions!BM909</f>
        <v>2.7607901830000001</v>
      </c>
      <c r="BO493" s="6">
        <f>[1]Emissions!BN909</f>
        <v>2.7648341580000002</v>
      </c>
      <c r="BP493" s="6">
        <f>[1]Emissions!BO909</f>
        <v>2.7631772809999999</v>
      </c>
      <c r="BQ493" s="6">
        <f>[1]Emissions!BP909</f>
        <v>2.7668408680000001</v>
      </c>
      <c r="BR493" s="6">
        <f>[1]Emissions!BQ909</f>
        <v>2.7706422640000001</v>
      </c>
      <c r="BS493" s="6">
        <f>[1]Emissions!BR909</f>
        <v>2.7742190120000001</v>
      </c>
      <c r="BT493" s="6">
        <f>[1]Emissions!BS909</f>
        <v>2.7717228399999998</v>
      </c>
      <c r="BU493" s="6">
        <f>[1]Emissions!BT909</f>
        <v>2.774107281</v>
      </c>
      <c r="BV493" s="6">
        <f>[1]Emissions!BU909</f>
        <v>2.7708725219999999</v>
      </c>
      <c r="BW493" s="6">
        <f>[1]Emissions!BV909</f>
        <v>2.7728869679999999</v>
      </c>
      <c r="BX493" s="6">
        <f>[1]Emissions!BW909</f>
        <v>2.7696750190000001</v>
      </c>
      <c r="BY493" s="6">
        <f>[1]Emissions!BX909</f>
        <v>2.771853712</v>
      </c>
      <c r="BZ493" s="6">
        <f>[1]Emissions!BY909</f>
        <v>2.774387935</v>
      </c>
      <c r="CA493" s="6">
        <f>[1]Emissions!BZ909</f>
        <v>2.7769313360000001</v>
      </c>
      <c r="CB493" s="6">
        <f>[1]Emissions!CA909</f>
        <v>2.7792216349999999</v>
      </c>
      <c r="CC493" s="6">
        <f>[1]Emissions!CB909</f>
        <v>2.7811116170000001</v>
      </c>
      <c r="CD493" s="6">
        <f>[1]Emissions!CC909</f>
        <v>2.7825690569999999</v>
      </c>
      <c r="CE493" s="6">
        <f>[1]Emissions!CD909</f>
        <v>2.783646037</v>
      </c>
      <c r="CF493" s="6">
        <f>[1]Emissions!CE909</f>
        <v>2.784431857</v>
      </c>
      <c r="CG493" s="6">
        <f>[1]Emissions!CF909</f>
        <v>2.7850098980000002</v>
      </c>
      <c r="CH493" s="6">
        <f>[1]Emissions!CG909</f>
        <v>2.7802728399999999</v>
      </c>
      <c r="CI493" s="6">
        <f>[1]Emissions!CH909</f>
        <v>2.7805824590000001</v>
      </c>
      <c r="CJ493" s="6">
        <f>[1]Emissions!CI909</f>
        <v>2.7812747419999999</v>
      </c>
    </row>
    <row r="494" spans="2:88" x14ac:dyDescent="0.3">
      <c r="B494" s="16" t="str">
        <f>[1]Emissions!A910</f>
        <v>ems_mat_co2_sagr_0</v>
      </c>
      <c r="C494" s="6">
        <f>[1]Emissions!B910</f>
        <v>0</v>
      </c>
      <c r="D494" s="6">
        <f>[1]Emissions!C910</f>
        <v>0</v>
      </c>
      <c r="E494" s="6">
        <f>[1]Emissions!D910</f>
        <v>0</v>
      </c>
      <c r="F494" s="6">
        <f>[1]Emissions!E910</f>
        <v>0</v>
      </c>
      <c r="G494" s="6">
        <f>[1]Emissions!F910</f>
        <v>0</v>
      </c>
      <c r="H494" s="6">
        <f>[1]Emissions!G910</f>
        <v>0</v>
      </c>
      <c r="I494" s="6">
        <f>[1]Emissions!H910</f>
        <v>0</v>
      </c>
      <c r="J494" s="6">
        <f>[1]Emissions!I910</f>
        <v>0</v>
      </c>
      <c r="K494" s="6">
        <f>[1]Emissions!J910</f>
        <v>0</v>
      </c>
      <c r="L494" s="6">
        <f>[1]Emissions!K910</f>
        <v>0</v>
      </c>
      <c r="M494" s="6">
        <f>[1]Emissions!L910</f>
        <v>0</v>
      </c>
      <c r="N494" s="6">
        <f>[1]Emissions!M910</f>
        <v>0</v>
      </c>
      <c r="O494" s="6">
        <f>[1]Emissions!N910</f>
        <v>0</v>
      </c>
      <c r="P494" s="6">
        <f>[1]Emissions!O910</f>
        <v>0</v>
      </c>
      <c r="Q494" s="6">
        <f>[1]Emissions!P910</f>
        <v>0</v>
      </c>
      <c r="R494" s="6">
        <f>[1]Emissions!Q910</f>
        <v>0</v>
      </c>
      <c r="S494" s="6">
        <f>[1]Emissions!R910</f>
        <v>0</v>
      </c>
      <c r="T494" s="6">
        <f>[1]Emissions!S910</f>
        <v>0</v>
      </c>
      <c r="U494" s="6">
        <f>[1]Emissions!T910</f>
        <v>0</v>
      </c>
      <c r="V494" s="6">
        <f>[1]Emissions!U910</f>
        <v>0</v>
      </c>
      <c r="W494" s="6">
        <f>[1]Emissions!V910</f>
        <v>0</v>
      </c>
      <c r="X494" s="6">
        <f>[1]Emissions!W910</f>
        <v>0</v>
      </c>
      <c r="Y494" s="6">
        <f>[1]Emissions!X910</f>
        <v>0</v>
      </c>
      <c r="Z494" s="6">
        <f>[1]Emissions!Y910</f>
        <v>0</v>
      </c>
      <c r="AA494" s="6">
        <f>[1]Emissions!Z910</f>
        <v>0</v>
      </c>
      <c r="AB494" s="6">
        <f>[1]Emissions!AA910</f>
        <v>0</v>
      </c>
      <c r="AC494" s="6">
        <f>[1]Emissions!AB910</f>
        <v>0</v>
      </c>
      <c r="AD494" s="6">
        <f>[1]Emissions!AC910</f>
        <v>0</v>
      </c>
      <c r="AE494" s="6">
        <f>[1]Emissions!AD910</f>
        <v>0</v>
      </c>
      <c r="AF494" s="6">
        <f>[1]Emissions!AE910</f>
        <v>0</v>
      </c>
      <c r="AG494" s="6">
        <f>[1]Emissions!AF910</f>
        <v>0</v>
      </c>
      <c r="AH494" s="6">
        <f>[1]Emissions!AG910</f>
        <v>0</v>
      </c>
      <c r="AI494" s="6">
        <f>[1]Emissions!AH910</f>
        <v>0</v>
      </c>
      <c r="AJ494" s="6">
        <f>[1]Emissions!AI910</f>
        <v>0</v>
      </c>
      <c r="AK494" s="6">
        <f>[1]Emissions!AJ910</f>
        <v>0</v>
      </c>
      <c r="AL494" s="6">
        <f>[1]Emissions!AK910</f>
        <v>0</v>
      </c>
      <c r="AM494" s="6">
        <f>[1]Emissions!AL910</f>
        <v>0</v>
      </c>
      <c r="AN494" s="6">
        <f>[1]Emissions!AM910</f>
        <v>0</v>
      </c>
      <c r="AO494" s="6">
        <f>[1]Emissions!AN910</f>
        <v>0</v>
      </c>
      <c r="AP494" s="6">
        <f>[1]Emissions!AO910</f>
        <v>0</v>
      </c>
      <c r="AQ494" s="6">
        <f>[1]Emissions!AP910</f>
        <v>0</v>
      </c>
      <c r="AR494" s="6">
        <f>[1]Emissions!AQ910</f>
        <v>0</v>
      </c>
      <c r="AS494" s="6">
        <f>[1]Emissions!AR910</f>
        <v>0</v>
      </c>
      <c r="AT494" s="6">
        <f>[1]Emissions!AS910</f>
        <v>0</v>
      </c>
      <c r="AU494" s="6">
        <f>[1]Emissions!AT910</f>
        <v>0</v>
      </c>
      <c r="AV494" s="6">
        <f>[1]Emissions!AU910</f>
        <v>0</v>
      </c>
      <c r="AW494" s="6">
        <f>[1]Emissions!AV910</f>
        <v>0</v>
      </c>
      <c r="AX494" s="6">
        <f>[1]Emissions!AW910</f>
        <v>0</v>
      </c>
      <c r="AY494" s="6">
        <f>[1]Emissions!AX910</f>
        <v>0</v>
      </c>
      <c r="AZ494" s="6">
        <f>[1]Emissions!AY910</f>
        <v>0</v>
      </c>
      <c r="BA494" s="6">
        <f>[1]Emissions!AZ910</f>
        <v>0</v>
      </c>
      <c r="BB494" s="6">
        <f>[1]Emissions!BA910</f>
        <v>0</v>
      </c>
      <c r="BC494" s="6">
        <f>[1]Emissions!BB910</f>
        <v>0</v>
      </c>
      <c r="BD494" s="6">
        <f>[1]Emissions!BC910</f>
        <v>0</v>
      </c>
      <c r="BE494" s="6">
        <f>[1]Emissions!BD910</f>
        <v>0</v>
      </c>
      <c r="BF494" s="6">
        <f>[1]Emissions!BE910</f>
        <v>0</v>
      </c>
      <c r="BG494" s="6">
        <f>[1]Emissions!BF910</f>
        <v>0</v>
      </c>
      <c r="BH494" s="6">
        <f>[1]Emissions!BG910</f>
        <v>0</v>
      </c>
      <c r="BI494" s="6">
        <f>[1]Emissions!BH910</f>
        <v>0</v>
      </c>
      <c r="BJ494" s="6">
        <f>[1]Emissions!BI910</f>
        <v>0</v>
      </c>
      <c r="BK494" s="6">
        <f>[1]Emissions!BJ910</f>
        <v>0</v>
      </c>
      <c r="BL494" s="6">
        <f>[1]Emissions!BK910</f>
        <v>0</v>
      </c>
      <c r="BM494" s="6">
        <f>[1]Emissions!BL910</f>
        <v>0</v>
      </c>
      <c r="BN494" s="6">
        <f>[1]Emissions!BM910</f>
        <v>0</v>
      </c>
      <c r="BO494" s="6">
        <f>[1]Emissions!BN910</f>
        <v>0</v>
      </c>
      <c r="BP494" s="6">
        <f>[1]Emissions!BO910</f>
        <v>0</v>
      </c>
      <c r="BQ494" s="6">
        <f>[1]Emissions!BP910</f>
        <v>0</v>
      </c>
      <c r="BR494" s="6">
        <f>[1]Emissions!BQ910</f>
        <v>0</v>
      </c>
      <c r="BS494" s="6">
        <f>[1]Emissions!BR910</f>
        <v>0</v>
      </c>
      <c r="BT494" s="6">
        <f>[1]Emissions!BS910</f>
        <v>0</v>
      </c>
      <c r="BU494" s="6">
        <f>[1]Emissions!BT910</f>
        <v>0</v>
      </c>
      <c r="BV494" s="6">
        <f>[1]Emissions!BU910</f>
        <v>0</v>
      </c>
      <c r="BW494" s="6">
        <f>[1]Emissions!BV910</f>
        <v>0</v>
      </c>
      <c r="BX494" s="6">
        <f>[1]Emissions!BW910</f>
        <v>0</v>
      </c>
      <c r="BY494" s="6">
        <f>[1]Emissions!BX910</f>
        <v>0</v>
      </c>
      <c r="BZ494" s="6">
        <f>[1]Emissions!BY910</f>
        <v>0</v>
      </c>
      <c r="CA494" s="6">
        <f>[1]Emissions!BZ910</f>
        <v>0</v>
      </c>
      <c r="CB494" s="6">
        <f>[1]Emissions!CA910</f>
        <v>0</v>
      </c>
      <c r="CC494" s="6">
        <f>[1]Emissions!CB910</f>
        <v>0</v>
      </c>
      <c r="CD494" s="6">
        <f>[1]Emissions!CC910</f>
        <v>0</v>
      </c>
      <c r="CE494" s="6">
        <f>[1]Emissions!CD910</f>
        <v>0</v>
      </c>
      <c r="CF494" s="6">
        <f>[1]Emissions!CE910</f>
        <v>0</v>
      </c>
      <c r="CG494" s="6">
        <f>[1]Emissions!CF910</f>
        <v>0</v>
      </c>
      <c r="CH494" s="6">
        <f>[1]Emissions!CG910</f>
        <v>0</v>
      </c>
      <c r="CI494" s="6">
        <f>[1]Emissions!CH910</f>
        <v>0</v>
      </c>
      <c r="CJ494" s="6">
        <f>[1]Emissions!CI910</f>
        <v>0</v>
      </c>
    </row>
    <row r="495" spans="2:88" x14ac:dyDescent="0.3">
      <c r="B495" s="16" t="str">
        <f>[1]Emissions!A911</f>
        <v>ems_ci_co2_sfor_0</v>
      </c>
      <c r="C495" s="6">
        <f>[1]Emissions!B911</f>
        <v>0.50890026690000001</v>
      </c>
      <c r="D495" s="6">
        <f>[1]Emissions!C911</f>
        <v>0.48004240059999997</v>
      </c>
      <c r="E495" s="6">
        <f>[1]Emissions!D911</f>
        <v>0.45025172610000003</v>
      </c>
      <c r="F495" s="6">
        <f>[1]Emissions!E911</f>
        <v>0.42134381139999999</v>
      </c>
      <c r="G495" s="6">
        <f>[1]Emissions!F911</f>
        <v>0.40094230180000001</v>
      </c>
      <c r="H495" s="6">
        <f>[1]Emissions!G911</f>
        <v>0.38743572590000003</v>
      </c>
      <c r="I495" s="6">
        <f>[1]Emissions!H911</f>
        <v>0.37898273220000001</v>
      </c>
      <c r="J495" s="6">
        <f>[1]Emissions!I911</f>
        <v>0.34919105360000002</v>
      </c>
      <c r="K495" s="6">
        <f>[1]Emissions!J911</f>
        <v>0.3182286205</v>
      </c>
      <c r="L495" s="6">
        <f>[1]Emissions!K911</f>
        <v>0.2900077372</v>
      </c>
      <c r="M495" s="6">
        <f>[1]Emissions!L911</f>
        <v>0.26272033680000001</v>
      </c>
      <c r="N495" s="6">
        <f>[1]Emissions!M911</f>
        <v>0.23996898650000001</v>
      </c>
      <c r="O495" s="6">
        <f>[1]Emissions!N911</f>
        <v>0.2200184184</v>
      </c>
      <c r="P495" s="6">
        <f>[1]Emissions!O911</f>
        <v>0.20233932020000001</v>
      </c>
      <c r="Q495" s="6">
        <f>[1]Emissions!P911</f>
        <v>0.18777937619999999</v>
      </c>
      <c r="R495" s="6">
        <f>[1]Emissions!Q911</f>
        <v>0.1757299816</v>
      </c>
      <c r="S495" s="6">
        <f>[1]Emissions!R911</f>
        <v>0.1650312276</v>
      </c>
      <c r="T495" s="6">
        <f>[1]Emissions!S911</f>
        <v>0.15549537669999999</v>
      </c>
      <c r="U495" s="6">
        <f>[1]Emissions!T911</f>
        <v>0.1472541523</v>
      </c>
      <c r="V495" s="6">
        <f>[1]Emissions!U911</f>
        <v>0.139322639</v>
      </c>
      <c r="W495" s="6">
        <f>[1]Emissions!V911</f>
        <v>0.1316861215</v>
      </c>
      <c r="X495" s="6">
        <f>[1]Emissions!W911</f>
        <v>0.1243325621</v>
      </c>
      <c r="Y495" s="6">
        <f>[1]Emissions!X911</f>
        <v>0.1176865331</v>
      </c>
      <c r="Z495" s="6">
        <f>[1]Emissions!Y911</f>
        <v>0.1113017779</v>
      </c>
      <c r="AA495" s="6">
        <f>[1]Emissions!Z911</f>
        <v>0.1053414209</v>
      </c>
      <c r="AB495" s="6">
        <f>[1]Emissions!AA911</f>
        <v>9.9771125799999999E-2</v>
      </c>
      <c r="AC495" s="6">
        <f>[1]Emissions!AB911</f>
        <v>9.4540078599999994E-2</v>
      </c>
      <c r="AD495" s="6">
        <f>[1]Emissions!AC911</f>
        <v>8.9825956600000006E-2</v>
      </c>
      <c r="AE495" s="6">
        <f>[1]Emissions!AD911</f>
        <v>8.4865635699999997E-2</v>
      </c>
      <c r="AF495" s="6">
        <f>[1]Emissions!AE911</f>
        <v>7.9921409799999996E-2</v>
      </c>
      <c r="AG495" s="6">
        <f>[1]Emissions!AF911</f>
        <v>7.5018530599999994E-2</v>
      </c>
      <c r="AH495" s="6">
        <f>[1]Emissions!AG911</f>
        <v>6.9813104099999995E-2</v>
      </c>
      <c r="AI495" s="6">
        <f>[1]Emissions!AH911</f>
        <v>6.4398285900000005E-2</v>
      </c>
      <c r="AJ495" s="6">
        <f>[1]Emissions!AI911</f>
        <v>5.8748052699999997E-2</v>
      </c>
      <c r="AK495" s="6">
        <f>[1]Emissions!AJ911</f>
        <v>5.29099585E-2</v>
      </c>
      <c r="AL495" s="6">
        <f>[1]Emissions!AK911</f>
        <v>4.6509072499999998E-2</v>
      </c>
      <c r="AM495" s="6">
        <f>[1]Emissions!AL911</f>
        <v>4.7698289999999997E-2</v>
      </c>
      <c r="AN495" s="6">
        <f>[1]Emissions!AM911</f>
        <v>4.8597332700000002E-2</v>
      </c>
      <c r="AO495" s="6">
        <f>[1]Emissions!AN911</f>
        <v>4.9212700700000001E-2</v>
      </c>
      <c r="AP495" s="6">
        <f>[1]Emissions!AO911</f>
        <v>4.95412187E-2</v>
      </c>
      <c r="AQ495" s="6">
        <f>[1]Emissions!AP911</f>
        <v>4.9491313100000003E-2</v>
      </c>
      <c r="AR495" s="6">
        <f>[1]Emissions!AQ911</f>
        <v>4.9308273100000001E-2</v>
      </c>
      <c r="AS495" s="6">
        <f>[1]Emissions!AR911</f>
        <v>4.9051299299999997E-2</v>
      </c>
      <c r="AT495" s="6">
        <f>[1]Emissions!AS911</f>
        <v>4.8798190300000002E-2</v>
      </c>
      <c r="AU495" s="6">
        <f>[1]Emissions!AT911</f>
        <v>4.8592585600000002E-2</v>
      </c>
      <c r="AV495" s="6">
        <f>[1]Emissions!AU911</f>
        <v>4.8428265300000002E-2</v>
      </c>
      <c r="AW495" s="6">
        <f>[1]Emissions!AV911</f>
        <v>4.8267463099999998E-2</v>
      </c>
      <c r="AX495" s="6">
        <f>[1]Emissions!AW911</f>
        <v>4.80644946E-2</v>
      </c>
      <c r="AY495" s="6">
        <f>[1]Emissions!AX911</f>
        <v>4.77980738E-2</v>
      </c>
      <c r="AZ495" s="6">
        <f>[1]Emissions!AY911</f>
        <v>4.7585487099999997E-2</v>
      </c>
      <c r="BA495" s="6">
        <f>[1]Emissions!AZ911</f>
        <v>4.7306154000000003E-2</v>
      </c>
      <c r="BB495" s="6">
        <f>[1]Emissions!BA911</f>
        <v>4.69445504E-2</v>
      </c>
      <c r="BC495" s="6">
        <f>[1]Emissions!BB911</f>
        <v>4.6635211699999998E-2</v>
      </c>
      <c r="BD495" s="6">
        <f>[1]Emissions!BC911</f>
        <v>4.6381571699999999E-2</v>
      </c>
      <c r="BE495" s="6">
        <f>[1]Emissions!BD911</f>
        <v>4.6249374400000001E-2</v>
      </c>
      <c r="BF495" s="6">
        <f>[1]Emissions!BE911</f>
        <v>4.6066395699999999E-2</v>
      </c>
      <c r="BG495" s="6">
        <f>[1]Emissions!BF911</f>
        <v>4.59408699E-2</v>
      </c>
      <c r="BH495" s="6">
        <f>[1]Emissions!BG911</f>
        <v>4.5737551699999997E-2</v>
      </c>
      <c r="BI495" s="6">
        <f>[1]Emissions!BH911</f>
        <v>4.5495086900000002E-2</v>
      </c>
      <c r="BJ495" s="6">
        <f>[1]Emissions!BI911</f>
        <v>4.52343469E-2</v>
      </c>
      <c r="BK495" s="6">
        <f>[1]Emissions!BJ911</f>
        <v>4.5064405500000002E-2</v>
      </c>
      <c r="BL495" s="6">
        <f>[1]Emissions!BK911</f>
        <v>4.4874531000000002E-2</v>
      </c>
      <c r="BM495" s="6">
        <f>[1]Emissions!BL911</f>
        <v>4.4789239500000001E-2</v>
      </c>
      <c r="BN495" s="6">
        <f>[1]Emissions!BM911</f>
        <v>4.4676683600000003E-2</v>
      </c>
      <c r="BO495" s="6">
        <f>[1]Emissions!BN911</f>
        <v>4.4633167799999998E-2</v>
      </c>
      <c r="BP495" s="6">
        <f>[1]Emissions!BO911</f>
        <v>4.452333E-2</v>
      </c>
      <c r="BQ495" s="6">
        <f>[1]Emissions!BP911</f>
        <v>4.4451179700000003E-2</v>
      </c>
      <c r="BR495" s="6">
        <f>[1]Emissions!BQ911</f>
        <v>4.4392398E-2</v>
      </c>
      <c r="BS495" s="6">
        <f>[1]Emissions!BR911</f>
        <v>4.4351682199999999E-2</v>
      </c>
      <c r="BT495" s="6">
        <f>[1]Emissions!BS911</f>
        <v>4.4255098100000001E-2</v>
      </c>
      <c r="BU495" s="6">
        <f>[1]Emissions!BT911</f>
        <v>4.4214144900000002E-2</v>
      </c>
      <c r="BV495" s="6">
        <f>[1]Emissions!BU911</f>
        <v>4.4114608200000002E-2</v>
      </c>
      <c r="BW495" s="6">
        <f>[1]Emissions!BV911</f>
        <v>4.4058536299999999E-2</v>
      </c>
      <c r="BX495" s="6">
        <f>[1]Emissions!BW911</f>
        <v>4.3942042899999999E-2</v>
      </c>
      <c r="BY495" s="6">
        <f>[1]Emissions!BX911</f>
        <v>4.3877688900000003E-2</v>
      </c>
      <c r="BZ495" s="6">
        <f>[1]Emissions!BY911</f>
        <v>4.38481992E-2</v>
      </c>
      <c r="CA495" s="6">
        <f>[1]Emissions!BZ911</f>
        <v>4.3851409500000001E-2</v>
      </c>
      <c r="CB495" s="6">
        <f>[1]Emissions!CA911</f>
        <v>4.3880431800000001E-2</v>
      </c>
      <c r="CC495" s="6">
        <f>[1]Emissions!CB911</f>
        <v>4.3920016200000002E-2</v>
      </c>
      <c r="CD495" s="6">
        <f>[1]Emissions!CC911</f>
        <v>4.3952872900000002E-2</v>
      </c>
      <c r="CE495" s="6">
        <f>[1]Emissions!CD911</f>
        <v>4.3967872900000003E-2</v>
      </c>
      <c r="CF495" s="6">
        <f>[1]Emissions!CE911</f>
        <v>4.3964558399999999E-2</v>
      </c>
      <c r="CG495" s="6">
        <f>[1]Emissions!CF911</f>
        <v>4.3951881200000001E-2</v>
      </c>
      <c r="CH495" s="6">
        <f>[1]Emissions!CG911</f>
        <v>4.3871558900000003E-2</v>
      </c>
      <c r="CI495" s="6">
        <f>[1]Emissions!CH911</f>
        <v>4.3834195999999999E-2</v>
      </c>
      <c r="CJ495" s="6">
        <f>[1]Emissions!CI911</f>
        <v>4.3825269299999997E-2</v>
      </c>
    </row>
    <row r="496" spans="2:88" x14ac:dyDescent="0.3">
      <c r="B496" s="16" t="str">
        <f>[1]Emissions!A912</f>
        <v>ems_y_co2_sfor_0</v>
      </c>
      <c r="C496" s="6">
        <f>[1]Emissions!B912</f>
        <v>0</v>
      </c>
      <c r="D496" s="6">
        <f>[1]Emissions!C912</f>
        <v>0</v>
      </c>
      <c r="E496" s="6">
        <f>[1]Emissions!D912</f>
        <v>0</v>
      </c>
      <c r="F496" s="6">
        <f>[1]Emissions!E912</f>
        <v>0</v>
      </c>
      <c r="G496" s="6">
        <f>[1]Emissions!F912</f>
        <v>0</v>
      </c>
      <c r="H496" s="6">
        <f>[1]Emissions!G912</f>
        <v>0</v>
      </c>
      <c r="I496" s="6">
        <f>[1]Emissions!H912</f>
        <v>0</v>
      </c>
      <c r="J496" s="6">
        <f>[1]Emissions!I912</f>
        <v>0</v>
      </c>
      <c r="K496" s="6">
        <f>[1]Emissions!J912</f>
        <v>0</v>
      </c>
      <c r="L496" s="6">
        <f>[1]Emissions!K912</f>
        <v>0</v>
      </c>
      <c r="M496" s="6">
        <f>[1]Emissions!L912</f>
        <v>0</v>
      </c>
      <c r="N496" s="6">
        <f>[1]Emissions!M912</f>
        <v>0</v>
      </c>
      <c r="O496" s="6">
        <f>[1]Emissions!N912</f>
        <v>0</v>
      </c>
      <c r="P496" s="6">
        <f>[1]Emissions!O912</f>
        <v>0</v>
      </c>
      <c r="Q496" s="6">
        <f>[1]Emissions!P912</f>
        <v>0</v>
      </c>
      <c r="R496" s="6">
        <f>[1]Emissions!Q912</f>
        <v>0</v>
      </c>
      <c r="S496" s="6">
        <f>[1]Emissions!R912</f>
        <v>0</v>
      </c>
      <c r="T496" s="6">
        <f>[1]Emissions!S912</f>
        <v>0</v>
      </c>
      <c r="U496" s="6">
        <f>[1]Emissions!T912</f>
        <v>0</v>
      </c>
      <c r="V496" s="6">
        <f>[1]Emissions!U912</f>
        <v>0</v>
      </c>
      <c r="W496" s="6">
        <f>[1]Emissions!V912</f>
        <v>0</v>
      </c>
      <c r="X496" s="6">
        <f>[1]Emissions!W912</f>
        <v>0</v>
      </c>
      <c r="Y496" s="6">
        <f>[1]Emissions!X912</f>
        <v>0</v>
      </c>
      <c r="Z496" s="6">
        <f>[1]Emissions!Y912</f>
        <v>0</v>
      </c>
      <c r="AA496" s="6">
        <f>[1]Emissions!Z912</f>
        <v>0</v>
      </c>
      <c r="AB496" s="6">
        <f>[1]Emissions!AA912</f>
        <v>0</v>
      </c>
      <c r="AC496" s="6">
        <f>[1]Emissions!AB912</f>
        <v>0</v>
      </c>
      <c r="AD496" s="6">
        <f>[1]Emissions!AC912</f>
        <v>0</v>
      </c>
      <c r="AE496" s="6">
        <f>[1]Emissions!AD912</f>
        <v>0</v>
      </c>
      <c r="AF496" s="6">
        <f>[1]Emissions!AE912</f>
        <v>0</v>
      </c>
      <c r="AG496" s="6">
        <f>[1]Emissions!AF912</f>
        <v>0</v>
      </c>
      <c r="AH496" s="6">
        <f>[1]Emissions!AG912</f>
        <v>0</v>
      </c>
      <c r="AI496" s="6">
        <f>[1]Emissions!AH912</f>
        <v>0</v>
      </c>
      <c r="AJ496" s="6">
        <f>[1]Emissions!AI912</f>
        <v>0</v>
      </c>
      <c r="AK496" s="6">
        <f>[1]Emissions!AJ912</f>
        <v>0</v>
      </c>
      <c r="AL496" s="6">
        <f>[1]Emissions!AK912</f>
        <v>0</v>
      </c>
      <c r="AM496" s="6">
        <f>[1]Emissions!AL912</f>
        <v>0</v>
      </c>
      <c r="AN496" s="6">
        <f>[1]Emissions!AM912</f>
        <v>0</v>
      </c>
      <c r="AO496" s="6">
        <f>[1]Emissions!AN912</f>
        <v>0</v>
      </c>
      <c r="AP496" s="6">
        <f>[1]Emissions!AO912</f>
        <v>0</v>
      </c>
      <c r="AQ496" s="6">
        <f>[1]Emissions!AP912</f>
        <v>0</v>
      </c>
      <c r="AR496" s="6">
        <f>[1]Emissions!AQ912</f>
        <v>0</v>
      </c>
      <c r="AS496" s="6">
        <f>[1]Emissions!AR912</f>
        <v>0</v>
      </c>
      <c r="AT496" s="6">
        <f>[1]Emissions!AS912</f>
        <v>0</v>
      </c>
      <c r="AU496" s="6">
        <f>[1]Emissions!AT912</f>
        <v>0</v>
      </c>
      <c r="AV496" s="6">
        <f>[1]Emissions!AU912</f>
        <v>0</v>
      </c>
      <c r="AW496" s="6">
        <f>[1]Emissions!AV912</f>
        <v>0</v>
      </c>
      <c r="AX496" s="6">
        <f>[1]Emissions!AW912</f>
        <v>0</v>
      </c>
      <c r="AY496" s="6">
        <f>[1]Emissions!AX912</f>
        <v>0</v>
      </c>
      <c r="AZ496" s="6">
        <f>[1]Emissions!AY912</f>
        <v>0</v>
      </c>
      <c r="BA496" s="6">
        <f>[1]Emissions!AZ912</f>
        <v>0</v>
      </c>
      <c r="BB496" s="6">
        <f>[1]Emissions!BA912</f>
        <v>0</v>
      </c>
      <c r="BC496" s="6">
        <f>[1]Emissions!BB912</f>
        <v>0</v>
      </c>
      <c r="BD496" s="6">
        <f>[1]Emissions!BC912</f>
        <v>0</v>
      </c>
      <c r="BE496" s="6">
        <f>[1]Emissions!BD912</f>
        <v>0</v>
      </c>
      <c r="BF496" s="6">
        <f>[1]Emissions!BE912</f>
        <v>0</v>
      </c>
      <c r="BG496" s="6">
        <f>[1]Emissions!BF912</f>
        <v>0</v>
      </c>
      <c r="BH496" s="6">
        <f>[1]Emissions!BG912</f>
        <v>0</v>
      </c>
      <c r="BI496" s="6">
        <f>[1]Emissions!BH912</f>
        <v>0</v>
      </c>
      <c r="BJ496" s="6">
        <f>[1]Emissions!BI912</f>
        <v>0</v>
      </c>
      <c r="BK496" s="6">
        <f>[1]Emissions!BJ912</f>
        <v>0</v>
      </c>
      <c r="BL496" s="6">
        <f>[1]Emissions!BK912</f>
        <v>0</v>
      </c>
      <c r="BM496" s="6">
        <f>[1]Emissions!BL912</f>
        <v>0</v>
      </c>
      <c r="BN496" s="6">
        <f>[1]Emissions!BM912</f>
        <v>0</v>
      </c>
      <c r="BO496" s="6">
        <f>[1]Emissions!BN912</f>
        <v>0</v>
      </c>
      <c r="BP496" s="6">
        <f>[1]Emissions!BO912</f>
        <v>0</v>
      </c>
      <c r="BQ496" s="6">
        <f>[1]Emissions!BP912</f>
        <v>0</v>
      </c>
      <c r="BR496" s="6">
        <f>[1]Emissions!BQ912</f>
        <v>0</v>
      </c>
      <c r="BS496" s="6">
        <f>[1]Emissions!BR912</f>
        <v>0</v>
      </c>
      <c r="BT496" s="6">
        <f>[1]Emissions!BS912</f>
        <v>0</v>
      </c>
      <c r="BU496" s="6">
        <f>[1]Emissions!BT912</f>
        <v>0</v>
      </c>
      <c r="BV496" s="6">
        <f>[1]Emissions!BU912</f>
        <v>0</v>
      </c>
      <c r="BW496" s="6">
        <f>[1]Emissions!BV912</f>
        <v>0</v>
      </c>
      <c r="BX496" s="6">
        <f>[1]Emissions!BW912</f>
        <v>0</v>
      </c>
      <c r="BY496" s="6">
        <f>[1]Emissions!BX912</f>
        <v>0</v>
      </c>
      <c r="BZ496" s="6">
        <f>[1]Emissions!BY912</f>
        <v>0</v>
      </c>
      <c r="CA496" s="6">
        <f>[1]Emissions!BZ912</f>
        <v>0</v>
      </c>
      <c r="CB496" s="6">
        <f>[1]Emissions!CA912</f>
        <v>0</v>
      </c>
      <c r="CC496" s="6">
        <f>[1]Emissions!CB912</f>
        <v>0</v>
      </c>
      <c r="CD496" s="6">
        <f>[1]Emissions!CC912</f>
        <v>0</v>
      </c>
      <c r="CE496" s="6">
        <f>[1]Emissions!CD912</f>
        <v>0</v>
      </c>
      <c r="CF496" s="6">
        <f>[1]Emissions!CE912</f>
        <v>0</v>
      </c>
      <c r="CG496" s="6">
        <f>[1]Emissions!CF912</f>
        <v>0</v>
      </c>
      <c r="CH496" s="6">
        <f>[1]Emissions!CG912</f>
        <v>0</v>
      </c>
      <c r="CI496" s="6">
        <f>[1]Emissions!CH912</f>
        <v>0</v>
      </c>
      <c r="CJ496" s="6">
        <f>[1]Emissions!CI912</f>
        <v>0</v>
      </c>
    </row>
    <row r="497" spans="2:88" x14ac:dyDescent="0.3">
      <c r="B497" s="16" t="str">
        <f>[1]Emissions!A913</f>
        <v>ems_mat_co2_sfor_0</v>
      </c>
      <c r="C497" s="6">
        <f>[1]Emissions!B913</f>
        <v>0</v>
      </c>
      <c r="D497" s="6">
        <f>[1]Emissions!C913</f>
        <v>0</v>
      </c>
      <c r="E497" s="6">
        <f>[1]Emissions!D913</f>
        <v>0</v>
      </c>
      <c r="F497" s="6">
        <f>[1]Emissions!E913</f>
        <v>0</v>
      </c>
      <c r="G497" s="6">
        <f>[1]Emissions!F913</f>
        <v>0</v>
      </c>
      <c r="H497" s="6">
        <f>[1]Emissions!G913</f>
        <v>0</v>
      </c>
      <c r="I497" s="6">
        <f>[1]Emissions!H913</f>
        <v>0</v>
      </c>
      <c r="J497" s="6">
        <f>[1]Emissions!I913</f>
        <v>0</v>
      </c>
      <c r="K497" s="6">
        <f>[1]Emissions!J913</f>
        <v>0</v>
      </c>
      <c r="L497" s="6">
        <f>[1]Emissions!K913</f>
        <v>0</v>
      </c>
      <c r="M497" s="6">
        <f>[1]Emissions!L913</f>
        <v>0</v>
      </c>
      <c r="N497" s="6">
        <f>[1]Emissions!M913</f>
        <v>0</v>
      </c>
      <c r="O497" s="6">
        <f>[1]Emissions!N913</f>
        <v>0</v>
      </c>
      <c r="P497" s="6">
        <f>[1]Emissions!O913</f>
        <v>0</v>
      </c>
      <c r="Q497" s="6">
        <f>[1]Emissions!P913</f>
        <v>0</v>
      </c>
      <c r="R497" s="6">
        <f>[1]Emissions!Q913</f>
        <v>0</v>
      </c>
      <c r="S497" s="6">
        <f>[1]Emissions!R913</f>
        <v>0</v>
      </c>
      <c r="T497" s="6">
        <f>[1]Emissions!S913</f>
        <v>0</v>
      </c>
      <c r="U497" s="6">
        <f>[1]Emissions!T913</f>
        <v>0</v>
      </c>
      <c r="V497" s="6">
        <f>[1]Emissions!U913</f>
        <v>0</v>
      </c>
      <c r="W497" s="6">
        <f>[1]Emissions!V913</f>
        <v>0</v>
      </c>
      <c r="X497" s="6">
        <f>[1]Emissions!W913</f>
        <v>0</v>
      </c>
      <c r="Y497" s="6">
        <f>[1]Emissions!X913</f>
        <v>0</v>
      </c>
      <c r="Z497" s="6">
        <f>[1]Emissions!Y913</f>
        <v>0</v>
      </c>
      <c r="AA497" s="6">
        <f>[1]Emissions!Z913</f>
        <v>0</v>
      </c>
      <c r="AB497" s="6">
        <f>[1]Emissions!AA913</f>
        <v>0</v>
      </c>
      <c r="AC497" s="6">
        <f>[1]Emissions!AB913</f>
        <v>0</v>
      </c>
      <c r="AD497" s="6">
        <f>[1]Emissions!AC913</f>
        <v>0</v>
      </c>
      <c r="AE497" s="6">
        <f>[1]Emissions!AD913</f>
        <v>0</v>
      </c>
      <c r="AF497" s="6">
        <f>[1]Emissions!AE913</f>
        <v>0</v>
      </c>
      <c r="AG497" s="6">
        <f>[1]Emissions!AF913</f>
        <v>0</v>
      </c>
      <c r="AH497" s="6">
        <f>[1]Emissions!AG913</f>
        <v>0</v>
      </c>
      <c r="AI497" s="6">
        <f>[1]Emissions!AH913</f>
        <v>0</v>
      </c>
      <c r="AJ497" s="6">
        <f>[1]Emissions!AI913</f>
        <v>0</v>
      </c>
      <c r="AK497" s="6">
        <f>[1]Emissions!AJ913</f>
        <v>0</v>
      </c>
      <c r="AL497" s="6">
        <f>[1]Emissions!AK913</f>
        <v>0</v>
      </c>
      <c r="AM497" s="6">
        <f>[1]Emissions!AL913</f>
        <v>0</v>
      </c>
      <c r="AN497" s="6">
        <f>[1]Emissions!AM913</f>
        <v>0</v>
      </c>
      <c r="AO497" s="6">
        <f>[1]Emissions!AN913</f>
        <v>0</v>
      </c>
      <c r="AP497" s="6">
        <f>[1]Emissions!AO913</f>
        <v>0</v>
      </c>
      <c r="AQ497" s="6">
        <f>[1]Emissions!AP913</f>
        <v>0</v>
      </c>
      <c r="AR497" s="6">
        <f>[1]Emissions!AQ913</f>
        <v>0</v>
      </c>
      <c r="AS497" s="6">
        <f>[1]Emissions!AR913</f>
        <v>0</v>
      </c>
      <c r="AT497" s="6">
        <f>[1]Emissions!AS913</f>
        <v>0</v>
      </c>
      <c r="AU497" s="6">
        <f>[1]Emissions!AT913</f>
        <v>0</v>
      </c>
      <c r="AV497" s="6">
        <f>[1]Emissions!AU913</f>
        <v>0</v>
      </c>
      <c r="AW497" s="6">
        <f>[1]Emissions!AV913</f>
        <v>0</v>
      </c>
      <c r="AX497" s="6">
        <f>[1]Emissions!AW913</f>
        <v>0</v>
      </c>
      <c r="AY497" s="6">
        <f>[1]Emissions!AX913</f>
        <v>0</v>
      </c>
      <c r="AZ497" s="6">
        <f>[1]Emissions!AY913</f>
        <v>0</v>
      </c>
      <c r="BA497" s="6">
        <f>[1]Emissions!AZ913</f>
        <v>0</v>
      </c>
      <c r="BB497" s="6">
        <f>[1]Emissions!BA913</f>
        <v>0</v>
      </c>
      <c r="BC497" s="6">
        <f>[1]Emissions!BB913</f>
        <v>0</v>
      </c>
      <c r="BD497" s="6">
        <f>[1]Emissions!BC913</f>
        <v>0</v>
      </c>
      <c r="BE497" s="6">
        <f>[1]Emissions!BD913</f>
        <v>0</v>
      </c>
      <c r="BF497" s="6">
        <f>[1]Emissions!BE913</f>
        <v>0</v>
      </c>
      <c r="BG497" s="6">
        <f>[1]Emissions!BF913</f>
        <v>0</v>
      </c>
      <c r="BH497" s="6">
        <f>[1]Emissions!BG913</f>
        <v>0</v>
      </c>
      <c r="BI497" s="6">
        <f>[1]Emissions!BH913</f>
        <v>0</v>
      </c>
      <c r="BJ497" s="6">
        <f>[1]Emissions!BI913</f>
        <v>0</v>
      </c>
      <c r="BK497" s="6">
        <f>[1]Emissions!BJ913</f>
        <v>0</v>
      </c>
      <c r="BL497" s="6">
        <f>[1]Emissions!BK913</f>
        <v>0</v>
      </c>
      <c r="BM497" s="6">
        <f>[1]Emissions!BL913</f>
        <v>0</v>
      </c>
      <c r="BN497" s="6">
        <f>[1]Emissions!BM913</f>
        <v>0</v>
      </c>
      <c r="BO497" s="6">
        <f>[1]Emissions!BN913</f>
        <v>0</v>
      </c>
      <c r="BP497" s="6">
        <f>[1]Emissions!BO913</f>
        <v>0</v>
      </c>
      <c r="BQ497" s="6">
        <f>[1]Emissions!BP913</f>
        <v>0</v>
      </c>
      <c r="BR497" s="6">
        <f>[1]Emissions!BQ913</f>
        <v>0</v>
      </c>
      <c r="BS497" s="6">
        <f>[1]Emissions!BR913</f>
        <v>0</v>
      </c>
      <c r="BT497" s="6">
        <f>[1]Emissions!BS913</f>
        <v>0</v>
      </c>
      <c r="BU497" s="6">
        <f>[1]Emissions!BT913</f>
        <v>0</v>
      </c>
      <c r="BV497" s="6">
        <f>[1]Emissions!BU913</f>
        <v>0</v>
      </c>
      <c r="BW497" s="6">
        <f>[1]Emissions!BV913</f>
        <v>0</v>
      </c>
      <c r="BX497" s="6">
        <f>[1]Emissions!BW913</f>
        <v>0</v>
      </c>
      <c r="BY497" s="6">
        <f>[1]Emissions!BX913</f>
        <v>0</v>
      </c>
      <c r="BZ497" s="6">
        <f>[1]Emissions!BY913</f>
        <v>0</v>
      </c>
      <c r="CA497" s="6">
        <f>[1]Emissions!BZ913</f>
        <v>0</v>
      </c>
      <c r="CB497" s="6">
        <f>[1]Emissions!CA913</f>
        <v>0</v>
      </c>
      <c r="CC497" s="6">
        <f>[1]Emissions!CB913</f>
        <v>0</v>
      </c>
      <c r="CD497" s="6">
        <f>[1]Emissions!CC913</f>
        <v>0</v>
      </c>
      <c r="CE497" s="6">
        <f>[1]Emissions!CD913</f>
        <v>0</v>
      </c>
      <c r="CF497" s="6">
        <f>[1]Emissions!CE913</f>
        <v>0</v>
      </c>
      <c r="CG497" s="6">
        <f>[1]Emissions!CF913</f>
        <v>0</v>
      </c>
      <c r="CH497" s="6">
        <f>[1]Emissions!CG913</f>
        <v>0</v>
      </c>
      <c r="CI497" s="6">
        <f>[1]Emissions!CH913</f>
        <v>0</v>
      </c>
      <c r="CJ497" s="6">
        <f>[1]Emissions!CI913</f>
        <v>0</v>
      </c>
    </row>
    <row r="498" spans="2:88" x14ac:dyDescent="0.3">
      <c r="B498" s="16" t="str">
        <f>[1]Emissions!A914</f>
        <v>ems_ci_co2_sfoo_0</v>
      </c>
      <c r="C498" s="6">
        <f>[1]Emissions!B914</f>
        <v>9.7788260240000007</v>
      </c>
      <c r="D498" s="6">
        <f>[1]Emissions!C914</f>
        <v>9.6669412050000005</v>
      </c>
      <c r="E498" s="6">
        <f>[1]Emissions!D914</f>
        <v>9.5204974320000009</v>
      </c>
      <c r="F498" s="6">
        <f>[1]Emissions!E914</f>
        <v>9.3606154299999993</v>
      </c>
      <c r="G498" s="6">
        <f>[1]Emissions!F914</f>
        <v>9.2620819490000006</v>
      </c>
      <c r="H498" s="6">
        <f>[1]Emissions!G914</f>
        <v>9.2181215759999997</v>
      </c>
      <c r="I498" s="6">
        <f>[1]Emissions!H914</f>
        <v>9.2106891300000004</v>
      </c>
      <c r="J498" s="6">
        <f>[1]Emissions!I914</f>
        <v>8.8520969820000008</v>
      </c>
      <c r="K498" s="6">
        <f>[1]Emissions!J914</f>
        <v>8.4401753680000002</v>
      </c>
      <c r="L498" s="6">
        <f>[1]Emissions!K914</f>
        <v>8.0511030909999999</v>
      </c>
      <c r="M498" s="6">
        <f>[1]Emissions!L914</f>
        <v>7.6418058350000004</v>
      </c>
      <c r="N498" s="6">
        <f>[1]Emissions!M914</f>
        <v>7.277118797</v>
      </c>
      <c r="O498" s="6">
        <f>[1]Emissions!N914</f>
        <v>6.9293934989999997</v>
      </c>
      <c r="P498" s="6">
        <f>[1]Emissions!O914</f>
        <v>6.5944352200000003</v>
      </c>
      <c r="Q498" s="6">
        <f>[1]Emissions!P914</f>
        <v>6.2981540620000001</v>
      </c>
      <c r="R498" s="6">
        <f>[1]Emissions!Q914</f>
        <v>6.0312653919999999</v>
      </c>
      <c r="S498" s="6">
        <f>[1]Emissions!R914</f>
        <v>5.7739037050000004</v>
      </c>
      <c r="T498" s="6">
        <f>[1]Emissions!S914</f>
        <v>5.526128784</v>
      </c>
      <c r="U498" s="6">
        <f>[1]Emissions!T914</f>
        <v>5.2968821720000001</v>
      </c>
      <c r="V498" s="6">
        <f>[1]Emissions!U914</f>
        <v>5.064785659</v>
      </c>
      <c r="W498" s="6">
        <f>[1]Emissions!V914</f>
        <v>4.8341326479999998</v>
      </c>
      <c r="X498" s="6">
        <f>[1]Emissions!W914</f>
        <v>4.6058502749999999</v>
      </c>
      <c r="Y498" s="6">
        <f>[1]Emissions!X914</f>
        <v>4.3915658620000002</v>
      </c>
      <c r="Z498" s="6">
        <f>[1]Emissions!Y914</f>
        <v>4.1787129729999997</v>
      </c>
      <c r="AA498" s="6">
        <f>[1]Emissions!Z914</f>
        <v>3.9734722570000001</v>
      </c>
      <c r="AB498" s="6">
        <f>[1]Emissions!AA914</f>
        <v>3.775652607</v>
      </c>
      <c r="AC498" s="6">
        <f>[1]Emissions!AB914</f>
        <v>3.5845643580000002</v>
      </c>
      <c r="AD498" s="6">
        <f>[1]Emissions!AC914</f>
        <v>3.405910193</v>
      </c>
      <c r="AE498" s="6">
        <f>[1]Emissions!AD914</f>
        <v>3.219265128</v>
      </c>
      <c r="AF498" s="6">
        <f>[1]Emissions!AE914</f>
        <v>3.035854273</v>
      </c>
      <c r="AG498" s="6">
        <f>[1]Emissions!AF914</f>
        <v>2.8564227880000002</v>
      </c>
      <c r="AH498" s="6">
        <f>[1]Emissions!AG914</f>
        <v>2.6713601890000001</v>
      </c>
      <c r="AI498" s="6">
        <f>[1]Emissions!AH914</f>
        <v>2.4845275889999998</v>
      </c>
      <c r="AJ498" s="6">
        <f>[1]Emissions!AI914</f>
        <v>2.2958933250000002</v>
      </c>
      <c r="AK498" s="6">
        <f>[1]Emissions!AJ914</f>
        <v>2.1085174229999999</v>
      </c>
      <c r="AL498" s="6">
        <f>[1]Emissions!AK914</f>
        <v>1.9134967009999999</v>
      </c>
      <c r="AM498" s="6">
        <f>[1]Emissions!AL914</f>
        <v>1.917454628</v>
      </c>
      <c r="AN498" s="6">
        <f>[1]Emissions!AM914</f>
        <v>1.918370092</v>
      </c>
      <c r="AO498" s="6">
        <f>[1]Emissions!AN914</f>
        <v>1.9154405830000001</v>
      </c>
      <c r="AP498" s="6">
        <f>[1]Emissions!AO914</f>
        <v>1.9081710009999999</v>
      </c>
      <c r="AQ498" s="6">
        <f>[1]Emissions!AP914</f>
        <v>1.89330686</v>
      </c>
      <c r="AR498" s="6">
        <f>[1]Emissions!AQ914</f>
        <v>1.8776561599999999</v>
      </c>
      <c r="AS498" s="6">
        <f>[1]Emissions!AR914</f>
        <v>1.861055275</v>
      </c>
      <c r="AT498" s="6">
        <f>[1]Emissions!AS914</f>
        <v>1.8448909609999999</v>
      </c>
      <c r="AU498" s="6">
        <f>[1]Emissions!AT914</f>
        <v>1.8298914669999999</v>
      </c>
      <c r="AV498" s="6">
        <f>[1]Emissions!AU914</f>
        <v>1.8158257069999999</v>
      </c>
      <c r="AW498" s="6">
        <f>[1]Emissions!AV914</f>
        <v>1.801880774</v>
      </c>
      <c r="AX498" s="6">
        <f>[1]Emissions!AW914</f>
        <v>1.787181862</v>
      </c>
      <c r="AY498" s="6">
        <f>[1]Emissions!AX914</f>
        <v>1.7713415990000001</v>
      </c>
      <c r="AZ498" s="6">
        <f>[1]Emissions!AY914</f>
        <v>1.757699696</v>
      </c>
      <c r="BA498" s="6">
        <f>[1]Emissions!AZ914</f>
        <v>1.7419033989999999</v>
      </c>
      <c r="BB498" s="6">
        <f>[1]Emissions!BA914</f>
        <v>1.7251131749999999</v>
      </c>
      <c r="BC498" s="6">
        <f>[1]Emissions!BB914</f>
        <v>1.708673052</v>
      </c>
      <c r="BD498" s="6">
        <f>[1]Emissions!BC914</f>
        <v>1.6928240939999999</v>
      </c>
      <c r="BE498" s="6">
        <f>[1]Emissions!BD914</f>
        <v>1.6800973109999999</v>
      </c>
      <c r="BF498" s="6">
        <f>[1]Emissions!BE914</f>
        <v>1.665360899</v>
      </c>
      <c r="BG498" s="6">
        <f>[1]Emissions!BF914</f>
        <v>1.6526824950000001</v>
      </c>
      <c r="BH498" s="6">
        <f>[1]Emissions!BG914</f>
        <v>1.637555764</v>
      </c>
      <c r="BI498" s="6">
        <f>[1]Emissions!BH914</f>
        <v>1.62171902</v>
      </c>
      <c r="BJ498" s="6">
        <f>[1]Emissions!BI914</f>
        <v>1.605644225</v>
      </c>
      <c r="BK498" s="6">
        <f>[1]Emissions!BJ914</f>
        <v>1.5924225679999999</v>
      </c>
      <c r="BL498" s="6">
        <f>[1]Emissions!BK914</f>
        <v>1.5781405289999999</v>
      </c>
      <c r="BM498" s="6">
        <f>[1]Emissions!BL914</f>
        <v>1.567016331</v>
      </c>
      <c r="BN498" s="6">
        <f>[1]Emissions!BM914</f>
        <v>1.5547139089999999</v>
      </c>
      <c r="BO498" s="6">
        <f>[1]Emissions!BN914</f>
        <v>1.5448052189999999</v>
      </c>
      <c r="BP498" s="6">
        <f>[1]Emissions!BO914</f>
        <v>1.532890294</v>
      </c>
      <c r="BQ498" s="6">
        <f>[1]Emissions!BP914</f>
        <v>1.522683453</v>
      </c>
      <c r="BR498" s="6">
        <f>[1]Emissions!BQ914</f>
        <v>1.512796383</v>
      </c>
      <c r="BS498" s="6">
        <f>[1]Emissions!BR914</f>
        <v>1.50330097</v>
      </c>
      <c r="BT498" s="6">
        <f>[1]Emissions!BS914</f>
        <v>1.4919353500000001</v>
      </c>
      <c r="BU498" s="6">
        <f>[1]Emissions!BT914</f>
        <v>1.482505746</v>
      </c>
      <c r="BV498" s="6">
        <f>[1]Emissions!BU914</f>
        <v>1.4711581819999999</v>
      </c>
      <c r="BW498" s="6">
        <f>[1]Emissions!BV914</f>
        <v>1.46151082</v>
      </c>
      <c r="BX498" s="6">
        <f>[1]Emissions!BW914</f>
        <v>1.4499846320000001</v>
      </c>
      <c r="BY498" s="6">
        <f>[1]Emissions!BX914</f>
        <v>1.4403646569999999</v>
      </c>
      <c r="BZ498" s="6">
        <f>[1]Emissions!BY914</f>
        <v>1.431485114</v>
      </c>
      <c r="CA498" s="6">
        <f>[1]Emissions!BZ914</f>
        <v>1.4233024670000001</v>
      </c>
      <c r="CB498" s="6">
        <f>[1]Emissions!CA914</f>
        <v>1.4156751359999999</v>
      </c>
      <c r="CC498" s="6">
        <f>[1]Emissions!CB914</f>
        <v>1.4082850069999999</v>
      </c>
      <c r="CD498" s="6">
        <f>[1]Emissions!CC914</f>
        <v>1.4007772300000001</v>
      </c>
      <c r="CE498" s="6">
        <f>[1]Emissions!CD914</f>
        <v>1.3929234319999999</v>
      </c>
      <c r="CF498" s="6">
        <f>[1]Emissions!CE914</f>
        <v>1.384707959</v>
      </c>
      <c r="CG498" s="6">
        <f>[1]Emissions!CF914</f>
        <v>1.3763010659999999</v>
      </c>
      <c r="CH498" s="6">
        <f>[1]Emissions!CG914</f>
        <v>1.3659128709999999</v>
      </c>
      <c r="CI498" s="6">
        <f>[1]Emissions!CH914</f>
        <v>1.357145971</v>
      </c>
      <c r="CJ498" s="6">
        <f>[1]Emissions!CI914</f>
        <v>1.3489601069999999</v>
      </c>
    </row>
    <row r="499" spans="2:88" x14ac:dyDescent="0.3">
      <c r="B499" s="16" t="str">
        <f>[1]Emissions!A915</f>
        <v>ems_y_co2_sfoo_0</v>
      </c>
      <c r="C499" s="6">
        <f>[1]Emissions!B915</f>
        <v>0</v>
      </c>
      <c r="D499" s="6">
        <f>[1]Emissions!C915</f>
        <v>0</v>
      </c>
      <c r="E499" s="6">
        <f>[1]Emissions!D915</f>
        <v>0</v>
      </c>
      <c r="F499" s="6">
        <f>[1]Emissions!E915</f>
        <v>0</v>
      </c>
      <c r="G499" s="6">
        <f>[1]Emissions!F915</f>
        <v>0</v>
      </c>
      <c r="H499" s="6">
        <f>[1]Emissions!G915</f>
        <v>0</v>
      </c>
      <c r="I499" s="6">
        <f>[1]Emissions!H915</f>
        <v>0</v>
      </c>
      <c r="J499" s="6">
        <f>[1]Emissions!I915</f>
        <v>0</v>
      </c>
      <c r="K499" s="6">
        <f>[1]Emissions!J915</f>
        <v>0</v>
      </c>
      <c r="L499" s="6">
        <f>[1]Emissions!K915</f>
        <v>0</v>
      </c>
      <c r="M499" s="6">
        <f>[1]Emissions!L915</f>
        <v>0</v>
      </c>
      <c r="N499" s="6">
        <f>[1]Emissions!M915</f>
        <v>0</v>
      </c>
      <c r="O499" s="6">
        <f>[1]Emissions!N915</f>
        <v>0</v>
      </c>
      <c r="P499" s="6">
        <f>[1]Emissions!O915</f>
        <v>0</v>
      </c>
      <c r="Q499" s="6">
        <f>[1]Emissions!P915</f>
        <v>0</v>
      </c>
      <c r="R499" s="6">
        <f>[1]Emissions!Q915</f>
        <v>0</v>
      </c>
      <c r="S499" s="6">
        <f>[1]Emissions!R915</f>
        <v>0</v>
      </c>
      <c r="T499" s="6">
        <f>[1]Emissions!S915</f>
        <v>0</v>
      </c>
      <c r="U499" s="6">
        <f>[1]Emissions!T915</f>
        <v>0</v>
      </c>
      <c r="V499" s="6">
        <f>[1]Emissions!U915</f>
        <v>0</v>
      </c>
      <c r="W499" s="6">
        <f>[1]Emissions!V915</f>
        <v>0</v>
      </c>
      <c r="X499" s="6">
        <f>[1]Emissions!W915</f>
        <v>0</v>
      </c>
      <c r="Y499" s="6">
        <f>[1]Emissions!X915</f>
        <v>0</v>
      </c>
      <c r="Z499" s="6">
        <f>[1]Emissions!Y915</f>
        <v>0</v>
      </c>
      <c r="AA499" s="6">
        <f>[1]Emissions!Z915</f>
        <v>0</v>
      </c>
      <c r="AB499" s="6">
        <f>[1]Emissions!AA915</f>
        <v>0</v>
      </c>
      <c r="AC499" s="6">
        <f>[1]Emissions!AB915</f>
        <v>0</v>
      </c>
      <c r="AD499" s="6">
        <f>[1]Emissions!AC915</f>
        <v>0</v>
      </c>
      <c r="AE499" s="6">
        <f>[1]Emissions!AD915</f>
        <v>0</v>
      </c>
      <c r="AF499" s="6">
        <f>[1]Emissions!AE915</f>
        <v>0</v>
      </c>
      <c r="AG499" s="6">
        <f>[1]Emissions!AF915</f>
        <v>0</v>
      </c>
      <c r="AH499" s="6">
        <f>[1]Emissions!AG915</f>
        <v>0</v>
      </c>
      <c r="AI499" s="6">
        <f>[1]Emissions!AH915</f>
        <v>0</v>
      </c>
      <c r="AJ499" s="6">
        <f>[1]Emissions!AI915</f>
        <v>0</v>
      </c>
      <c r="AK499" s="6">
        <f>[1]Emissions!AJ915</f>
        <v>0</v>
      </c>
      <c r="AL499" s="6">
        <f>[1]Emissions!AK915</f>
        <v>0</v>
      </c>
      <c r="AM499" s="6">
        <f>[1]Emissions!AL915</f>
        <v>0</v>
      </c>
      <c r="AN499" s="6">
        <f>[1]Emissions!AM915</f>
        <v>0</v>
      </c>
      <c r="AO499" s="6">
        <f>[1]Emissions!AN915</f>
        <v>0</v>
      </c>
      <c r="AP499" s="6">
        <f>[1]Emissions!AO915</f>
        <v>0</v>
      </c>
      <c r="AQ499" s="6">
        <f>[1]Emissions!AP915</f>
        <v>0</v>
      </c>
      <c r="AR499" s="6">
        <f>[1]Emissions!AQ915</f>
        <v>0</v>
      </c>
      <c r="AS499" s="6">
        <f>[1]Emissions!AR915</f>
        <v>0</v>
      </c>
      <c r="AT499" s="6">
        <f>[1]Emissions!AS915</f>
        <v>0</v>
      </c>
      <c r="AU499" s="6">
        <f>[1]Emissions!AT915</f>
        <v>0</v>
      </c>
      <c r="AV499" s="6">
        <f>[1]Emissions!AU915</f>
        <v>0</v>
      </c>
      <c r="AW499" s="6">
        <f>[1]Emissions!AV915</f>
        <v>0</v>
      </c>
      <c r="AX499" s="6">
        <f>[1]Emissions!AW915</f>
        <v>0</v>
      </c>
      <c r="AY499" s="6">
        <f>[1]Emissions!AX915</f>
        <v>0</v>
      </c>
      <c r="AZ499" s="6">
        <f>[1]Emissions!AY915</f>
        <v>0</v>
      </c>
      <c r="BA499" s="6">
        <f>[1]Emissions!AZ915</f>
        <v>0</v>
      </c>
      <c r="BB499" s="6">
        <f>[1]Emissions!BA915</f>
        <v>0</v>
      </c>
      <c r="BC499" s="6">
        <f>[1]Emissions!BB915</f>
        <v>0</v>
      </c>
      <c r="BD499" s="6">
        <f>[1]Emissions!BC915</f>
        <v>0</v>
      </c>
      <c r="BE499" s="6">
        <f>[1]Emissions!BD915</f>
        <v>0</v>
      </c>
      <c r="BF499" s="6">
        <f>[1]Emissions!BE915</f>
        <v>0</v>
      </c>
      <c r="BG499" s="6">
        <f>[1]Emissions!BF915</f>
        <v>0</v>
      </c>
      <c r="BH499" s="6">
        <f>[1]Emissions!BG915</f>
        <v>0</v>
      </c>
      <c r="BI499" s="6">
        <f>[1]Emissions!BH915</f>
        <v>0</v>
      </c>
      <c r="BJ499" s="6">
        <f>[1]Emissions!BI915</f>
        <v>0</v>
      </c>
      <c r="BK499" s="6">
        <f>[1]Emissions!BJ915</f>
        <v>0</v>
      </c>
      <c r="BL499" s="6">
        <f>[1]Emissions!BK915</f>
        <v>0</v>
      </c>
      <c r="BM499" s="6">
        <f>[1]Emissions!BL915</f>
        <v>0</v>
      </c>
      <c r="BN499" s="6">
        <f>[1]Emissions!BM915</f>
        <v>0</v>
      </c>
      <c r="BO499" s="6">
        <f>[1]Emissions!BN915</f>
        <v>0</v>
      </c>
      <c r="BP499" s="6">
        <f>[1]Emissions!BO915</f>
        <v>0</v>
      </c>
      <c r="BQ499" s="6">
        <f>[1]Emissions!BP915</f>
        <v>0</v>
      </c>
      <c r="BR499" s="6">
        <f>[1]Emissions!BQ915</f>
        <v>0</v>
      </c>
      <c r="BS499" s="6">
        <f>[1]Emissions!BR915</f>
        <v>0</v>
      </c>
      <c r="BT499" s="6">
        <f>[1]Emissions!BS915</f>
        <v>0</v>
      </c>
      <c r="BU499" s="6">
        <f>[1]Emissions!BT915</f>
        <v>0</v>
      </c>
      <c r="BV499" s="6">
        <f>[1]Emissions!BU915</f>
        <v>0</v>
      </c>
      <c r="BW499" s="6">
        <f>[1]Emissions!BV915</f>
        <v>0</v>
      </c>
      <c r="BX499" s="6">
        <f>[1]Emissions!BW915</f>
        <v>0</v>
      </c>
      <c r="BY499" s="6">
        <f>[1]Emissions!BX915</f>
        <v>0</v>
      </c>
      <c r="BZ499" s="6">
        <f>[1]Emissions!BY915</f>
        <v>0</v>
      </c>
      <c r="CA499" s="6">
        <f>[1]Emissions!BZ915</f>
        <v>0</v>
      </c>
      <c r="CB499" s="6">
        <f>[1]Emissions!CA915</f>
        <v>0</v>
      </c>
      <c r="CC499" s="6">
        <f>[1]Emissions!CB915</f>
        <v>0</v>
      </c>
      <c r="CD499" s="6">
        <f>[1]Emissions!CC915</f>
        <v>0</v>
      </c>
      <c r="CE499" s="6">
        <f>[1]Emissions!CD915</f>
        <v>0</v>
      </c>
      <c r="CF499" s="6">
        <f>[1]Emissions!CE915</f>
        <v>0</v>
      </c>
      <c r="CG499" s="6">
        <f>[1]Emissions!CF915</f>
        <v>0</v>
      </c>
      <c r="CH499" s="6">
        <f>[1]Emissions!CG915</f>
        <v>0</v>
      </c>
      <c r="CI499" s="6">
        <f>[1]Emissions!CH915</f>
        <v>0</v>
      </c>
      <c r="CJ499" s="6">
        <f>[1]Emissions!CI915</f>
        <v>0</v>
      </c>
    </row>
    <row r="500" spans="2:88" x14ac:dyDescent="0.3">
      <c r="B500" s="16" t="str">
        <f>[1]Emissions!A916</f>
        <v>ems_mat_co2_sfoo_0</v>
      </c>
      <c r="C500" s="6">
        <f>[1]Emissions!B916</f>
        <v>0</v>
      </c>
      <c r="D500" s="6">
        <f>[1]Emissions!C916</f>
        <v>0</v>
      </c>
      <c r="E500" s="6">
        <f>[1]Emissions!D916</f>
        <v>0</v>
      </c>
      <c r="F500" s="6">
        <f>[1]Emissions!E916</f>
        <v>0</v>
      </c>
      <c r="G500" s="6">
        <f>[1]Emissions!F916</f>
        <v>0</v>
      </c>
      <c r="H500" s="6">
        <f>[1]Emissions!G916</f>
        <v>0</v>
      </c>
      <c r="I500" s="6">
        <f>[1]Emissions!H916</f>
        <v>0</v>
      </c>
      <c r="J500" s="6">
        <f>[1]Emissions!I916</f>
        <v>0</v>
      </c>
      <c r="K500" s="6">
        <f>[1]Emissions!J916</f>
        <v>0</v>
      </c>
      <c r="L500" s="6">
        <f>[1]Emissions!K916</f>
        <v>0</v>
      </c>
      <c r="M500" s="6">
        <f>[1]Emissions!L916</f>
        <v>0</v>
      </c>
      <c r="N500" s="6">
        <f>[1]Emissions!M916</f>
        <v>0</v>
      </c>
      <c r="O500" s="6">
        <f>[1]Emissions!N916</f>
        <v>0</v>
      </c>
      <c r="P500" s="6">
        <f>[1]Emissions!O916</f>
        <v>0</v>
      </c>
      <c r="Q500" s="6">
        <f>[1]Emissions!P916</f>
        <v>0</v>
      </c>
      <c r="R500" s="6">
        <f>[1]Emissions!Q916</f>
        <v>0</v>
      </c>
      <c r="S500" s="6">
        <f>[1]Emissions!R916</f>
        <v>0</v>
      </c>
      <c r="T500" s="6">
        <f>[1]Emissions!S916</f>
        <v>0</v>
      </c>
      <c r="U500" s="6">
        <f>[1]Emissions!T916</f>
        <v>0</v>
      </c>
      <c r="V500" s="6">
        <f>[1]Emissions!U916</f>
        <v>0</v>
      </c>
      <c r="W500" s="6">
        <f>[1]Emissions!V916</f>
        <v>0</v>
      </c>
      <c r="X500" s="6">
        <f>[1]Emissions!W916</f>
        <v>0</v>
      </c>
      <c r="Y500" s="6">
        <f>[1]Emissions!X916</f>
        <v>0</v>
      </c>
      <c r="Z500" s="6">
        <f>[1]Emissions!Y916</f>
        <v>0</v>
      </c>
      <c r="AA500" s="6">
        <f>[1]Emissions!Z916</f>
        <v>0</v>
      </c>
      <c r="AB500" s="6">
        <f>[1]Emissions!AA916</f>
        <v>0</v>
      </c>
      <c r="AC500" s="6">
        <f>[1]Emissions!AB916</f>
        <v>0</v>
      </c>
      <c r="AD500" s="6">
        <f>[1]Emissions!AC916</f>
        <v>0</v>
      </c>
      <c r="AE500" s="6">
        <f>[1]Emissions!AD916</f>
        <v>0</v>
      </c>
      <c r="AF500" s="6">
        <f>[1]Emissions!AE916</f>
        <v>0</v>
      </c>
      <c r="AG500" s="6">
        <f>[1]Emissions!AF916</f>
        <v>0</v>
      </c>
      <c r="AH500" s="6">
        <f>[1]Emissions!AG916</f>
        <v>0</v>
      </c>
      <c r="AI500" s="6">
        <f>[1]Emissions!AH916</f>
        <v>0</v>
      </c>
      <c r="AJ500" s="6">
        <f>[1]Emissions!AI916</f>
        <v>0</v>
      </c>
      <c r="AK500" s="6">
        <f>[1]Emissions!AJ916</f>
        <v>0</v>
      </c>
      <c r="AL500" s="6">
        <f>[1]Emissions!AK916</f>
        <v>0</v>
      </c>
      <c r="AM500" s="6">
        <f>[1]Emissions!AL916</f>
        <v>0</v>
      </c>
      <c r="AN500" s="6">
        <f>[1]Emissions!AM916</f>
        <v>0</v>
      </c>
      <c r="AO500" s="6">
        <f>[1]Emissions!AN916</f>
        <v>0</v>
      </c>
      <c r="AP500" s="6">
        <f>[1]Emissions!AO916</f>
        <v>0</v>
      </c>
      <c r="AQ500" s="6">
        <f>[1]Emissions!AP916</f>
        <v>0</v>
      </c>
      <c r="AR500" s="6">
        <f>[1]Emissions!AQ916</f>
        <v>0</v>
      </c>
      <c r="AS500" s="6">
        <f>[1]Emissions!AR916</f>
        <v>0</v>
      </c>
      <c r="AT500" s="6">
        <f>[1]Emissions!AS916</f>
        <v>0</v>
      </c>
      <c r="AU500" s="6">
        <f>[1]Emissions!AT916</f>
        <v>0</v>
      </c>
      <c r="AV500" s="6">
        <f>[1]Emissions!AU916</f>
        <v>0</v>
      </c>
      <c r="AW500" s="6">
        <f>[1]Emissions!AV916</f>
        <v>0</v>
      </c>
      <c r="AX500" s="6">
        <f>[1]Emissions!AW916</f>
        <v>0</v>
      </c>
      <c r="AY500" s="6">
        <f>[1]Emissions!AX916</f>
        <v>0</v>
      </c>
      <c r="AZ500" s="6">
        <f>[1]Emissions!AY916</f>
        <v>0</v>
      </c>
      <c r="BA500" s="6">
        <f>[1]Emissions!AZ916</f>
        <v>0</v>
      </c>
      <c r="BB500" s="6">
        <f>[1]Emissions!BA916</f>
        <v>0</v>
      </c>
      <c r="BC500" s="6">
        <f>[1]Emissions!BB916</f>
        <v>0</v>
      </c>
      <c r="BD500" s="6">
        <f>[1]Emissions!BC916</f>
        <v>0</v>
      </c>
      <c r="BE500" s="6">
        <f>[1]Emissions!BD916</f>
        <v>0</v>
      </c>
      <c r="BF500" s="6">
        <f>[1]Emissions!BE916</f>
        <v>0</v>
      </c>
      <c r="BG500" s="6">
        <f>[1]Emissions!BF916</f>
        <v>0</v>
      </c>
      <c r="BH500" s="6">
        <f>[1]Emissions!BG916</f>
        <v>0</v>
      </c>
      <c r="BI500" s="6">
        <f>[1]Emissions!BH916</f>
        <v>0</v>
      </c>
      <c r="BJ500" s="6">
        <f>[1]Emissions!BI916</f>
        <v>0</v>
      </c>
      <c r="BK500" s="6">
        <f>[1]Emissions!BJ916</f>
        <v>0</v>
      </c>
      <c r="BL500" s="6">
        <f>[1]Emissions!BK916</f>
        <v>0</v>
      </c>
      <c r="BM500" s="6">
        <f>[1]Emissions!BL916</f>
        <v>0</v>
      </c>
      <c r="BN500" s="6">
        <f>[1]Emissions!BM916</f>
        <v>0</v>
      </c>
      <c r="BO500" s="6">
        <f>[1]Emissions!BN916</f>
        <v>0</v>
      </c>
      <c r="BP500" s="6">
        <f>[1]Emissions!BO916</f>
        <v>0</v>
      </c>
      <c r="BQ500" s="6">
        <f>[1]Emissions!BP916</f>
        <v>0</v>
      </c>
      <c r="BR500" s="6">
        <f>[1]Emissions!BQ916</f>
        <v>0</v>
      </c>
      <c r="BS500" s="6">
        <f>[1]Emissions!BR916</f>
        <v>0</v>
      </c>
      <c r="BT500" s="6">
        <f>[1]Emissions!BS916</f>
        <v>0</v>
      </c>
      <c r="BU500" s="6">
        <f>[1]Emissions!BT916</f>
        <v>0</v>
      </c>
      <c r="BV500" s="6">
        <f>[1]Emissions!BU916</f>
        <v>0</v>
      </c>
      <c r="BW500" s="6">
        <f>[1]Emissions!BV916</f>
        <v>0</v>
      </c>
      <c r="BX500" s="6">
        <f>[1]Emissions!BW916</f>
        <v>0</v>
      </c>
      <c r="BY500" s="6">
        <f>[1]Emissions!BX916</f>
        <v>0</v>
      </c>
      <c r="BZ500" s="6">
        <f>[1]Emissions!BY916</f>
        <v>0</v>
      </c>
      <c r="CA500" s="6">
        <f>[1]Emissions!BZ916</f>
        <v>0</v>
      </c>
      <c r="CB500" s="6">
        <f>[1]Emissions!CA916</f>
        <v>0</v>
      </c>
      <c r="CC500" s="6">
        <f>[1]Emissions!CB916</f>
        <v>0</v>
      </c>
      <c r="CD500" s="6">
        <f>[1]Emissions!CC916</f>
        <v>0</v>
      </c>
      <c r="CE500" s="6">
        <f>[1]Emissions!CD916</f>
        <v>0</v>
      </c>
      <c r="CF500" s="6">
        <f>[1]Emissions!CE916</f>
        <v>0</v>
      </c>
      <c r="CG500" s="6">
        <f>[1]Emissions!CF916</f>
        <v>0</v>
      </c>
      <c r="CH500" s="6">
        <f>[1]Emissions!CG916</f>
        <v>0</v>
      </c>
      <c r="CI500" s="6">
        <f>[1]Emissions!CH916</f>
        <v>0</v>
      </c>
      <c r="CJ500" s="6">
        <f>[1]Emissions!CI916</f>
        <v>0</v>
      </c>
    </row>
    <row r="501" spans="2:88" x14ac:dyDescent="0.3">
      <c r="B501" s="16" t="str">
        <f>[1]Emissions!A917</f>
        <v>ems_ci_co2_sveh_0</v>
      </c>
      <c r="C501" s="6">
        <f>[1]Emissions!B917</f>
        <v>1.218271085</v>
      </c>
      <c r="D501" s="6">
        <f>[1]Emissions!C917</f>
        <v>1.195110007</v>
      </c>
      <c r="E501" s="6">
        <f>[1]Emissions!D917</f>
        <v>1.168097417</v>
      </c>
      <c r="F501" s="6">
        <f>[1]Emissions!E917</f>
        <v>1.138664326</v>
      </c>
      <c r="G501" s="6">
        <f>[1]Emissions!F917</f>
        <v>1.1191867280000001</v>
      </c>
      <c r="H501" s="6">
        <f>[1]Emissions!G917</f>
        <v>1.1098079970000001</v>
      </c>
      <c r="I501" s="6">
        <f>[1]Emissions!H917</f>
        <v>1.1091848900000001</v>
      </c>
      <c r="J501" s="6">
        <f>[1]Emissions!I917</f>
        <v>1.057793626</v>
      </c>
      <c r="K501" s="6">
        <f>[1]Emissions!J917</f>
        <v>0.99205096179999996</v>
      </c>
      <c r="L501" s="6">
        <f>[1]Emissions!K917</f>
        <v>0.93558006339999999</v>
      </c>
      <c r="M501" s="6">
        <f>[1]Emissions!L917</f>
        <v>0.86915155909999997</v>
      </c>
      <c r="N501" s="6">
        <f>[1]Emissions!M917</f>
        <v>0.81120779850000002</v>
      </c>
      <c r="O501" s="6">
        <f>[1]Emissions!N917</f>
        <v>0.75432406949999997</v>
      </c>
      <c r="P501" s="6">
        <f>[1]Emissions!O917</f>
        <v>0.6997121369</v>
      </c>
      <c r="Q501" s="6">
        <f>[1]Emissions!P917</f>
        <v>0.65655390940000002</v>
      </c>
      <c r="R501" s="6">
        <f>[1]Emissions!Q917</f>
        <v>0.62134117950000001</v>
      </c>
      <c r="S501" s="6">
        <f>[1]Emissions!R917</f>
        <v>0.58999873940000003</v>
      </c>
      <c r="T501" s="6">
        <f>[1]Emissions!S917</f>
        <v>0.56170360330000002</v>
      </c>
      <c r="U501" s="6">
        <f>[1]Emissions!T917</f>
        <v>0.53846898139999999</v>
      </c>
      <c r="V501" s="6">
        <f>[1]Emissions!U917</f>
        <v>0.51370694120000004</v>
      </c>
      <c r="W501" s="6">
        <f>[1]Emissions!V917</f>
        <v>0.4890266076</v>
      </c>
      <c r="X501" s="6">
        <f>[1]Emissions!W917</f>
        <v>0.46471501549999999</v>
      </c>
      <c r="Y501" s="6">
        <f>[1]Emissions!X917</f>
        <v>0.44391056290000003</v>
      </c>
      <c r="Z501" s="6">
        <f>[1]Emissions!Y917</f>
        <v>0.42295355499999998</v>
      </c>
      <c r="AA501" s="6">
        <f>[1]Emissions!Z917</f>
        <v>0.40383912900000002</v>
      </c>
      <c r="AB501" s="6">
        <f>[1]Emissions!AA917</f>
        <v>0.38654741259999997</v>
      </c>
      <c r="AC501" s="6">
        <f>[1]Emissions!AB917</f>
        <v>0.37085766510000001</v>
      </c>
      <c r="AD501" s="6">
        <f>[1]Emissions!AC917</f>
        <v>0.35835223319999998</v>
      </c>
      <c r="AE501" s="6">
        <f>[1]Emissions!AD917</f>
        <v>0.34332903190000003</v>
      </c>
      <c r="AF501" s="6">
        <f>[1]Emissions!AE917</f>
        <v>0.32921190989999999</v>
      </c>
      <c r="AG501" s="6">
        <f>[1]Emissions!AF917</f>
        <v>0.3160903545</v>
      </c>
      <c r="AH501" s="6">
        <f>[1]Emissions!AG917</f>
        <v>0.3012391961</v>
      </c>
      <c r="AI501" s="6">
        <f>[1]Emissions!AH917</f>
        <v>0.28599546780000001</v>
      </c>
      <c r="AJ501" s="6">
        <f>[1]Emissions!AI917</f>
        <v>0.27048023259999998</v>
      </c>
      <c r="AK501" s="6">
        <f>[1]Emissions!AJ917</f>
        <v>0.25573061930000002</v>
      </c>
      <c r="AL501" s="6">
        <f>[1]Emissions!AK917</f>
        <v>0.2391638089</v>
      </c>
      <c r="AM501" s="6">
        <f>[1]Emissions!AL917</f>
        <v>0.24541710680000001</v>
      </c>
      <c r="AN501" s="6">
        <f>[1]Emissions!AM917</f>
        <v>0.2507401601</v>
      </c>
      <c r="AO501" s="6">
        <f>[1]Emissions!AN917</f>
        <v>0.25476655380000002</v>
      </c>
      <c r="AP501" s="6">
        <f>[1]Emissions!AO917</f>
        <v>0.25723740830000003</v>
      </c>
      <c r="AQ501" s="6">
        <f>[1]Emissions!AP917</f>
        <v>0.25703629109999998</v>
      </c>
      <c r="AR501" s="6">
        <f>[1]Emissions!AQ917</f>
        <v>0.25643410020000001</v>
      </c>
      <c r="AS501" s="6">
        <f>[1]Emissions!AR917</f>
        <v>0.25534000909999999</v>
      </c>
      <c r="AT501" s="6">
        <f>[1]Emissions!AS917</f>
        <v>0.25427146239999998</v>
      </c>
      <c r="AU501" s="6">
        <f>[1]Emissions!AT917</f>
        <v>0.25351013509999998</v>
      </c>
      <c r="AV501" s="6">
        <f>[1]Emissions!AU917</f>
        <v>0.2529773984</v>
      </c>
      <c r="AW501" s="6">
        <f>[1]Emissions!AV917</f>
        <v>0.25236308169999999</v>
      </c>
      <c r="AX501" s="6">
        <f>[1]Emissions!AW917</f>
        <v>0.25133762570000001</v>
      </c>
      <c r="AY501" s="6">
        <f>[1]Emissions!AX917</f>
        <v>0.2497525451</v>
      </c>
      <c r="AZ501" s="6">
        <f>[1]Emissions!AY917</f>
        <v>0.24868870169999999</v>
      </c>
      <c r="BA501" s="6">
        <f>[1]Emissions!AZ917</f>
        <v>0.24678624490000001</v>
      </c>
      <c r="BB501" s="6">
        <f>[1]Emissions!BA917</f>
        <v>0.2447291066</v>
      </c>
      <c r="BC501" s="6">
        <f>[1]Emissions!BB917</f>
        <v>0.24292554620000001</v>
      </c>
      <c r="BD501" s="6">
        <f>[1]Emissions!BC917</f>
        <v>0.24137008800000001</v>
      </c>
      <c r="BE501" s="6">
        <f>[1]Emissions!BD917</f>
        <v>0.24076992189999999</v>
      </c>
      <c r="BF501" s="6">
        <f>[1]Emissions!BE917</f>
        <v>0.23947292119999999</v>
      </c>
      <c r="BG501" s="6">
        <f>[1]Emissions!BF917</f>
        <v>0.23874217289999999</v>
      </c>
      <c r="BH501" s="6">
        <f>[1]Emissions!BG917</f>
        <v>0.23717077140000001</v>
      </c>
      <c r="BI501" s="6">
        <f>[1]Emissions!BH917</f>
        <v>0.23531214449999999</v>
      </c>
      <c r="BJ501" s="6">
        <f>[1]Emissions!BI917</f>
        <v>0.23329165190000001</v>
      </c>
      <c r="BK501" s="6">
        <f>[1]Emissions!BJ917</f>
        <v>0.2320524347</v>
      </c>
      <c r="BL501" s="6">
        <f>[1]Emissions!BK917</f>
        <v>0.23043396199999999</v>
      </c>
      <c r="BM501" s="6">
        <f>[1]Emissions!BL917</f>
        <v>0.22971292230000001</v>
      </c>
      <c r="BN501" s="6">
        <f>[1]Emissions!BM917</f>
        <v>0.22858106149999999</v>
      </c>
      <c r="BO501" s="6">
        <f>[1]Emissions!BN917</f>
        <v>0.2280787621</v>
      </c>
      <c r="BP501" s="6">
        <f>[1]Emissions!BO917</f>
        <v>0.22687136250000001</v>
      </c>
      <c r="BQ501" s="6">
        <f>[1]Emissions!BP917</f>
        <v>0.22605952400000001</v>
      </c>
      <c r="BR501" s="6">
        <f>[1]Emissions!BQ917</f>
        <v>0.22525404239999999</v>
      </c>
      <c r="BS501" s="6">
        <f>[1]Emissions!BR917</f>
        <v>0.2245365949</v>
      </c>
      <c r="BT501" s="6">
        <f>[1]Emissions!BS917</f>
        <v>0.22327776730000001</v>
      </c>
      <c r="BU501" s="6">
        <f>[1]Emissions!BT917</f>
        <v>0.22256414359999999</v>
      </c>
      <c r="BV501" s="6">
        <f>[1]Emissions!BU917</f>
        <v>0.22125982420000001</v>
      </c>
      <c r="BW501" s="6">
        <f>[1]Emissions!BV917</f>
        <v>0.22037811669999999</v>
      </c>
      <c r="BX501" s="6">
        <f>[1]Emissions!BW917</f>
        <v>0.21890406409999999</v>
      </c>
      <c r="BY501" s="6">
        <f>[1]Emissions!BX917</f>
        <v>0.21792094379999999</v>
      </c>
      <c r="BZ501" s="6">
        <f>[1]Emissions!BY917</f>
        <v>0.21711945790000001</v>
      </c>
      <c r="CA501" s="6">
        <f>[1]Emissions!BZ917</f>
        <v>0.21651261129999999</v>
      </c>
      <c r="CB501" s="6">
        <f>[1]Emissions!CA917</f>
        <v>0.21606254019999999</v>
      </c>
      <c r="CC501" s="6">
        <f>[1]Emissions!CB917</f>
        <v>0.21565987349999999</v>
      </c>
      <c r="CD501" s="6">
        <f>[1]Emissions!CC917</f>
        <v>0.21517909930000001</v>
      </c>
      <c r="CE501" s="6">
        <f>[1]Emissions!CD917</f>
        <v>0.21454158500000001</v>
      </c>
      <c r="CF501" s="6">
        <f>[1]Emissions!CE917</f>
        <v>0.21374819480000001</v>
      </c>
      <c r="CG501" s="6">
        <f>[1]Emissions!CF917</f>
        <v>0.21286778949999999</v>
      </c>
      <c r="CH501" s="6">
        <f>[1]Emissions!CG917</f>
        <v>0.21142833629999999</v>
      </c>
      <c r="CI501" s="6">
        <f>[1]Emissions!CH917</f>
        <v>0.21039739960000001</v>
      </c>
      <c r="CJ501" s="6">
        <f>[1]Emissions!CI917</f>
        <v>0.20951711119999999</v>
      </c>
    </row>
    <row r="502" spans="2:88" x14ac:dyDescent="0.3">
      <c r="B502" s="16" t="str">
        <f>[1]Emissions!A918</f>
        <v>ems_y_co2_sveh_0</v>
      </c>
      <c r="C502" s="6">
        <f>[1]Emissions!B918</f>
        <v>0</v>
      </c>
      <c r="D502" s="6">
        <f>[1]Emissions!C918</f>
        <v>0</v>
      </c>
      <c r="E502" s="6">
        <f>[1]Emissions!D918</f>
        <v>0</v>
      </c>
      <c r="F502" s="6">
        <f>[1]Emissions!E918</f>
        <v>0</v>
      </c>
      <c r="G502" s="6">
        <f>[1]Emissions!F918</f>
        <v>0</v>
      </c>
      <c r="H502" s="6">
        <f>[1]Emissions!G918</f>
        <v>0</v>
      </c>
      <c r="I502" s="6">
        <f>[1]Emissions!H918</f>
        <v>0</v>
      </c>
      <c r="J502" s="6">
        <f>[1]Emissions!I918</f>
        <v>0</v>
      </c>
      <c r="K502" s="6">
        <f>[1]Emissions!J918</f>
        <v>0</v>
      </c>
      <c r="L502" s="6">
        <f>[1]Emissions!K918</f>
        <v>0</v>
      </c>
      <c r="M502" s="6">
        <f>[1]Emissions!L918</f>
        <v>0</v>
      </c>
      <c r="N502" s="6">
        <f>[1]Emissions!M918</f>
        <v>0</v>
      </c>
      <c r="O502" s="6">
        <f>[1]Emissions!N918</f>
        <v>0</v>
      </c>
      <c r="P502" s="6">
        <f>[1]Emissions!O918</f>
        <v>0</v>
      </c>
      <c r="Q502" s="6">
        <f>[1]Emissions!P918</f>
        <v>0</v>
      </c>
      <c r="R502" s="6">
        <f>[1]Emissions!Q918</f>
        <v>0</v>
      </c>
      <c r="S502" s="6">
        <f>[1]Emissions!R918</f>
        <v>0</v>
      </c>
      <c r="T502" s="6">
        <f>[1]Emissions!S918</f>
        <v>0</v>
      </c>
      <c r="U502" s="6">
        <f>[1]Emissions!T918</f>
        <v>0</v>
      </c>
      <c r="V502" s="6">
        <f>[1]Emissions!U918</f>
        <v>0</v>
      </c>
      <c r="W502" s="6">
        <f>[1]Emissions!V918</f>
        <v>0</v>
      </c>
      <c r="X502" s="6">
        <f>[1]Emissions!W918</f>
        <v>0</v>
      </c>
      <c r="Y502" s="6">
        <f>[1]Emissions!X918</f>
        <v>0</v>
      </c>
      <c r="Z502" s="6">
        <f>[1]Emissions!Y918</f>
        <v>0</v>
      </c>
      <c r="AA502" s="6">
        <f>[1]Emissions!Z918</f>
        <v>0</v>
      </c>
      <c r="AB502" s="6">
        <f>[1]Emissions!AA918</f>
        <v>0</v>
      </c>
      <c r="AC502" s="6">
        <f>[1]Emissions!AB918</f>
        <v>0</v>
      </c>
      <c r="AD502" s="6">
        <f>[1]Emissions!AC918</f>
        <v>0</v>
      </c>
      <c r="AE502" s="6">
        <f>[1]Emissions!AD918</f>
        <v>0</v>
      </c>
      <c r="AF502" s="6">
        <f>[1]Emissions!AE918</f>
        <v>0</v>
      </c>
      <c r="AG502" s="6">
        <f>[1]Emissions!AF918</f>
        <v>0</v>
      </c>
      <c r="AH502" s="6">
        <f>[1]Emissions!AG918</f>
        <v>0</v>
      </c>
      <c r="AI502" s="6">
        <f>[1]Emissions!AH918</f>
        <v>0</v>
      </c>
      <c r="AJ502" s="6">
        <f>[1]Emissions!AI918</f>
        <v>0</v>
      </c>
      <c r="AK502" s="6">
        <f>[1]Emissions!AJ918</f>
        <v>0</v>
      </c>
      <c r="AL502" s="6">
        <f>[1]Emissions!AK918</f>
        <v>0</v>
      </c>
      <c r="AM502" s="6">
        <f>[1]Emissions!AL918</f>
        <v>0</v>
      </c>
      <c r="AN502" s="6">
        <f>[1]Emissions!AM918</f>
        <v>0</v>
      </c>
      <c r="AO502" s="6">
        <f>[1]Emissions!AN918</f>
        <v>0</v>
      </c>
      <c r="AP502" s="6">
        <f>[1]Emissions!AO918</f>
        <v>0</v>
      </c>
      <c r="AQ502" s="6">
        <f>[1]Emissions!AP918</f>
        <v>0</v>
      </c>
      <c r="AR502" s="6">
        <f>[1]Emissions!AQ918</f>
        <v>0</v>
      </c>
      <c r="AS502" s="6">
        <f>[1]Emissions!AR918</f>
        <v>0</v>
      </c>
      <c r="AT502" s="6">
        <f>[1]Emissions!AS918</f>
        <v>0</v>
      </c>
      <c r="AU502" s="6">
        <f>[1]Emissions!AT918</f>
        <v>0</v>
      </c>
      <c r="AV502" s="6">
        <f>[1]Emissions!AU918</f>
        <v>0</v>
      </c>
      <c r="AW502" s="6">
        <f>[1]Emissions!AV918</f>
        <v>0</v>
      </c>
      <c r="AX502" s="6">
        <f>[1]Emissions!AW918</f>
        <v>0</v>
      </c>
      <c r="AY502" s="6">
        <f>[1]Emissions!AX918</f>
        <v>0</v>
      </c>
      <c r="AZ502" s="6">
        <f>[1]Emissions!AY918</f>
        <v>0</v>
      </c>
      <c r="BA502" s="6">
        <f>[1]Emissions!AZ918</f>
        <v>0</v>
      </c>
      <c r="BB502" s="6">
        <f>[1]Emissions!BA918</f>
        <v>0</v>
      </c>
      <c r="BC502" s="6">
        <f>[1]Emissions!BB918</f>
        <v>0</v>
      </c>
      <c r="BD502" s="6">
        <f>[1]Emissions!BC918</f>
        <v>0</v>
      </c>
      <c r="BE502" s="6">
        <f>[1]Emissions!BD918</f>
        <v>0</v>
      </c>
      <c r="BF502" s="6">
        <f>[1]Emissions!BE918</f>
        <v>0</v>
      </c>
      <c r="BG502" s="6">
        <f>[1]Emissions!BF918</f>
        <v>0</v>
      </c>
      <c r="BH502" s="6">
        <f>[1]Emissions!BG918</f>
        <v>0</v>
      </c>
      <c r="BI502" s="6">
        <f>[1]Emissions!BH918</f>
        <v>0</v>
      </c>
      <c r="BJ502" s="6">
        <f>[1]Emissions!BI918</f>
        <v>0</v>
      </c>
      <c r="BK502" s="6">
        <f>[1]Emissions!BJ918</f>
        <v>0</v>
      </c>
      <c r="BL502" s="6">
        <f>[1]Emissions!BK918</f>
        <v>0</v>
      </c>
      <c r="BM502" s="6">
        <f>[1]Emissions!BL918</f>
        <v>0</v>
      </c>
      <c r="BN502" s="6">
        <f>[1]Emissions!BM918</f>
        <v>0</v>
      </c>
      <c r="BO502" s="6">
        <f>[1]Emissions!BN918</f>
        <v>0</v>
      </c>
      <c r="BP502" s="6">
        <f>[1]Emissions!BO918</f>
        <v>0</v>
      </c>
      <c r="BQ502" s="6">
        <f>[1]Emissions!BP918</f>
        <v>0</v>
      </c>
      <c r="BR502" s="6">
        <f>[1]Emissions!BQ918</f>
        <v>0</v>
      </c>
      <c r="BS502" s="6">
        <f>[1]Emissions!BR918</f>
        <v>0</v>
      </c>
      <c r="BT502" s="6">
        <f>[1]Emissions!BS918</f>
        <v>0</v>
      </c>
      <c r="BU502" s="6">
        <f>[1]Emissions!BT918</f>
        <v>0</v>
      </c>
      <c r="BV502" s="6">
        <f>[1]Emissions!BU918</f>
        <v>0</v>
      </c>
      <c r="BW502" s="6">
        <f>[1]Emissions!BV918</f>
        <v>0</v>
      </c>
      <c r="BX502" s="6">
        <f>[1]Emissions!BW918</f>
        <v>0</v>
      </c>
      <c r="BY502" s="6">
        <f>[1]Emissions!BX918</f>
        <v>0</v>
      </c>
      <c r="BZ502" s="6">
        <f>[1]Emissions!BY918</f>
        <v>0</v>
      </c>
      <c r="CA502" s="6">
        <f>[1]Emissions!BZ918</f>
        <v>0</v>
      </c>
      <c r="CB502" s="6">
        <f>[1]Emissions!CA918</f>
        <v>0</v>
      </c>
      <c r="CC502" s="6">
        <f>[1]Emissions!CB918</f>
        <v>0</v>
      </c>
      <c r="CD502" s="6">
        <f>[1]Emissions!CC918</f>
        <v>0</v>
      </c>
      <c r="CE502" s="6">
        <f>[1]Emissions!CD918</f>
        <v>0</v>
      </c>
      <c r="CF502" s="6">
        <f>[1]Emissions!CE918</f>
        <v>0</v>
      </c>
      <c r="CG502" s="6">
        <f>[1]Emissions!CF918</f>
        <v>0</v>
      </c>
      <c r="CH502" s="6">
        <f>[1]Emissions!CG918</f>
        <v>0</v>
      </c>
      <c r="CI502" s="6">
        <f>[1]Emissions!CH918</f>
        <v>0</v>
      </c>
      <c r="CJ502" s="6">
        <f>[1]Emissions!CI918</f>
        <v>0</v>
      </c>
    </row>
    <row r="503" spans="2:88" x14ac:dyDescent="0.3">
      <c r="B503" s="16" t="str">
        <f>[1]Emissions!A919</f>
        <v>ems_mat_co2_sveh_0</v>
      </c>
      <c r="C503" s="6">
        <f>[1]Emissions!B919</f>
        <v>0</v>
      </c>
      <c r="D503" s="6">
        <f>[1]Emissions!C919</f>
        <v>0</v>
      </c>
      <c r="E503" s="6">
        <f>[1]Emissions!D919</f>
        <v>0</v>
      </c>
      <c r="F503" s="6">
        <f>[1]Emissions!E919</f>
        <v>0</v>
      </c>
      <c r="G503" s="6">
        <f>[1]Emissions!F919</f>
        <v>0</v>
      </c>
      <c r="H503" s="6">
        <f>[1]Emissions!G919</f>
        <v>0</v>
      </c>
      <c r="I503" s="6">
        <f>[1]Emissions!H919</f>
        <v>0</v>
      </c>
      <c r="J503" s="6">
        <f>[1]Emissions!I919</f>
        <v>0</v>
      </c>
      <c r="K503" s="6">
        <f>[1]Emissions!J919</f>
        <v>0</v>
      </c>
      <c r="L503" s="6">
        <f>[1]Emissions!K919</f>
        <v>0</v>
      </c>
      <c r="M503" s="6">
        <f>[1]Emissions!L919</f>
        <v>0</v>
      </c>
      <c r="N503" s="6">
        <f>[1]Emissions!M919</f>
        <v>0</v>
      </c>
      <c r="O503" s="6">
        <f>[1]Emissions!N919</f>
        <v>0</v>
      </c>
      <c r="P503" s="6">
        <f>[1]Emissions!O919</f>
        <v>0</v>
      </c>
      <c r="Q503" s="6">
        <f>[1]Emissions!P919</f>
        <v>0</v>
      </c>
      <c r="R503" s="6">
        <f>[1]Emissions!Q919</f>
        <v>0</v>
      </c>
      <c r="S503" s="6">
        <f>[1]Emissions!R919</f>
        <v>0</v>
      </c>
      <c r="T503" s="6">
        <f>[1]Emissions!S919</f>
        <v>0</v>
      </c>
      <c r="U503" s="6">
        <f>[1]Emissions!T919</f>
        <v>0</v>
      </c>
      <c r="V503" s="6">
        <f>[1]Emissions!U919</f>
        <v>0</v>
      </c>
      <c r="W503" s="6">
        <f>[1]Emissions!V919</f>
        <v>0</v>
      </c>
      <c r="X503" s="6">
        <f>[1]Emissions!W919</f>
        <v>0</v>
      </c>
      <c r="Y503" s="6">
        <f>[1]Emissions!X919</f>
        <v>0</v>
      </c>
      <c r="Z503" s="6">
        <f>[1]Emissions!Y919</f>
        <v>0</v>
      </c>
      <c r="AA503" s="6">
        <f>[1]Emissions!Z919</f>
        <v>0</v>
      </c>
      <c r="AB503" s="6">
        <f>[1]Emissions!AA919</f>
        <v>0</v>
      </c>
      <c r="AC503" s="6">
        <f>[1]Emissions!AB919</f>
        <v>0</v>
      </c>
      <c r="AD503" s="6">
        <f>[1]Emissions!AC919</f>
        <v>0</v>
      </c>
      <c r="AE503" s="6">
        <f>[1]Emissions!AD919</f>
        <v>0</v>
      </c>
      <c r="AF503" s="6">
        <f>[1]Emissions!AE919</f>
        <v>0</v>
      </c>
      <c r="AG503" s="6">
        <f>[1]Emissions!AF919</f>
        <v>0</v>
      </c>
      <c r="AH503" s="6">
        <f>[1]Emissions!AG919</f>
        <v>0</v>
      </c>
      <c r="AI503" s="6">
        <f>[1]Emissions!AH919</f>
        <v>0</v>
      </c>
      <c r="AJ503" s="6">
        <f>[1]Emissions!AI919</f>
        <v>0</v>
      </c>
      <c r="AK503" s="6">
        <f>[1]Emissions!AJ919</f>
        <v>0</v>
      </c>
      <c r="AL503" s="6">
        <f>[1]Emissions!AK919</f>
        <v>0</v>
      </c>
      <c r="AM503" s="6">
        <f>[1]Emissions!AL919</f>
        <v>0</v>
      </c>
      <c r="AN503" s="6">
        <f>[1]Emissions!AM919</f>
        <v>0</v>
      </c>
      <c r="AO503" s="6">
        <f>[1]Emissions!AN919</f>
        <v>0</v>
      </c>
      <c r="AP503" s="6">
        <f>[1]Emissions!AO919</f>
        <v>0</v>
      </c>
      <c r="AQ503" s="6">
        <f>[1]Emissions!AP919</f>
        <v>0</v>
      </c>
      <c r="AR503" s="6">
        <f>[1]Emissions!AQ919</f>
        <v>0</v>
      </c>
      <c r="AS503" s="6">
        <f>[1]Emissions!AR919</f>
        <v>0</v>
      </c>
      <c r="AT503" s="6">
        <f>[1]Emissions!AS919</f>
        <v>0</v>
      </c>
      <c r="AU503" s="6">
        <f>[1]Emissions!AT919</f>
        <v>0</v>
      </c>
      <c r="AV503" s="6">
        <f>[1]Emissions!AU919</f>
        <v>0</v>
      </c>
      <c r="AW503" s="6">
        <f>[1]Emissions!AV919</f>
        <v>0</v>
      </c>
      <c r="AX503" s="6">
        <f>[1]Emissions!AW919</f>
        <v>0</v>
      </c>
      <c r="AY503" s="6">
        <f>[1]Emissions!AX919</f>
        <v>0</v>
      </c>
      <c r="AZ503" s="6">
        <f>[1]Emissions!AY919</f>
        <v>0</v>
      </c>
      <c r="BA503" s="6">
        <f>[1]Emissions!AZ919</f>
        <v>0</v>
      </c>
      <c r="BB503" s="6">
        <f>[1]Emissions!BA919</f>
        <v>0</v>
      </c>
      <c r="BC503" s="6">
        <f>[1]Emissions!BB919</f>
        <v>0</v>
      </c>
      <c r="BD503" s="6">
        <f>[1]Emissions!BC919</f>
        <v>0</v>
      </c>
      <c r="BE503" s="6">
        <f>[1]Emissions!BD919</f>
        <v>0</v>
      </c>
      <c r="BF503" s="6">
        <f>[1]Emissions!BE919</f>
        <v>0</v>
      </c>
      <c r="BG503" s="6">
        <f>[1]Emissions!BF919</f>
        <v>0</v>
      </c>
      <c r="BH503" s="6">
        <f>[1]Emissions!BG919</f>
        <v>0</v>
      </c>
      <c r="BI503" s="6">
        <f>[1]Emissions!BH919</f>
        <v>0</v>
      </c>
      <c r="BJ503" s="6">
        <f>[1]Emissions!BI919</f>
        <v>0</v>
      </c>
      <c r="BK503" s="6">
        <f>[1]Emissions!BJ919</f>
        <v>0</v>
      </c>
      <c r="BL503" s="6">
        <f>[1]Emissions!BK919</f>
        <v>0</v>
      </c>
      <c r="BM503" s="6">
        <f>[1]Emissions!BL919</f>
        <v>0</v>
      </c>
      <c r="BN503" s="6">
        <f>[1]Emissions!BM919</f>
        <v>0</v>
      </c>
      <c r="BO503" s="6">
        <f>[1]Emissions!BN919</f>
        <v>0</v>
      </c>
      <c r="BP503" s="6">
        <f>[1]Emissions!BO919</f>
        <v>0</v>
      </c>
      <c r="BQ503" s="6">
        <f>[1]Emissions!BP919</f>
        <v>0</v>
      </c>
      <c r="BR503" s="6">
        <f>[1]Emissions!BQ919</f>
        <v>0</v>
      </c>
      <c r="BS503" s="6">
        <f>[1]Emissions!BR919</f>
        <v>0</v>
      </c>
      <c r="BT503" s="6">
        <f>[1]Emissions!BS919</f>
        <v>0</v>
      </c>
      <c r="BU503" s="6">
        <f>[1]Emissions!BT919</f>
        <v>0</v>
      </c>
      <c r="BV503" s="6">
        <f>[1]Emissions!BU919</f>
        <v>0</v>
      </c>
      <c r="BW503" s="6">
        <f>[1]Emissions!BV919</f>
        <v>0</v>
      </c>
      <c r="BX503" s="6">
        <f>[1]Emissions!BW919</f>
        <v>0</v>
      </c>
      <c r="BY503" s="6">
        <f>[1]Emissions!BX919</f>
        <v>0</v>
      </c>
      <c r="BZ503" s="6">
        <f>[1]Emissions!BY919</f>
        <v>0</v>
      </c>
      <c r="CA503" s="6">
        <f>[1]Emissions!BZ919</f>
        <v>0</v>
      </c>
      <c r="CB503" s="6">
        <f>[1]Emissions!CA919</f>
        <v>0</v>
      </c>
      <c r="CC503" s="6">
        <f>[1]Emissions!CB919</f>
        <v>0</v>
      </c>
      <c r="CD503" s="6">
        <f>[1]Emissions!CC919</f>
        <v>0</v>
      </c>
      <c r="CE503" s="6">
        <f>[1]Emissions!CD919</f>
        <v>0</v>
      </c>
      <c r="CF503" s="6">
        <f>[1]Emissions!CE919</f>
        <v>0</v>
      </c>
      <c r="CG503" s="6">
        <f>[1]Emissions!CF919</f>
        <v>0</v>
      </c>
      <c r="CH503" s="6">
        <f>[1]Emissions!CG919</f>
        <v>0</v>
      </c>
      <c r="CI503" s="6">
        <f>[1]Emissions!CH919</f>
        <v>0</v>
      </c>
      <c r="CJ503" s="6">
        <f>[1]Emissions!CI919</f>
        <v>0</v>
      </c>
    </row>
    <row r="504" spans="2:88" x14ac:dyDescent="0.3">
      <c r="B504" s="16" t="str">
        <f>[1]Emissions!A920</f>
        <v>ems_ci_co2_sgla_0</v>
      </c>
      <c r="C504" s="6">
        <f>[1]Emissions!B920</f>
        <v>5.7073379529999997</v>
      </c>
      <c r="D504" s="6">
        <f>[1]Emissions!C920</f>
        <v>5.8616568100000004</v>
      </c>
      <c r="E504" s="6">
        <f>[1]Emissions!D920</f>
        <v>6.0305853709999999</v>
      </c>
      <c r="F504" s="6">
        <f>[1]Emissions!E920</f>
        <v>6.1288124240000004</v>
      </c>
      <c r="G504" s="6">
        <f>[1]Emissions!F920</f>
        <v>6.187152319</v>
      </c>
      <c r="H504" s="6">
        <f>[1]Emissions!G920</f>
        <v>6.232594787</v>
      </c>
      <c r="I504" s="6">
        <f>[1]Emissions!H920</f>
        <v>6.2647994440000003</v>
      </c>
      <c r="J504" s="6">
        <f>[1]Emissions!I920</f>
        <v>6.0931405119999997</v>
      </c>
      <c r="K504" s="6">
        <f>[1]Emissions!J920</f>
        <v>5.8798246719999998</v>
      </c>
      <c r="L504" s="6">
        <f>[1]Emissions!K920</f>
        <v>5.704297532</v>
      </c>
      <c r="M504" s="6">
        <f>[1]Emissions!L920</f>
        <v>5.5324462780000001</v>
      </c>
      <c r="N504" s="6">
        <f>[1]Emissions!M920</f>
        <v>5.3989036969999997</v>
      </c>
      <c r="O504" s="6">
        <f>[1]Emissions!N920</f>
        <v>5.2734435690000003</v>
      </c>
      <c r="P504" s="6">
        <f>[1]Emissions!O920</f>
        <v>5.1455917019999999</v>
      </c>
      <c r="Q504" s="6">
        <f>[1]Emissions!P920</f>
        <v>5.0353505429999998</v>
      </c>
      <c r="R504" s="6">
        <f>[1]Emissions!Q920</f>
        <v>4.9332921499999998</v>
      </c>
      <c r="S504" s="6">
        <f>[1]Emissions!R920</f>
        <v>4.8291899320000002</v>
      </c>
      <c r="T504" s="6">
        <f>[1]Emissions!S920</f>
        <v>4.7221728269999996</v>
      </c>
      <c r="U504" s="6">
        <f>[1]Emissions!T920</f>
        <v>4.6225917709999997</v>
      </c>
      <c r="V504" s="6">
        <f>[1]Emissions!U920</f>
        <v>4.5131874349999999</v>
      </c>
      <c r="W504" s="6">
        <f>[1]Emissions!V920</f>
        <v>4.4007834969999999</v>
      </c>
      <c r="X504" s="6">
        <f>[1]Emissions!W920</f>
        <v>4.2882710910000004</v>
      </c>
      <c r="Y504" s="6">
        <f>[1]Emissions!X920</f>
        <v>4.1859969120000002</v>
      </c>
      <c r="Z504" s="6">
        <f>[1]Emissions!Y920</f>
        <v>4.0787632900000004</v>
      </c>
      <c r="AA504" s="6">
        <f>[1]Emissions!Z920</f>
        <v>3.9700353810000002</v>
      </c>
      <c r="AB504" s="6">
        <f>[1]Emissions!AA920</f>
        <v>3.8597530990000002</v>
      </c>
      <c r="AC504" s="6">
        <f>[1]Emissions!AB920</f>
        <v>3.7482266219999998</v>
      </c>
      <c r="AD504" s="6">
        <f>[1]Emissions!AC920</f>
        <v>3.6420955849999999</v>
      </c>
      <c r="AE504" s="6">
        <f>[1]Emissions!AD920</f>
        <v>3.5228211520000001</v>
      </c>
      <c r="AF504" s="6">
        <f>[1]Emissions!AE920</f>
        <v>3.4050539660000001</v>
      </c>
      <c r="AG504" s="6">
        <f>[1]Emissions!AF920</f>
        <v>3.2934988390000002</v>
      </c>
      <c r="AH504" s="6">
        <f>[1]Emissions!AG920</f>
        <v>3.1776498850000001</v>
      </c>
      <c r="AI504" s="6">
        <f>[1]Emissions!AH920</f>
        <v>3.0601527709999998</v>
      </c>
      <c r="AJ504" s="6">
        <f>[1]Emissions!AI920</f>
        <v>2.940650115</v>
      </c>
      <c r="AK504" s="6">
        <f>[1]Emissions!AJ920</f>
        <v>2.8234983499999999</v>
      </c>
      <c r="AL504" s="6">
        <f>[1]Emissions!AK920</f>
        <v>2.6993756000000002</v>
      </c>
      <c r="AM504" s="6">
        <f>[1]Emissions!AL920</f>
        <v>2.7168205570000001</v>
      </c>
      <c r="AN504" s="6">
        <f>[1]Emissions!AM920</f>
        <v>2.7316021930000001</v>
      </c>
      <c r="AO504" s="6">
        <f>[1]Emissions!AN920</f>
        <v>2.743603373</v>
      </c>
      <c r="AP504" s="6">
        <f>[1]Emissions!AO920</f>
        <v>2.7531646919999999</v>
      </c>
      <c r="AQ504" s="6">
        <f>[1]Emissions!AP920</f>
        <v>2.756932935</v>
      </c>
      <c r="AR504" s="6">
        <f>[1]Emissions!AQ920</f>
        <v>2.763084273</v>
      </c>
      <c r="AS504" s="6">
        <f>[1]Emissions!AR920</f>
        <v>2.7705124699999999</v>
      </c>
      <c r="AT504" s="6">
        <f>[1]Emissions!AS920</f>
        <v>2.7784851050000001</v>
      </c>
      <c r="AU504" s="6">
        <f>[1]Emissions!AT920</f>
        <v>2.7861394869999998</v>
      </c>
      <c r="AV504" s="6">
        <f>[1]Emissions!AU920</f>
        <v>2.7927797449999998</v>
      </c>
      <c r="AW504" s="6">
        <f>[1]Emissions!AV920</f>
        <v>2.7988038</v>
      </c>
      <c r="AX504" s="6">
        <f>[1]Emissions!AW920</f>
        <v>2.8037956479999999</v>
      </c>
      <c r="AY504" s="6">
        <f>[1]Emissions!AX920</f>
        <v>2.8084584860000001</v>
      </c>
      <c r="AZ504" s="6">
        <f>[1]Emissions!AY920</f>
        <v>2.8173691120000002</v>
      </c>
      <c r="BA504" s="6">
        <f>[1]Emissions!AZ920</f>
        <v>2.8245521679999999</v>
      </c>
      <c r="BB504" s="6">
        <f>[1]Emissions!BA920</f>
        <v>2.809057717</v>
      </c>
      <c r="BC504" s="6">
        <f>[1]Emissions!BB920</f>
        <v>2.8030658169999998</v>
      </c>
      <c r="BD504" s="6">
        <f>[1]Emissions!BC920</f>
        <v>2.8040418439999999</v>
      </c>
      <c r="BE504" s="6">
        <f>[1]Emissions!BD920</f>
        <v>2.8110919480000001</v>
      </c>
      <c r="BF504" s="6">
        <f>[1]Emissions!BE920</f>
        <v>2.8163377299999999</v>
      </c>
      <c r="BG504" s="6">
        <f>[1]Emissions!BF920</f>
        <v>2.8240094849999999</v>
      </c>
      <c r="BH504" s="6">
        <f>[1]Emissions!BG920</f>
        <v>2.829148928</v>
      </c>
      <c r="BI504" s="6">
        <f>[1]Emissions!BH920</f>
        <v>2.8335835399999998</v>
      </c>
      <c r="BJ504" s="6">
        <f>[1]Emissions!BI920</f>
        <v>2.8381697479999999</v>
      </c>
      <c r="BK504" s="6">
        <f>[1]Emissions!BJ920</f>
        <v>2.8463317379999999</v>
      </c>
      <c r="BL504" s="6">
        <f>[1]Emissions!BK920</f>
        <v>2.85259968</v>
      </c>
      <c r="BM504" s="6">
        <f>[1]Emissions!BL920</f>
        <v>2.8613788320000002</v>
      </c>
      <c r="BN504" s="6">
        <f>[1]Emissions!BM920</f>
        <v>2.8674154280000002</v>
      </c>
      <c r="BO504" s="6">
        <f>[1]Emissions!BN920</f>
        <v>2.875264525</v>
      </c>
      <c r="BP504" s="6">
        <f>[1]Emissions!BO920</f>
        <v>2.880609958</v>
      </c>
      <c r="BQ504" s="6">
        <f>[1]Emissions!BP920</f>
        <v>2.8881475550000002</v>
      </c>
      <c r="BR504" s="6">
        <f>[1]Emissions!BQ920</f>
        <v>2.8967994300000002</v>
      </c>
      <c r="BS504" s="6">
        <f>[1]Emissions!BR920</f>
        <v>2.9059051459999998</v>
      </c>
      <c r="BT504" s="6">
        <f>[1]Emissions!BS920</f>
        <v>2.9122129650000002</v>
      </c>
      <c r="BU504" s="6">
        <f>[1]Emissions!BT920</f>
        <v>2.9201297390000001</v>
      </c>
      <c r="BV504" s="6">
        <f>[1]Emissions!BU920</f>
        <v>2.9256673649999998</v>
      </c>
      <c r="BW504" s="6">
        <f>[1]Emissions!BV920</f>
        <v>2.933271505</v>
      </c>
      <c r="BX504" s="6">
        <f>[1]Emissions!BW920</f>
        <v>2.9389318470000001</v>
      </c>
      <c r="BY504" s="6">
        <f>[1]Emissions!BX920</f>
        <v>2.9467654109999999</v>
      </c>
      <c r="BZ504" s="6">
        <f>[1]Emissions!BY920</f>
        <v>2.955573775</v>
      </c>
      <c r="CA504" s="6">
        <f>[1]Emissions!BZ920</f>
        <v>2.9647071490000001</v>
      </c>
      <c r="CB504" s="6">
        <f>[1]Emissions!CA920</f>
        <v>2.9737072790000001</v>
      </c>
      <c r="CC504" s="6">
        <f>[1]Emissions!CB920</f>
        <v>2.98233053</v>
      </c>
      <c r="CD504" s="6">
        <f>[1]Emissions!CC920</f>
        <v>2.9905775220000002</v>
      </c>
      <c r="CE504" s="6">
        <f>[1]Emissions!CD920</f>
        <v>2.9986337569999999</v>
      </c>
      <c r="CF504" s="6">
        <f>[1]Emissions!CE920</f>
        <v>3.0067402589999999</v>
      </c>
      <c r="CG504" s="6">
        <f>[1]Emissions!CF920</f>
        <v>3.0150628249999998</v>
      </c>
      <c r="CH504" s="6">
        <f>[1]Emissions!CG920</f>
        <v>3.0211963129999999</v>
      </c>
      <c r="CI504" s="6">
        <f>[1]Emissions!CH920</f>
        <v>3.0291239179999998</v>
      </c>
      <c r="CJ504" s="6">
        <f>[1]Emissions!CI920</f>
        <v>3.0377929859999999</v>
      </c>
    </row>
    <row r="505" spans="2:88" x14ac:dyDescent="0.3">
      <c r="B505" s="16" t="str">
        <f>[1]Emissions!A921</f>
        <v>ems_y_co2_sgla_0</v>
      </c>
      <c r="C505" s="6">
        <f>[1]Emissions!B921</f>
        <v>0</v>
      </c>
      <c r="D505" s="6">
        <f>[1]Emissions!C921</f>
        <v>0</v>
      </c>
      <c r="E505" s="6">
        <f>[1]Emissions!D921</f>
        <v>0</v>
      </c>
      <c r="F505" s="6">
        <f>[1]Emissions!E921</f>
        <v>0</v>
      </c>
      <c r="G505" s="6">
        <f>[1]Emissions!F921</f>
        <v>0</v>
      </c>
      <c r="H505" s="6">
        <f>[1]Emissions!G921</f>
        <v>0</v>
      </c>
      <c r="I505" s="6">
        <f>[1]Emissions!H921</f>
        <v>0</v>
      </c>
      <c r="J505" s="6">
        <f>[1]Emissions!I921</f>
        <v>0</v>
      </c>
      <c r="K505" s="6">
        <f>[1]Emissions!J921</f>
        <v>0</v>
      </c>
      <c r="L505" s="6">
        <f>[1]Emissions!K921</f>
        <v>0</v>
      </c>
      <c r="M505" s="6">
        <f>[1]Emissions!L921</f>
        <v>0</v>
      </c>
      <c r="N505" s="6">
        <f>[1]Emissions!M921</f>
        <v>0</v>
      </c>
      <c r="O505" s="6">
        <f>[1]Emissions!N921</f>
        <v>0</v>
      </c>
      <c r="P505" s="6">
        <f>[1]Emissions!O921</f>
        <v>0</v>
      </c>
      <c r="Q505" s="6">
        <f>[1]Emissions!P921</f>
        <v>0</v>
      </c>
      <c r="R505" s="6">
        <f>[1]Emissions!Q921</f>
        <v>0</v>
      </c>
      <c r="S505" s="6">
        <f>[1]Emissions!R921</f>
        <v>0</v>
      </c>
      <c r="T505" s="6">
        <f>[1]Emissions!S921</f>
        <v>0</v>
      </c>
      <c r="U505" s="6">
        <f>[1]Emissions!T921</f>
        <v>0</v>
      </c>
      <c r="V505" s="6">
        <f>[1]Emissions!U921</f>
        <v>0</v>
      </c>
      <c r="W505" s="6">
        <f>[1]Emissions!V921</f>
        <v>0</v>
      </c>
      <c r="X505" s="6">
        <f>[1]Emissions!W921</f>
        <v>0</v>
      </c>
      <c r="Y505" s="6">
        <f>[1]Emissions!X921</f>
        <v>0</v>
      </c>
      <c r="Z505" s="6">
        <f>[1]Emissions!Y921</f>
        <v>0</v>
      </c>
      <c r="AA505" s="6">
        <f>[1]Emissions!Z921</f>
        <v>0</v>
      </c>
      <c r="AB505" s="6">
        <f>[1]Emissions!AA921</f>
        <v>0</v>
      </c>
      <c r="AC505" s="6">
        <f>[1]Emissions!AB921</f>
        <v>0</v>
      </c>
      <c r="AD505" s="6">
        <f>[1]Emissions!AC921</f>
        <v>0</v>
      </c>
      <c r="AE505" s="6">
        <f>[1]Emissions!AD921</f>
        <v>0</v>
      </c>
      <c r="AF505" s="6">
        <f>[1]Emissions!AE921</f>
        <v>0</v>
      </c>
      <c r="AG505" s="6">
        <f>[1]Emissions!AF921</f>
        <v>0</v>
      </c>
      <c r="AH505" s="6">
        <f>[1]Emissions!AG921</f>
        <v>0</v>
      </c>
      <c r="AI505" s="6">
        <f>[1]Emissions!AH921</f>
        <v>0</v>
      </c>
      <c r="AJ505" s="6">
        <f>[1]Emissions!AI921</f>
        <v>0</v>
      </c>
      <c r="AK505" s="6">
        <f>[1]Emissions!AJ921</f>
        <v>0</v>
      </c>
      <c r="AL505" s="6">
        <f>[1]Emissions!AK921</f>
        <v>0</v>
      </c>
      <c r="AM505" s="6">
        <f>[1]Emissions!AL921</f>
        <v>0</v>
      </c>
      <c r="AN505" s="6">
        <f>[1]Emissions!AM921</f>
        <v>0</v>
      </c>
      <c r="AO505" s="6">
        <f>[1]Emissions!AN921</f>
        <v>0</v>
      </c>
      <c r="AP505" s="6">
        <f>[1]Emissions!AO921</f>
        <v>0</v>
      </c>
      <c r="AQ505" s="6">
        <f>[1]Emissions!AP921</f>
        <v>0</v>
      </c>
      <c r="AR505" s="6">
        <f>[1]Emissions!AQ921</f>
        <v>0</v>
      </c>
      <c r="AS505" s="6">
        <f>[1]Emissions!AR921</f>
        <v>0</v>
      </c>
      <c r="AT505" s="6">
        <f>[1]Emissions!AS921</f>
        <v>0</v>
      </c>
      <c r="AU505" s="6">
        <f>[1]Emissions!AT921</f>
        <v>0</v>
      </c>
      <c r="AV505" s="6">
        <f>[1]Emissions!AU921</f>
        <v>0</v>
      </c>
      <c r="AW505" s="6">
        <f>[1]Emissions!AV921</f>
        <v>0</v>
      </c>
      <c r="AX505" s="6">
        <f>[1]Emissions!AW921</f>
        <v>0</v>
      </c>
      <c r="AY505" s="6">
        <f>[1]Emissions!AX921</f>
        <v>0</v>
      </c>
      <c r="AZ505" s="6">
        <f>[1]Emissions!AY921</f>
        <v>0</v>
      </c>
      <c r="BA505" s="6">
        <f>[1]Emissions!AZ921</f>
        <v>0</v>
      </c>
      <c r="BB505" s="6">
        <f>[1]Emissions!BA921</f>
        <v>0</v>
      </c>
      <c r="BC505" s="6">
        <f>[1]Emissions!BB921</f>
        <v>0</v>
      </c>
      <c r="BD505" s="6">
        <f>[1]Emissions!BC921</f>
        <v>0</v>
      </c>
      <c r="BE505" s="6">
        <f>[1]Emissions!BD921</f>
        <v>0</v>
      </c>
      <c r="BF505" s="6">
        <f>[1]Emissions!BE921</f>
        <v>0</v>
      </c>
      <c r="BG505" s="6">
        <f>[1]Emissions!BF921</f>
        <v>0</v>
      </c>
      <c r="BH505" s="6">
        <f>[1]Emissions!BG921</f>
        <v>0</v>
      </c>
      <c r="BI505" s="6">
        <f>[1]Emissions!BH921</f>
        <v>0</v>
      </c>
      <c r="BJ505" s="6">
        <f>[1]Emissions!BI921</f>
        <v>0</v>
      </c>
      <c r="BK505" s="6">
        <f>[1]Emissions!BJ921</f>
        <v>0</v>
      </c>
      <c r="BL505" s="6">
        <f>[1]Emissions!BK921</f>
        <v>0</v>
      </c>
      <c r="BM505" s="6">
        <f>[1]Emissions!BL921</f>
        <v>0</v>
      </c>
      <c r="BN505" s="6">
        <f>[1]Emissions!BM921</f>
        <v>0</v>
      </c>
      <c r="BO505" s="6">
        <f>[1]Emissions!BN921</f>
        <v>0</v>
      </c>
      <c r="BP505" s="6">
        <f>[1]Emissions!BO921</f>
        <v>0</v>
      </c>
      <c r="BQ505" s="6">
        <f>[1]Emissions!BP921</f>
        <v>0</v>
      </c>
      <c r="BR505" s="6">
        <f>[1]Emissions!BQ921</f>
        <v>0</v>
      </c>
      <c r="BS505" s="6">
        <f>[1]Emissions!BR921</f>
        <v>0</v>
      </c>
      <c r="BT505" s="6">
        <f>[1]Emissions!BS921</f>
        <v>0</v>
      </c>
      <c r="BU505" s="6">
        <f>[1]Emissions!BT921</f>
        <v>0</v>
      </c>
      <c r="BV505" s="6">
        <f>[1]Emissions!BU921</f>
        <v>0</v>
      </c>
      <c r="BW505" s="6">
        <f>[1]Emissions!BV921</f>
        <v>0</v>
      </c>
      <c r="BX505" s="6">
        <f>[1]Emissions!BW921</f>
        <v>0</v>
      </c>
      <c r="BY505" s="6">
        <f>[1]Emissions!BX921</f>
        <v>0</v>
      </c>
      <c r="BZ505" s="6">
        <f>[1]Emissions!BY921</f>
        <v>0</v>
      </c>
      <c r="CA505" s="6">
        <f>[1]Emissions!BZ921</f>
        <v>0</v>
      </c>
      <c r="CB505" s="6">
        <f>[1]Emissions!CA921</f>
        <v>0</v>
      </c>
      <c r="CC505" s="6">
        <f>[1]Emissions!CB921</f>
        <v>0</v>
      </c>
      <c r="CD505" s="6">
        <f>[1]Emissions!CC921</f>
        <v>0</v>
      </c>
      <c r="CE505" s="6">
        <f>[1]Emissions!CD921</f>
        <v>0</v>
      </c>
      <c r="CF505" s="6">
        <f>[1]Emissions!CE921</f>
        <v>0</v>
      </c>
      <c r="CG505" s="6">
        <f>[1]Emissions!CF921</f>
        <v>0</v>
      </c>
      <c r="CH505" s="6">
        <f>[1]Emissions!CG921</f>
        <v>0</v>
      </c>
      <c r="CI505" s="6">
        <f>[1]Emissions!CH921</f>
        <v>0</v>
      </c>
      <c r="CJ505" s="6">
        <f>[1]Emissions!CI921</f>
        <v>0</v>
      </c>
    </row>
    <row r="506" spans="2:88" x14ac:dyDescent="0.3">
      <c r="B506" s="16" t="str">
        <f>[1]Emissions!A922</f>
        <v>ems_mat_co2_sgla_0</v>
      </c>
      <c r="C506" s="6">
        <f>[1]Emissions!B922</f>
        <v>13.77695935</v>
      </c>
      <c r="D506" s="6">
        <f>[1]Emissions!C922</f>
        <v>14.24315049</v>
      </c>
      <c r="E506" s="6">
        <f>[1]Emissions!D922</f>
        <v>14.773969230000001</v>
      </c>
      <c r="F506" s="6">
        <f>[1]Emissions!E922</f>
        <v>15.159738409999999</v>
      </c>
      <c r="G506" s="6">
        <f>[1]Emissions!F922</f>
        <v>15.421883559999999</v>
      </c>
      <c r="H506" s="6">
        <f>[1]Emissions!G922</f>
        <v>15.624282150000001</v>
      </c>
      <c r="I506" s="6">
        <f>[1]Emissions!H922</f>
        <v>15.782774809999999</v>
      </c>
      <c r="J506" s="6">
        <f>[1]Emissions!I922</f>
        <v>15.82555737</v>
      </c>
      <c r="K506" s="6">
        <f>[1]Emissions!J922</f>
        <v>15.7767509</v>
      </c>
      <c r="L506" s="6">
        <f>[1]Emissions!K922</f>
        <v>15.84590167</v>
      </c>
      <c r="M506" s="6">
        <f>[1]Emissions!L922</f>
        <v>15.93963595</v>
      </c>
      <c r="N506" s="6">
        <f>[1]Emissions!M922</f>
        <v>16.123533040000002</v>
      </c>
      <c r="O506" s="6">
        <f>[1]Emissions!N922</f>
        <v>16.31467494</v>
      </c>
      <c r="P506" s="6">
        <f>[1]Emissions!O922</f>
        <v>16.479458189999999</v>
      </c>
      <c r="Q506" s="6">
        <f>[1]Emissions!P922</f>
        <v>16.679070849999999</v>
      </c>
      <c r="R506" s="6">
        <f>[1]Emissions!Q922</f>
        <v>16.883688299999999</v>
      </c>
      <c r="S506" s="6">
        <f>[1]Emissions!R922</f>
        <v>17.078808760000001</v>
      </c>
      <c r="T506" s="6">
        <f>[1]Emissions!S922</f>
        <v>17.259641940000002</v>
      </c>
      <c r="U506" s="6">
        <f>[1]Emissions!T922</f>
        <v>17.465831170000001</v>
      </c>
      <c r="V506" s="6">
        <f>[1]Emissions!U922</f>
        <v>17.63706852</v>
      </c>
      <c r="W506" s="6">
        <f>[1]Emissions!V922</f>
        <v>17.802402149999999</v>
      </c>
      <c r="X506" s="6">
        <f>[1]Emissions!W922</f>
        <v>17.97458628</v>
      </c>
      <c r="Y506" s="6">
        <f>[1]Emissions!X922</f>
        <v>18.194379779999998</v>
      </c>
      <c r="Z506" s="6">
        <f>[1]Emissions!Y922</f>
        <v>18.393089400000001</v>
      </c>
      <c r="AA506" s="6">
        <f>[1]Emissions!Z922</f>
        <v>18.582146940000001</v>
      </c>
      <c r="AB506" s="6">
        <f>[1]Emissions!AA922</f>
        <v>18.760725919999999</v>
      </c>
      <c r="AC506" s="6">
        <f>[1]Emissions!AB922</f>
        <v>18.930179519999999</v>
      </c>
      <c r="AD506" s="6">
        <f>[1]Emissions!AC922</f>
        <v>19.124034300000002</v>
      </c>
      <c r="AE506" s="6">
        <f>[1]Emissions!AD922</f>
        <v>19.251019679999999</v>
      </c>
      <c r="AF506" s="6">
        <f>[1]Emissions!AE922</f>
        <v>19.396389070000001</v>
      </c>
      <c r="AG506" s="6">
        <f>[1]Emissions!AF922</f>
        <v>19.593349459999999</v>
      </c>
      <c r="AH506" s="6">
        <f>[1]Emissions!AG922</f>
        <v>19.78144077</v>
      </c>
      <c r="AI506" s="6">
        <f>[1]Emissions!AH922</f>
        <v>19.974035059999999</v>
      </c>
      <c r="AJ506" s="6">
        <f>[1]Emissions!AI922</f>
        <v>20.16839736</v>
      </c>
      <c r="AK506" s="6">
        <f>[1]Emissions!AJ922</f>
        <v>20.395654910000001</v>
      </c>
      <c r="AL506" s="6">
        <f>[1]Emissions!AK922</f>
        <v>20.59359207</v>
      </c>
      <c r="AM506" s="6">
        <f>[1]Emissions!AL922</f>
        <v>20.779190159999999</v>
      </c>
      <c r="AN506" s="6">
        <f>[1]Emissions!AM922</f>
        <v>20.95559175</v>
      </c>
      <c r="AO506" s="6">
        <f>[1]Emissions!AN922</f>
        <v>21.12487351</v>
      </c>
      <c r="AP506" s="6">
        <f>[1]Emissions!AO922</f>
        <v>21.292583919999998</v>
      </c>
      <c r="AQ506" s="6">
        <f>[1]Emissions!AP922</f>
        <v>21.43410716</v>
      </c>
      <c r="AR506" s="6">
        <f>[1]Emissions!AQ922</f>
        <v>21.608862770000002</v>
      </c>
      <c r="AS506" s="6">
        <f>[1]Emissions!AR922</f>
        <v>21.799566299999999</v>
      </c>
      <c r="AT506" s="6">
        <f>[1]Emissions!AS922</f>
        <v>21.991870649999999</v>
      </c>
      <c r="AU506" s="6">
        <f>[1]Emissions!AT922</f>
        <v>22.174170400000001</v>
      </c>
      <c r="AV506" s="6">
        <f>[1]Emissions!AU922</f>
        <v>22.341360349999999</v>
      </c>
      <c r="AW506" s="6">
        <f>[1]Emissions!AV922</f>
        <v>22.500932330000001</v>
      </c>
      <c r="AX506" s="6">
        <f>[1]Emissions!AW922</f>
        <v>22.654831139999999</v>
      </c>
      <c r="AY506" s="6">
        <f>[1]Emissions!AX922</f>
        <v>22.81186134</v>
      </c>
      <c r="AZ506" s="6">
        <f>[1]Emissions!AY922</f>
        <v>23.007174119999998</v>
      </c>
      <c r="BA506" s="6">
        <f>[1]Emissions!AZ922</f>
        <v>23.188412360000001</v>
      </c>
      <c r="BB506" s="6">
        <f>[1]Emissions!BA922</f>
        <v>23.182202159999999</v>
      </c>
      <c r="BC506" s="6">
        <f>[1]Emissions!BB922</f>
        <v>23.24768134</v>
      </c>
      <c r="BD506" s="6">
        <f>[1]Emissions!BC922</f>
        <v>23.365069429999998</v>
      </c>
      <c r="BE506" s="6">
        <f>[1]Emissions!BD922</f>
        <v>23.52878853</v>
      </c>
      <c r="BF506" s="6">
        <f>[1]Emissions!BE922</f>
        <v>23.67587636</v>
      </c>
      <c r="BG506" s="6">
        <f>[1]Emissions!BF922</f>
        <v>23.843811859999999</v>
      </c>
      <c r="BH506" s="6">
        <f>[1]Emissions!BG922</f>
        <v>23.9919756</v>
      </c>
      <c r="BI506" s="6">
        <f>[1]Emissions!BH922</f>
        <v>24.13694396</v>
      </c>
      <c r="BJ506" s="6">
        <f>[1]Emissions!BI922</f>
        <v>24.285734990000002</v>
      </c>
      <c r="BK506" s="6">
        <f>[1]Emissions!BJ922</f>
        <v>24.46392006</v>
      </c>
      <c r="BL506" s="6">
        <f>[1]Emissions!BK922</f>
        <v>24.621453590000002</v>
      </c>
      <c r="BM506" s="6">
        <f>[1]Emissions!BL922</f>
        <v>24.794915379999999</v>
      </c>
      <c r="BN506" s="6">
        <f>[1]Emissions!BM922</f>
        <v>24.940076730000001</v>
      </c>
      <c r="BO506" s="6">
        <f>[1]Emissions!BN922</f>
        <v>25.098993780000001</v>
      </c>
      <c r="BP506" s="6">
        <f>[1]Emissions!BO922</f>
        <v>25.23729084</v>
      </c>
      <c r="BQ506" s="6">
        <f>[1]Emissions!BP922</f>
        <v>25.397315020000001</v>
      </c>
      <c r="BR506" s="6">
        <f>[1]Emissions!BQ922</f>
        <v>25.56785185</v>
      </c>
      <c r="BS506" s="6">
        <f>[1]Emissions!BR922</f>
        <v>25.740273859999999</v>
      </c>
      <c r="BT506" s="6">
        <f>[1]Emissions!BS922</f>
        <v>25.88599894</v>
      </c>
      <c r="BU506" s="6">
        <f>[1]Emissions!BT922</f>
        <v>26.044984899999999</v>
      </c>
      <c r="BV506" s="6">
        <f>[1]Emissions!BU922</f>
        <v>26.18352535</v>
      </c>
      <c r="BW506" s="6">
        <f>[1]Emissions!BV922</f>
        <v>26.342202069999999</v>
      </c>
      <c r="BX506" s="6">
        <f>[1]Emissions!BW922</f>
        <v>26.485108239999999</v>
      </c>
      <c r="BY506" s="6">
        <f>[1]Emissions!BX922</f>
        <v>26.647869279999998</v>
      </c>
      <c r="BZ506" s="6">
        <f>[1]Emissions!BY922</f>
        <v>26.816935170000001</v>
      </c>
      <c r="CA506" s="6">
        <f>[1]Emissions!BZ922</f>
        <v>26.98466754</v>
      </c>
      <c r="CB506" s="6">
        <f>[1]Emissions!CA922</f>
        <v>27.147155120000001</v>
      </c>
      <c r="CC506" s="6">
        <f>[1]Emissions!CB922</f>
        <v>27.30425215</v>
      </c>
      <c r="CD506" s="6">
        <f>[1]Emissions!CC922</f>
        <v>27.458698080000001</v>
      </c>
      <c r="CE506" s="6">
        <f>[1]Emissions!CD922</f>
        <v>27.614181179999999</v>
      </c>
      <c r="CF506" s="6">
        <f>[1]Emissions!CE922</f>
        <v>27.773288650000001</v>
      </c>
      <c r="CG506" s="6">
        <f>[1]Emissions!CF922</f>
        <v>27.936346189999998</v>
      </c>
      <c r="CH506" s="6">
        <f>[1]Emissions!CG922</f>
        <v>28.081059679999999</v>
      </c>
      <c r="CI506" s="6">
        <f>[1]Emissions!CH922</f>
        <v>28.243311590000001</v>
      </c>
      <c r="CJ506" s="6">
        <f>[1]Emissions!CI922</f>
        <v>28.410578480000002</v>
      </c>
    </row>
    <row r="507" spans="2:88" x14ac:dyDescent="0.3">
      <c r="B507" s="16" t="str">
        <f>[1]Emissions!A923</f>
        <v>ems_ci_co2_spap_0</v>
      </c>
      <c r="C507" s="6">
        <f>[1]Emissions!B923</f>
        <v>3.0060357980000001</v>
      </c>
      <c r="D507" s="6">
        <f>[1]Emissions!C923</f>
        <v>3.012893209</v>
      </c>
      <c r="E507" s="6">
        <f>[1]Emissions!D923</f>
        <v>3.025738944</v>
      </c>
      <c r="F507" s="6">
        <f>[1]Emissions!E923</f>
        <v>3.0447771650000002</v>
      </c>
      <c r="G507" s="6">
        <f>[1]Emissions!F923</f>
        <v>3.075296748</v>
      </c>
      <c r="H507" s="6">
        <f>[1]Emissions!G923</f>
        <v>3.1127836769999999</v>
      </c>
      <c r="I507" s="6">
        <f>[1]Emissions!H923</f>
        <v>3.1493138730000001</v>
      </c>
      <c r="J507" s="6">
        <f>[1]Emissions!I923</f>
        <v>3.0927859930000001</v>
      </c>
      <c r="K507" s="6">
        <f>[1]Emissions!J923</f>
        <v>3.0124227989999999</v>
      </c>
      <c r="L507" s="6">
        <f>[1]Emissions!K923</f>
        <v>2.9558771159999999</v>
      </c>
      <c r="M507" s="6">
        <f>[1]Emissions!L923</f>
        <v>2.8975540259999999</v>
      </c>
      <c r="N507" s="6">
        <f>[1]Emissions!M923</f>
        <v>2.8593361179999999</v>
      </c>
      <c r="O507" s="6">
        <f>[1]Emissions!N923</f>
        <v>2.8239844330000001</v>
      </c>
      <c r="P507" s="6">
        <f>[1]Emissions!O923</f>
        <v>2.7852720450000001</v>
      </c>
      <c r="Q507" s="6">
        <f>[1]Emissions!P923</f>
        <v>2.756189322</v>
      </c>
      <c r="R507" s="6">
        <f>[1]Emissions!Q923</f>
        <v>2.729114021</v>
      </c>
      <c r="S507" s="6">
        <f>[1]Emissions!R923</f>
        <v>2.6983176169999998</v>
      </c>
      <c r="T507" s="6">
        <f>[1]Emissions!S923</f>
        <v>2.6636399239999999</v>
      </c>
      <c r="U507" s="6">
        <f>[1]Emissions!T923</f>
        <v>2.633332615</v>
      </c>
      <c r="V507" s="6">
        <f>[1]Emissions!U923</f>
        <v>2.5955086490000001</v>
      </c>
      <c r="W507" s="6">
        <f>[1]Emissions!V923</f>
        <v>2.555923731</v>
      </c>
      <c r="X507" s="6">
        <f>[1]Emissions!W923</f>
        <v>2.5163111300000001</v>
      </c>
      <c r="Y507" s="6">
        <f>[1]Emissions!X923</f>
        <v>2.4837310509999999</v>
      </c>
      <c r="Z507" s="6">
        <f>[1]Emissions!Y923</f>
        <v>2.4464341749999998</v>
      </c>
      <c r="AA507" s="6">
        <f>[1]Emissions!Z923</f>
        <v>2.4078295399999998</v>
      </c>
      <c r="AB507" s="6">
        <f>[1]Emissions!AA923</f>
        <v>2.3680950539999999</v>
      </c>
      <c r="AC507" s="6">
        <f>[1]Emissions!AB923</f>
        <v>2.327401353</v>
      </c>
      <c r="AD507" s="6">
        <f>[1]Emissions!AC923</f>
        <v>2.2908963099999999</v>
      </c>
      <c r="AE507" s="6">
        <f>[1]Emissions!AD923</f>
        <v>2.243854207</v>
      </c>
      <c r="AF507" s="6">
        <f>[1]Emissions!AE923</f>
        <v>2.1989157860000001</v>
      </c>
      <c r="AG507" s="6">
        <f>[1]Emissions!AF923</f>
        <v>2.159050599</v>
      </c>
      <c r="AH507" s="6">
        <f>[1]Emissions!AG923</f>
        <v>2.114938585</v>
      </c>
      <c r="AI507" s="6">
        <f>[1]Emissions!AH923</f>
        <v>2.0692338559999999</v>
      </c>
      <c r="AJ507" s="6">
        <f>[1]Emissions!AI923</f>
        <v>2.0218588500000001</v>
      </c>
      <c r="AK507" s="6">
        <f>[1]Emissions!AJ923</f>
        <v>1.976828303</v>
      </c>
      <c r="AL507" s="6">
        <f>[1]Emissions!AK923</f>
        <v>1.926047568</v>
      </c>
      <c r="AM507" s="6">
        <f>[1]Emissions!AL923</f>
        <v>1.9451471499999999</v>
      </c>
      <c r="AN507" s="6">
        <f>[1]Emissions!AM923</f>
        <v>1.9629333790000001</v>
      </c>
      <c r="AO507" s="6">
        <f>[1]Emissions!AN923</f>
        <v>1.979435667</v>
      </c>
      <c r="AP507" s="6">
        <f>[1]Emissions!AO923</f>
        <v>1.9952784939999999</v>
      </c>
      <c r="AQ507" s="6">
        <f>[1]Emissions!AP923</f>
        <v>2.00722208</v>
      </c>
      <c r="AR507" s="6">
        <f>[1]Emissions!AQ923</f>
        <v>2.0224876859999998</v>
      </c>
      <c r="AS507" s="6">
        <f>[1]Emissions!AR923</f>
        <v>2.0390166110000001</v>
      </c>
      <c r="AT507" s="6">
        <f>[1]Emissions!AS923</f>
        <v>2.0558797499999999</v>
      </c>
      <c r="AU507" s="6">
        <f>[1]Emissions!AT923</f>
        <v>2.0724075129999999</v>
      </c>
      <c r="AV507" s="6">
        <f>[1]Emissions!AU923</f>
        <v>2.0882223149999999</v>
      </c>
      <c r="AW507" s="6">
        <f>[1]Emissions!AV923</f>
        <v>2.1032957799999998</v>
      </c>
      <c r="AX507" s="6">
        <f>[1]Emissions!AW923</f>
        <v>2.1180874009999999</v>
      </c>
      <c r="AY507" s="6">
        <f>[1]Emissions!AX923</f>
        <v>2.1330714070000001</v>
      </c>
      <c r="AZ507" s="6">
        <f>[1]Emissions!AY923</f>
        <v>2.152225772</v>
      </c>
      <c r="BA507" s="6">
        <f>[1]Emissions!AZ923</f>
        <v>2.1691492590000001</v>
      </c>
      <c r="BB507" s="6">
        <f>[1]Emissions!BA923</f>
        <v>2.1874110779999998</v>
      </c>
      <c r="BC507" s="6">
        <f>[1]Emissions!BB923</f>
        <v>2.2041154280000002</v>
      </c>
      <c r="BD507" s="6">
        <f>[1]Emissions!BC923</f>
        <v>2.21945718</v>
      </c>
      <c r="BE507" s="6">
        <f>[1]Emissions!BD923</f>
        <v>2.2374918500000001</v>
      </c>
      <c r="BF507" s="6">
        <f>[1]Emissions!BE923</f>
        <v>2.2524736729999999</v>
      </c>
      <c r="BG507" s="6">
        <f>[1]Emissions!BF923</f>
        <v>2.2702591669999999</v>
      </c>
      <c r="BH507" s="6">
        <f>[1]Emissions!BG923</f>
        <v>2.2854239930000002</v>
      </c>
      <c r="BI507" s="6">
        <f>[1]Emissions!BH923</f>
        <v>2.300235936</v>
      </c>
      <c r="BJ507" s="6">
        <f>[1]Emissions!BI923</f>
        <v>2.3154222999999998</v>
      </c>
      <c r="BK507" s="6">
        <f>[1]Emissions!BJ923</f>
        <v>2.334313356</v>
      </c>
      <c r="BL507" s="6">
        <f>[1]Emissions!BK923</f>
        <v>2.3508162590000001</v>
      </c>
      <c r="BM507" s="6">
        <f>[1]Emissions!BL923</f>
        <v>2.37013191</v>
      </c>
      <c r="BN507" s="6">
        <f>[1]Emissions!BM923</f>
        <v>2.3865145920000002</v>
      </c>
      <c r="BO507" s="6">
        <f>[1]Emissions!BN923</f>
        <v>2.4053448949999998</v>
      </c>
      <c r="BP507" s="6">
        <f>[1]Emissions!BO923</f>
        <v>2.4216044800000001</v>
      </c>
      <c r="BQ507" s="6">
        <f>[1]Emissions!BP923</f>
        <v>2.4406358890000002</v>
      </c>
      <c r="BR507" s="6">
        <f>[1]Emissions!BQ923</f>
        <v>2.460683876</v>
      </c>
      <c r="BS507" s="6">
        <f>[1]Emissions!BR923</f>
        <v>2.4810126139999999</v>
      </c>
      <c r="BT507" s="6">
        <f>[1]Emissions!BS923</f>
        <v>2.4982357199999998</v>
      </c>
      <c r="BU507" s="6">
        <f>[1]Emissions!BT923</f>
        <v>2.5177161730000002</v>
      </c>
      <c r="BV507" s="6">
        <f>[1]Emissions!BU923</f>
        <v>2.5346118350000002</v>
      </c>
      <c r="BW507" s="6">
        <f>[1]Emissions!BV923</f>
        <v>2.5541909039999999</v>
      </c>
      <c r="BX507" s="6">
        <f>[1]Emissions!BW923</f>
        <v>2.5714464559999999</v>
      </c>
      <c r="BY507" s="6">
        <f>[1]Emissions!BX923</f>
        <v>2.5913430389999998</v>
      </c>
      <c r="BZ507" s="6">
        <f>[1]Emissions!BY923</f>
        <v>2.6120556760000002</v>
      </c>
      <c r="CA507" s="6">
        <f>[1]Emissions!BZ923</f>
        <v>2.6329486559999999</v>
      </c>
      <c r="CB507" s="6">
        <f>[1]Emissions!CA923</f>
        <v>2.653723496</v>
      </c>
      <c r="CC507" s="6">
        <f>[1]Emissions!CB923</f>
        <v>2.6742920429999999</v>
      </c>
      <c r="CD507" s="6">
        <f>[1]Emissions!CC923</f>
        <v>2.6947370020000001</v>
      </c>
      <c r="CE507" s="6">
        <f>[1]Emissions!CD923</f>
        <v>2.715228776</v>
      </c>
      <c r="CF507" s="6">
        <f>[1]Emissions!CE923</f>
        <v>2.7359178979999998</v>
      </c>
      <c r="CG507" s="6">
        <f>[1]Emissions!CF923</f>
        <v>2.7568569119999999</v>
      </c>
      <c r="CH507" s="6">
        <f>[1]Emissions!CG923</f>
        <v>2.7751432149999999</v>
      </c>
      <c r="CI507" s="6">
        <f>[1]Emissions!CH923</f>
        <v>2.7958376290000002</v>
      </c>
      <c r="CJ507" s="6">
        <f>[1]Emissions!CI923</f>
        <v>2.8171610789999999</v>
      </c>
    </row>
    <row r="508" spans="2:88" x14ac:dyDescent="0.3">
      <c r="B508" s="16" t="str">
        <f>[1]Emissions!A924</f>
        <v>ems_y_co2_spap_0</v>
      </c>
      <c r="C508" s="6">
        <f>[1]Emissions!B924</f>
        <v>0</v>
      </c>
      <c r="D508" s="6">
        <f>[1]Emissions!C924</f>
        <v>0</v>
      </c>
      <c r="E508" s="6">
        <f>[1]Emissions!D924</f>
        <v>0</v>
      </c>
      <c r="F508" s="6">
        <f>[1]Emissions!E924</f>
        <v>0</v>
      </c>
      <c r="G508" s="6">
        <f>[1]Emissions!F924</f>
        <v>0</v>
      </c>
      <c r="H508" s="6">
        <f>[1]Emissions!G924</f>
        <v>0</v>
      </c>
      <c r="I508" s="6">
        <f>[1]Emissions!H924</f>
        <v>0</v>
      </c>
      <c r="J508" s="6">
        <f>[1]Emissions!I924</f>
        <v>0</v>
      </c>
      <c r="K508" s="6">
        <f>[1]Emissions!J924</f>
        <v>0</v>
      </c>
      <c r="L508" s="6">
        <f>[1]Emissions!K924</f>
        <v>0</v>
      </c>
      <c r="M508" s="6">
        <f>[1]Emissions!L924</f>
        <v>0</v>
      </c>
      <c r="N508" s="6">
        <f>[1]Emissions!M924</f>
        <v>0</v>
      </c>
      <c r="O508" s="6">
        <f>[1]Emissions!N924</f>
        <v>0</v>
      </c>
      <c r="P508" s="6">
        <f>[1]Emissions!O924</f>
        <v>0</v>
      </c>
      <c r="Q508" s="6">
        <f>[1]Emissions!P924</f>
        <v>0</v>
      </c>
      <c r="R508" s="6">
        <f>[1]Emissions!Q924</f>
        <v>0</v>
      </c>
      <c r="S508" s="6">
        <f>[1]Emissions!R924</f>
        <v>0</v>
      </c>
      <c r="T508" s="6">
        <f>[1]Emissions!S924</f>
        <v>0</v>
      </c>
      <c r="U508" s="6">
        <f>[1]Emissions!T924</f>
        <v>0</v>
      </c>
      <c r="V508" s="6">
        <f>[1]Emissions!U924</f>
        <v>0</v>
      </c>
      <c r="W508" s="6">
        <f>[1]Emissions!V924</f>
        <v>0</v>
      </c>
      <c r="X508" s="6">
        <f>[1]Emissions!W924</f>
        <v>0</v>
      </c>
      <c r="Y508" s="6">
        <f>[1]Emissions!X924</f>
        <v>0</v>
      </c>
      <c r="Z508" s="6">
        <f>[1]Emissions!Y924</f>
        <v>0</v>
      </c>
      <c r="AA508" s="6">
        <f>[1]Emissions!Z924</f>
        <v>0</v>
      </c>
      <c r="AB508" s="6">
        <f>[1]Emissions!AA924</f>
        <v>0</v>
      </c>
      <c r="AC508" s="6">
        <f>[1]Emissions!AB924</f>
        <v>0</v>
      </c>
      <c r="AD508" s="6">
        <f>[1]Emissions!AC924</f>
        <v>0</v>
      </c>
      <c r="AE508" s="6">
        <f>[1]Emissions!AD924</f>
        <v>0</v>
      </c>
      <c r="AF508" s="6">
        <f>[1]Emissions!AE924</f>
        <v>0</v>
      </c>
      <c r="AG508" s="6">
        <f>[1]Emissions!AF924</f>
        <v>0</v>
      </c>
      <c r="AH508" s="6">
        <f>[1]Emissions!AG924</f>
        <v>0</v>
      </c>
      <c r="AI508" s="6">
        <f>[1]Emissions!AH924</f>
        <v>0</v>
      </c>
      <c r="AJ508" s="6">
        <f>[1]Emissions!AI924</f>
        <v>0</v>
      </c>
      <c r="AK508" s="6">
        <f>[1]Emissions!AJ924</f>
        <v>0</v>
      </c>
      <c r="AL508" s="6">
        <f>[1]Emissions!AK924</f>
        <v>0</v>
      </c>
      <c r="AM508" s="6">
        <f>[1]Emissions!AL924</f>
        <v>0</v>
      </c>
      <c r="AN508" s="6">
        <f>[1]Emissions!AM924</f>
        <v>0</v>
      </c>
      <c r="AO508" s="6">
        <f>[1]Emissions!AN924</f>
        <v>0</v>
      </c>
      <c r="AP508" s="6">
        <f>[1]Emissions!AO924</f>
        <v>0</v>
      </c>
      <c r="AQ508" s="6">
        <f>[1]Emissions!AP924</f>
        <v>0</v>
      </c>
      <c r="AR508" s="6">
        <f>[1]Emissions!AQ924</f>
        <v>0</v>
      </c>
      <c r="AS508" s="6">
        <f>[1]Emissions!AR924</f>
        <v>0</v>
      </c>
      <c r="AT508" s="6">
        <f>[1]Emissions!AS924</f>
        <v>0</v>
      </c>
      <c r="AU508" s="6">
        <f>[1]Emissions!AT924</f>
        <v>0</v>
      </c>
      <c r="AV508" s="6">
        <f>[1]Emissions!AU924</f>
        <v>0</v>
      </c>
      <c r="AW508" s="6">
        <f>[1]Emissions!AV924</f>
        <v>0</v>
      </c>
      <c r="AX508" s="6">
        <f>[1]Emissions!AW924</f>
        <v>0</v>
      </c>
      <c r="AY508" s="6">
        <f>[1]Emissions!AX924</f>
        <v>0</v>
      </c>
      <c r="AZ508" s="6">
        <f>[1]Emissions!AY924</f>
        <v>0</v>
      </c>
      <c r="BA508" s="6">
        <f>[1]Emissions!AZ924</f>
        <v>0</v>
      </c>
      <c r="BB508" s="6">
        <f>[1]Emissions!BA924</f>
        <v>0</v>
      </c>
      <c r="BC508" s="6">
        <f>[1]Emissions!BB924</f>
        <v>0</v>
      </c>
      <c r="BD508" s="6">
        <f>[1]Emissions!BC924</f>
        <v>0</v>
      </c>
      <c r="BE508" s="6">
        <f>[1]Emissions!BD924</f>
        <v>0</v>
      </c>
      <c r="BF508" s="6">
        <f>[1]Emissions!BE924</f>
        <v>0</v>
      </c>
      <c r="BG508" s="6">
        <f>[1]Emissions!BF924</f>
        <v>0</v>
      </c>
      <c r="BH508" s="6">
        <f>[1]Emissions!BG924</f>
        <v>0</v>
      </c>
      <c r="BI508" s="6">
        <f>[1]Emissions!BH924</f>
        <v>0</v>
      </c>
      <c r="BJ508" s="6">
        <f>[1]Emissions!BI924</f>
        <v>0</v>
      </c>
      <c r="BK508" s="6">
        <f>[1]Emissions!BJ924</f>
        <v>0</v>
      </c>
      <c r="BL508" s="6">
        <f>[1]Emissions!BK924</f>
        <v>0</v>
      </c>
      <c r="BM508" s="6">
        <f>[1]Emissions!BL924</f>
        <v>0</v>
      </c>
      <c r="BN508" s="6">
        <f>[1]Emissions!BM924</f>
        <v>0</v>
      </c>
      <c r="BO508" s="6">
        <f>[1]Emissions!BN924</f>
        <v>0</v>
      </c>
      <c r="BP508" s="6">
        <f>[1]Emissions!BO924</f>
        <v>0</v>
      </c>
      <c r="BQ508" s="6">
        <f>[1]Emissions!BP924</f>
        <v>0</v>
      </c>
      <c r="BR508" s="6">
        <f>[1]Emissions!BQ924</f>
        <v>0</v>
      </c>
      <c r="BS508" s="6">
        <f>[1]Emissions!BR924</f>
        <v>0</v>
      </c>
      <c r="BT508" s="6">
        <f>[1]Emissions!BS924</f>
        <v>0</v>
      </c>
      <c r="BU508" s="6">
        <f>[1]Emissions!BT924</f>
        <v>0</v>
      </c>
      <c r="BV508" s="6">
        <f>[1]Emissions!BU924</f>
        <v>0</v>
      </c>
      <c r="BW508" s="6">
        <f>[1]Emissions!BV924</f>
        <v>0</v>
      </c>
      <c r="BX508" s="6">
        <f>[1]Emissions!BW924</f>
        <v>0</v>
      </c>
      <c r="BY508" s="6">
        <f>[1]Emissions!BX924</f>
        <v>0</v>
      </c>
      <c r="BZ508" s="6">
        <f>[1]Emissions!BY924</f>
        <v>0</v>
      </c>
      <c r="CA508" s="6">
        <f>[1]Emissions!BZ924</f>
        <v>0</v>
      </c>
      <c r="CB508" s="6">
        <f>[1]Emissions!CA924</f>
        <v>0</v>
      </c>
      <c r="CC508" s="6">
        <f>[1]Emissions!CB924</f>
        <v>0</v>
      </c>
      <c r="CD508" s="6">
        <f>[1]Emissions!CC924</f>
        <v>0</v>
      </c>
      <c r="CE508" s="6">
        <f>[1]Emissions!CD924</f>
        <v>0</v>
      </c>
      <c r="CF508" s="6">
        <f>[1]Emissions!CE924</f>
        <v>0</v>
      </c>
      <c r="CG508" s="6">
        <f>[1]Emissions!CF924</f>
        <v>0</v>
      </c>
      <c r="CH508" s="6">
        <f>[1]Emissions!CG924</f>
        <v>0</v>
      </c>
      <c r="CI508" s="6">
        <f>[1]Emissions!CH924</f>
        <v>0</v>
      </c>
      <c r="CJ508" s="6">
        <f>[1]Emissions!CI924</f>
        <v>0</v>
      </c>
    </row>
    <row r="509" spans="2:88" x14ac:dyDescent="0.3">
      <c r="B509" s="16" t="str">
        <f>[1]Emissions!A925</f>
        <v>ems_mat_co2_spap_0</v>
      </c>
      <c r="C509" s="6">
        <f>[1]Emissions!B925</f>
        <v>0</v>
      </c>
      <c r="D509" s="6">
        <f>[1]Emissions!C925</f>
        <v>0</v>
      </c>
      <c r="E509" s="6">
        <f>[1]Emissions!D925</f>
        <v>0</v>
      </c>
      <c r="F509" s="6">
        <f>[1]Emissions!E925</f>
        <v>0</v>
      </c>
      <c r="G509" s="6">
        <f>[1]Emissions!F925</f>
        <v>0</v>
      </c>
      <c r="H509" s="6">
        <f>[1]Emissions!G925</f>
        <v>0</v>
      </c>
      <c r="I509" s="6">
        <f>[1]Emissions!H925</f>
        <v>0</v>
      </c>
      <c r="J509" s="6">
        <f>[1]Emissions!I925</f>
        <v>0</v>
      </c>
      <c r="K509" s="6">
        <f>[1]Emissions!J925</f>
        <v>0</v>
      </c>
      <c r="L509" s="6">
        <f>[1]Emissions!K925</f>
        <v>0</v>
      </c>
      <c r="M509" s="6">
        <f>[1]Emissions!L925</f>
        <v>0</v>
      </c>
      <c r="N509" s="6">
        <f>[1]Emissions!M925</f>
        <v>0</v>
      </c>
      <c r="O509" s="6">
        <f>[1]Emissions!N925</f>
        <v>0</v>
      </c>
      <c r="P509" s="6">
        <f>[1]Emissions!O925</f>
        <v>0</v>
      </c>
      <c r="Q509" s="6">
        <f>[1]Emissions!P925</f>
        <v>0</v>
      </c>
      <c r="R509" s="6">
        <f>[1]Emissions!Q925</f>
        <v>0</v>
      </c>
      <c r="S509" s="6">
        <f>[1]Emissions!R925</f>
        <v>0</v>
      </c>
      <c r="T509" s="6">
        <f>[1]Emissions!S925</f>
        <v>0</v>
      </c>
      <c r="U509" s="6">
        <f>[1]Emissions!T925</f>
        <v>0</v>
      </c>
      <c r="V509" s="6">
        <f>[1]Emissions!U925</f>
        <v>0</v>
      </c>
      <c r="W509" s="6">
        <f>[1]Emissions!V925</f>
        <v>0</v>
      </c>
      <c r="X509" s="6">
        <f>[1]Emissions!W925</f>
        <v>0</v>
      </c>
      <c r="Y509" s="6">
        <f>[1]Emissions!X925</f>
        <v>0</v>
      </c>
      <c r="Z509" s="6">
        <f>[1]Emissions!Y925</f>
        <v>0</v>
      </c>
      <c r="AA509" s="6">
        <f>[1]Emissions!Z925</f>
        <v>0</v>
      </c>
      <c r="AB509" s="6">
        <f>[1]Emissions!AA925</f>
        <v>0</v>
      </c>
      <c r="AC509" s="6">
        <f>[1]Emissions!AB925</f>
        <v>0</v>
      </c>
      <c r="AD509" s="6">
        <f>[1]Emissions!AC925</f>
        <v>0</v>
      </c>
      <c r="AE509" s="6">
        <f>[1]Emissions!AD925</f>
        <v>0</v>
      </c>
      <c r="AF509" s="6">
        <f>[1]Emissions!AE925</f>
        <v>0</v>
      </c>
      <c r="AG509" s="6">
        <f>[1]Emissions!AF925</f>
        <v>0</v>
      </c>
      <c r="AH509" s="6">
        <f>[1]Emissions!AG925</f>
        <v>0</v>
      </c>
      <c r="AI509" s="6">
        <f>[1]Emissions!AH925</f>
        <v>0</v>
      </c>
      <c r="AJ509" s="6">
        <f>[1]Emissions!AI925</f>
        <v>0</v>
      </c>
      <c r="AK509" s="6">
        <f>[1]Emissions!AJ925</f>
        <v>0</v>
      </c>
      <c r="AL509" s="6">
        <f>[1]Emissions!AK925</f>
        <v>0</v>
      </c>
      <c r="AM509" s="6">
        <f>[1]Emissions!AL925</f>
        <v>0</v>
      </c>
      <c r="AN509" s="6">
        <f>[1]Emissions!AM925</f>
        <v>0</v>
      </c>
      <c r="AO509" s="6">
        <f>[1]Emissions!AN925</f>
        <v>0</v>
      </c>
      <c r="AP509" s="6">
        <f>[1]Emissions!AO925</f>
        <v>0</v>
      </c>
      <c r="AQ509" s="6">
        <f>[1]Emissions!AP925</f>
        <v>0</v>
      </c>
      <c r="AR509" s="6">
        <f>[1]Emissions!AQ925</f>
        <v>0</v>
      </c>
      <c r="AS509" s="6">
        <f>[1]Emissions!AR925</f>
        <v>0</v>
      </c>
      <c r="AT509" s="6">
        <f>[1]Emissions!AS925</f>
        <v>0</v>
      </c>
      <c r="AU509" s="6">
        <f>[1]Emissions!AT925</f>
        <v>0</v>
      </c>
      <c r="AV509" s="6">
        <f>[1]Emissions!AU925</f>
        <v>0</v>
      </c>
      <c r="AW509" s="6">
        <f>[1]Emissions!AV925</f>
        <v>0</v>
      </c>
      <c r="AX509" s="6">
        <f>[1]Emissions!AW925</f>
        <v>0</v>
      </c>
      <c r="AY509" s="6">
        <f>[1]Emissions!AX925</f>
        <v>0</v>
      </c>
      <c r="AZ509" s="6">
        <f>[1]Emissions!AY925</f>
        <v>0</v>
      </c>
      <c r="BA509" s="6">
        <f>[1]Emissions!AZ925</f>
        <v>0</v>
      </c>
      <c r="BB509" s="6">
        <f>[1]Emissions!BA925</f>
        <v>0</v>
      </c>
      <c r="BC509" s="6">
        <f>[1]Emissions!BB925</f>
        <v>0</v>
      </c>
      <c r="BD509" s="6">
        <f>[1]Emissions!BC925</f>
        <v>0</v>
      </c>
      <c r="BE509" s="6">
        <f>[1]Emissions!BD925</f>
        <v>0</v>
      </c>
      <c r="BF509" s="6">
        <f>[1]Emissions!BE925</f>
        <v>0</v>
      </c>
      <c r="BG509" s="6">
        <f>[1]Emissions!BF925</f>
        <v>0</v>
      </c>
      <c r="BH509" s="6">
        <f>[1]Emissions!BG925</f>
        <v>0</v>
      </c>
      <c r="BI509" s="6">
        <f>[1]Emissions!BH925</f>
        <v>0</v>
      </c>
      <c r="BJ509" s="6">
        <f>[1]Emissions!BI925</f>
        <v>0</v>
      </c>
      <c r="BK509" s="6">
        <f>[1]Emissions!BJ925</f>
        <v>0</v>
      </c>
      <c r="BL509" s="6">
        <f>[1]Emissions!BK925</f>
        <v>0</v>
      </c>
      <c r="BM509" s="6">
        <f>[1]Emissions!BL925</f>
        <v>0</v>
      </c>
      <c r="BN509" s="6">
        <f>[1]Emissions!BM925</f>
        <v>0</v>
      </c>
      <c r="BO509" s="6">
        <f>[1]Emissions!BN925</f>
        <v>0</v>
      </c>
      <c r="BP509" s="6">
        <f>[1]Emissions!BO925</f>
        <v>0</v>
      </c>
      <c r="BQ509" s="6">
        <f>[1]Emissions!BP925</f>
        <v>0</v>
      </c>
      <c r="BR509" s="6">
        <f>[1]Emissions!BQ925</f>
        <v>0</v>
      </c>
      <c r="BS509" s="6">
        <f>[1]Emissions!BR925</f>
        <v>0</v>
      </c>
      <c r="BT509" s="6">
        <f>[1]Emissions!BS925</f>
        <v>0</v>
      </c>
      <c r="BU509" s="6">
        <f>[1]Emissions!BT925</f>
        <v>0</v>
      </c>
      <c r="BV509" s="6">
        <f>[1]Emissions!BU925</f>
        <v>0</v>
      </c>
      <c r="BW509" s="6">
        <f>[1]Emissions!BV925</f>
        <v>0</v>
      </c>
      <c r="BX509" s="6">
        <f>[1]Emissions!BW925</f>
        <v>0</v>
      </c>
      <c r="BY509" s="6">
        <f>[1]Emissions!BX925</f>
        <v>0</v>
      </c>
      <c r="BZ509" s="6">
        <f>[1]Emissions!BY925</f>
        <v>0</v>
      </c>
      <c r="CA509" s="6">
        <f>[1]Emissions!BZ925</f>
        <v>0</v>
      </c>
      <c r="CB509" s="6">
        <f>[1]Emissions!CA925</f>
        <v>0</v>
      </c>
      <c r="CC509" s="6">
        <f>[1]Emissions!CB925</f>
        <v>0</v>
      </c>
      <c r="CD509" s="6">
        <f>[1]Emissions!CC925</f>
        <v>0</v>
      </c>
      <c r="CE509" s="6">
        <f>[1]Emissions!CD925</f>
        <v>0</v>
      </c>
      <c r="CF509" s="6">
        <f>[1]Emissions!CE925</f>
        <v>0</v>
      </c>
      <c r="CG509" s="6">
        <f>[1]Emissions!CF925</f>
        <v>0</v>
      </c>
      <c r="CH509" s="6">
        <f>[1]Emissions!CG925</f>
        <v>0</v>
      </c>
      <c r="CI509" s="6">
        <f>[1]Emissions!CH925</f>
        <v>0</v>
      </c>
      <c r="CJ509" s="6">
        <f>[1]Emissions!CI925</f>
        <v>0</v>
      </c>
    </row>
    <row r="510" spans="2:88" x14ac:dyDescent="0.3">
      <c r="B510" s="16" t="str">
        <f>[1]Emissions!A926</f>
        <v>ems_ci_co2_sche_0</v>
      </c>
      <c r="C510" s="6">
        <f>[1]Emissions!B926</f>
        <v>3.8198293319999999</v>
      </c>
      <c r="D510" s="6">
        <f>[1]Emissions!C926</f>
        <v>3.8103199490000002</v>
      </c>
      <c r="E510" s="6">
        <f>[1]Emissions!D926</f>
        <v>3.8083347910000001</v>
      </c>
      <c r="F510" s="6">
        <f>[1]Emissions!E926</f>
        <v>3.8122893769999999</v>
      </c>
      <c r="G510" s="6">
        <f>[1]Emissions!F926</f>
        <v>3.82826596</v>
      </c>
      <c r="H510" s="6">
        <f>[1]Emissions!G926</f>
        <v>3.8541619269999998</v>
      </c>
      <c r="I510" s="6">
        <f>[1]Emissions!H926</f>
        <v>3.8803689609999998</v>
      </c>
      <c r="J510" s="6">
        <f>[1]Emissions!I926</f>
        <v>3.7964902170000001</v>
      </c>
      <c r="K510" s="6">
        <f>[1]Emissions!J926</f>
        <v>3.6854776980000001</v>
      </c>
      <c r="L510" s="6">
        <f>[1]Emissions!K926</f>
        <v>3.6297924240000001</v>
      </c>
      <c r="M510" s="6">
        <f>[1]Emissions!L926</f>
        <v>3.5639210330000002</v>
      </c>
      <c r="N510" s="6">
        <f>[1]Emissions!M926</f>
        <v>3.522195135</v>
      </c>
      <c r="O510" s="6">
        <f>[1]Emissions!N926</f>
        <v>3.4691828600000001</v>
      </c>
      <c r="P510" s="6">
        <f>[1]Emissions!O926</f>
        <v>3.3997603999999999</v>
      </c>
      <c r="Q510" s="6">
        <f>[1]Emissions!P926</f>
        <v>3.346476295</v>
      </c>
      <c r="R510" s="6">
        <f>[1]Emissions!Q926</f>
        <v>3.295320341</v>
      </c>
      <c r="S510" s="6">
        <f>[1]Emissions!R926</f>
        <v>3.2416557620000002</v>
      </c>
      <c r="T510" s="6">
        <f>[1]Emissions!S926</f>
        <v>3.1856356699999999</v>
      </c>
      <c r="U510" s="6">
        <f>[1]Emissions!T926</f>
        <v>3.141904743</v>
      </c>
      <c r="V510" s="6">
        <f>[1]Emissions!U926</f>
        <v>3.0834389679999998</v>
      </c>
      <c r="W510" s="6">
        <f>[1]Emissions!V926</f>
        <v>3.0219270009999999</v>
      </c>
      <c r="X510" s="6">
        <f>[1]Emissions!W926</f>
        <v>2.959688308</v>
      </c>
      <c r="Y510" s="6">
        <f>[1]Emissions!X926</f>
        <v>2.91016385</v>
      </c>
      <c r="Z510" s="6">
        <f>[1]Emissions!Y926</f>
        <v>2.8494635530000001</v>
      </c>
      <c r="AA510" s="6">
        <f>[1]Emissions!Z926</f>
        <v>2.7866341029999999</v>
      </c>
      <c r="AB510" s="6">
        <f>[1]Emissions!AA926</f>
        <v>2.7222541269999998</v>
      </c>
      <c r="AC510" s="6">
        <f>[1]Emissions!AB926</f>
        <v>2.6567322629999999</v>
      </c>
      <c r="AD510" s="6">
        <f>[1]Emissions!AC926</f>
        <v>2.6004030089999999</v>
      </c>
      <c r="AE510" s="6">
        <f>[1]Emissions!AD926</f>
        <v>2.523439459</v>
      </c>
      <c r="AF510" s="6">
        <f>[1]Emissions!AE926</f>
        <v>2.452035945</v>
      </c>
      <c r="AG510" s="6">
        <f>[1]Emissions!AF926</f>
        <v>2.389002735</v>
      </c>
      <c r="AH510" s="6">
        <f>[1]Emissions!AG926</f>
        <v>2.3161471360000001</v>
      </c>
      <c r="AI510" s="6">
        <f>[1]Emissions!AH926</f>
        <v>2.2404354729999998</v>
      </c>
      <c r="AJ510" s="6">
        <f>[1]Emissions!AI926</f>
        <v>2.1622345159999998</v>
      </c>
      <c r="AK510" s="6">
        <f>[1]Emissions!AJ926</f>
        <v>2.0888042840000001</v>
      </c>
      <c r="AL510" s="6">
        <f>[1]Emissions!AK926</f>
        <v>2.005054479</v>
      </c>
      <c r="AM510" s="6">
        <f>[1]Emissions!AL926</f>
        <v>2.0274739839999998</v>
      </c>
      <c r="AN510" s="6">
        <f>[1]Emissions!AM926</f>
        <v>2.0483141759999999</v>
      </c>
      <c r="AO510" s="6">
        <f>[1]Emissions!AN926</f>
        <v>2.067145628</v>
      </c>
      <c r="AP510" s="6">
        <f>[1]Emissions!AO926</f>
        <v>2.0843373129999998</v>
      </c>
      <c r="AQ510" s="6">
        <f>[1]Emissions!AP926</f>
        <v>2.093602084</v>
      </c>
      <c r="AR510" s="6">
        <f>[1]Emissions!AQ926</f>
        <v>2.1084569769999999</v>
      </c>
      <c r="AS510" s="6">
        <f>[1]Emissions!AR926</f>
        <v>2.1244116719999999</v>
      </c>
      <c r="AT510" s="6">
        <f>[1]Emissions!AS926</f>
        <v>2.1406907589999999</v>
      </c>
      <c r="AU510" s="6">
        <f>[1]Emissions!AT926</f>
        <v>2.1568497459999998</v>
      </c>
      <c r="AV510" s="6">
        <f>[1]Emissions!AU926</f>
        <v>2.1725054739999998</v>
      </c>
      <c r="AW510" s="6">
        <f>[1]Emissions!AV926</f>
        <v>2.1875187509999998</v>
      </c>
      <c r="AX510" s="6">
        <f>[1]Emissions!AW926</f>
        <v>2.2019971169999999</v>
      </c>
      <c r="AY510" s="6">
        <f>[1]Emissions!AX926</f>
        <v>2.2162874979999998</v>
      </c>
      <c r="AZ510" s="6">
        <f>[1]Emissions!AY926</f>
        <v>2.2372594119999998</v>
      </c>
      <c r="BA510" s="6">
        <f>[1]Emissions!AZ926</f>
        <v>2.2530373720000001</v>
      </c>
      <c r="BB510" s="6">
        <f>[1]Emissions!BA926</f>
        <v>2.267101738</v>
      </c>
      <c r="BC510" s="6">
        <f>[1]Emissions!BB926</f>
        <v>2.2813837850000001</v>
      </c>
      <c r="BD510" s="6">
        <f>[1]Emissions!BC926</f>
        <v>2.2958131709999998</v>
      </c>
      <c r="BE510" s="6">
        <f>[1]Emissions!BD926</f>
        <v>2.3164092209999998</v>
      </c>
      <c r="BF510" s="6">
        <f>[1]Emissions!BE926</f>
        <v>2.3314397929999999</v>
      </c>
      <c r="BG510" s="6">
        <f>[1]Emissions!BF926</f>
        <v>2.3517174590000001</v>
      </c>
      <c r="BH510" s="6">
        <f>[1]Emissions!BG926</f>
        <v>2.366568564</v>
      </c>
      <c r="BI510" s="6">
        <f>[1]Emissions!BH926</f>
        <v>2.380773842</v>
      </c>
      <c r="BJ510" s="6">
        <f>[1]Emissions!BI926</f>
        <v>2.3952811600000001</v>
      </c>
      <c r="BK510" s="6">
        <f>[1]Emissions!BJ926</f>
        <v>2.4162076969999999</v>
      </c>
      <c r="BL510" s="6">
        <f>[1]Emissions!BK926</f>
        <v>2.4322811500000001</v>
      </c>
      <c r="BM510" s="6">
        <f>[1]Emissions!BL926</f>
        <v>2.4537597099999999</v>
      </c>
      <c r="BN510" s="6">
        <f>[1]Emissions!BM926</f>
        <v>2.4698609180000002</v>
      </c>
      <c r="BO510" s="6">
        <f>[1]Emissions!BN926</f>
        <v>2.4908693460000002</v>
      </c>
      <c r="BP510" s="6">
        <f>[1]Emissions!BO926</f>
        <v>2.5066203919999999</v>
      </c>
      <c r="BQ510" s="6">
        <f>[1]Emissions!BP926</f>
        <v>2.527405581</v>
      </c>
      <c r="BR510" s="6">
        <f>[1]Emissions!BQ926</f>
        <v>2.5490909519999998</v>
      </c>
      <c r="BS510" s="6">
        <f>[1]Emissions!BR926</f>
        <v>2.570897521</v>
      </c>
      <c r="BT510" s="6">
        <f>[1]Emissions!BS926</f>
        <v>2.5869501650000002</v>
      </c>
      <c r="BU510" s="6">
        <f>[1]Emissions!BT926</f>
        <v>2.60772417</v>
      </c>
      <c r="BV510" s="6">
        <f>[1]Emissions!BU926</f>
        <v>2.6234485780000001</v>
      </c>
      <c r="BW510" s="6">
        <f>[1]Emissions!BV926</f>
        <v>2.6441674119999998</v>
      </c>
      <c r="BX510" s="6">
        <f>[1]Emissions!BW926</f>
        <v>2.6600759389999999</v>
      </c>
      <c r="BY510" s="6">
        <f>[1]Emissions!BX926</f>
        <v>2.6810089619999999</v>
      </c>
      <c r="BZ510" s="6">
        <f>[1]Emissions!BY926</f>
        <v>2.7028603470000001</v>
      </c>
      <c r="CA510" s="6">
        <f>[1]Emissions!BZ926</f>
        <v>2.7248488900000001</v>
      </c>
      <c r="CB510" s="6">
        <f>[1]Emissions!CA926</f>
        <v>2.7466719689999999</v>
      </c>
      <c r="CC510" s="6">
        <f>[1]Emissions!CB926</f>
        <v>2.7681803139999999</v>
      </c>
      <c r="CD510" s="6">
        <f>[1]Emissions!CC926</f>
        <v>2.7893677640000001</v>
      </c>
      <c r="CE510" s="6">
        <f>[1]Emissions!CD926</f>
        <v>2.8103464969999998</v>
      </c>
      <c r="CF510" s="6">
        <f>[1]Emissions!CE926</f>
        <v>2.8312762579999999</v>
      </c>
      <c r="CG510" s="6">
        <f>[1]Emissions!CF926</f>
        <v>2.852282797</v>
      </c>
      <c r="CH510" s="6">
        <f>[1]Emissions!CG926</f>
        <v>2.8681193880000002</v>
      </c>
      <c r="CI510" s="6">
        <f>[1]Emissions!CH926</f>
        <v>2.8887316250000001</v>
      </c>
      <c r="CJ510" s="6">
        <f>[1]Emissions!CI926</f>
        <v>2.9101967649999998</v>
      </c>
    </row>
    <row r="511" spans="2:88" x14ac:dyDescent="0.3">
      <c r="B511" s="16" t="str">
        <f>[1]Emissions!A927</f>
        <v>ems_y_co2_sche_0</v>
      </c>
      <c r="C511" s="6">
        <f>[1]Emissions!B927</f>
        <v>0</v>
      </c>
      <c r="D511" s="6">
        <f>[1]Emissions!C927</f>
        <v>0</v>
      </c>
      <c r="E511" s="6">
        <f>[1]Emissions!D927</f>
        <v>0</v>
      </c>
      <c r="F511" s="6">
        <f>[1]Emissions!E927</f>
        <v>0</v>
      </c>
      <c r="G511" s="6">
        <f>[1]Emissions!F927</f>
        <v>0</v>
      </c>
      <c r="H511" s="6">
        <f>[1]Emissions!G927</f>
        <v>0</v>
      </c>
      <c r="I511" s="6">
        <f>[1]Emissions!H927</f>
        <v>0</v>
      </c>
      <c r="J511" s="6">
        <f>[1]Emissions!I927</f>
        <v>0</v>
      </c>
      <c r="K511" s="6">
        <f>[1]Emissions!J927</f>
        <v>0</v>
      </c>
      <c r="L511" s="6">
        <f>[1]Emissions!K927</f>
        <v>0</v>
      </c>
      <c r="M511" s="6">
        <f>[1]Emissions!L927</f>
        <v>0</v>
      </c>
      <c r="N511" s="6">
        <f>[1]Emissions!M927</f>
        <v>0</v>
      </c>
      <c r="O511" s="6">
        <f>[1]Emissions!N927</f>
        <v>0</v>
      </c>
      <c r="P511" s="6">
        <f>[1]Emissions!O927</f>
        <v>0</v>
      </c>
      <c r="Q511" s="6">
        <f>[1]Emissions!P927</f>
        <v>0</v>
      </c>
      <c r="R511" s="6">
        <f>[1]Emissions!Q927</f>
        <v>0</v>
      </c>
      <c r="S511" s="6">
        <f>[1]Emissions!R927</f>
        <v>0</v>
      </c>
      <c r="T511" s="6">
        <f>[1]Emissions!S927</f>
        <v>0</v>
      </c>
      <c r="U511" s="6">
        <f>[1]Emissions!T927</f>
        <v>0</v>
      </c>
      <c r="V511" s="6">
        <f>[1]Emissions!U927</f>
        <v>0</v>
      </c>
      <c r="W511" s="6">
        <f>[1]Emissions!V927</f>
        <v>0</v>
      </c>
      <c r="X511" s="6">
        <f>[1]Emissions!W927</f>
        <v>0</v>
      </c>
      <c r="Y511" s="6">
        <f>[1]Emissions!X927</f>
        <v>0</v>
      </c>
      <c r="Z511" s="6">
        <f>[1]Emissions!Y927</f>
        <v>0</v>
      </c>
      <c r="AA511" s="6">
        <f>[1]Emissions!Z927</f>
        <v>0</v>
      </c>
      <c r="AB511" s="6">
        <f>[1]Emissions!AA927</f>
        <v>0</v>
      </c>
      <c r="AC511" s="6">
        <f>[1]Emissions!AB927</f>
        <v>0</v>
      </c>
      <c r="AD511" s="6">
        <f>[1]Emissions!AC927</f>
        <v>0</v>
      </c>
      <c r="AE511" s="6">
        <f>[1]Emissions!AD927</f>
        <v>0</v>
      </c>
      <c r="AF511" s="6">
        <f>[1]Emissions!AE927</f>
        <v>0</v>
      </c>
      <c r="AG511" s="6">
        <f>[1]Emissions!AF927</f>
        <v>0</v>
      </c>
      <c r="AH511" s="6">
        <f>[1]Emissions!AG927</f>
        <v>0</v>
      </c>
      <c r="AI511" s="6">
        <f>[1]Emissions!AH927</f>
        <v>0</v>
      </c>
      <c r="AJ511" s="6">
        <f>[1]Emissions!AI927</f>
        <v>0</v>
      </c>
      <c r="AK511" s="6">
        <f>[1]Emissions!AJ927</f>
        <v>0</v>
      </c>
      <c r="AL511" s="6">
        <f>[1]Emissions!AK927</f>
        <v>0</v>
      </c>
      <c r="AM511" s="6">
        <f>[1]Emissions!AL927</f>
        <v>0</v>
      </c>
      <c r="AN511" s="6">
        <f>[1]Emissions!AM927</f>
        <v>0</v>
      </c>
      <c r="AO511" s="6">
        <f>[1]Emissions!AN927</f>
        <v>0</v>
      </c>
      <c r="AP511" s="6">
        <f>[1]Emissions!AO927</f>
        <v>0</v>
      </c>
      <c r="AQ511" s="6">
        <f>[1]Emissions!AP927</f>
        <v>0</v>
      </c>
      <c r="AR511" s="6">
        <f>[1]Emissions!AQ927</f>
        <v>0</v>
      </c>
      <c r="AS511" s="6">
        <f>[1]Emissions!AR927</f>
        <v>0</v>
      </c>
      <c r="AT511" s="6">
        <f>[1]Emissions!AS927</f>
        <v>0</v>
      </c>
      <c r="AU511" s="6">
        <f>[1]Emissions!AT927</f>
        <v>0</v>
      </c>
      <c r="AV511" s="6">
        <f>[1]Emissions!AU927</f>
        <v>0</v>
      </c>
      <c r="AW511" s="6">
        <f>[1]Emissions!AV927</f>
        <v>0</v>
      </c>
      <c r="AX511" s="6">
        <f>[1]Emissions!AW927</f>
        <v>0</v>
      </c>
      <c r="AY511" s="6">
        <f>[1]Emissions!AX927</f>
        <v>0</v>
      </c>
      <c r="AZ511" s="6">
        <f>[1]Emissions!AY927</f>
        <v>0</v>
      </c>
      <c r="BA511" s="6">
        <f>[1]Emissions!AZ927</f>
        <v>0</v>
      </c>
      <c r="BB511" s="6">
        <f>[1]Emissions!BA927</f>
        <v>0</v>
      </c>
      <c r="BC511" s="6">
        <f>[1]Emissions!BB927</f>
        <v>0</v>
      </c>
      <c r="BD511" s="6">
        <f>[1]Emissions!BC927</f>
        <v>0</v>
      </c>
      <c r="BE511" s="6">
        <f>[1]Emissions!BD927</f>
        <v>0</v>
      </c>
      <c r="BF511" s="6">
        <f>[1]Emissions!BE927</f>
        <v>0</v>
      </c>
      <c r="BG511" s="6">
        <f>[1]Emissions!BF927</f>
        <v>0</v>
      </c>
      <c r="BH511" s="6">
        <f>[1]Emissions!BG927</f>
        <v>0</v>
      </c>
      <c r="BI511" s="6">
        <f>[1]Emissions!BH927</f>
        <v>0</v>
      </c>
      <c r="BJ511" s="6">
        <f>[1]Emissions!BI927</f>
        <v>0</v>
      </c>
      <c r="BK511" s="6">
        <f>[1]Emissions!BJ927</f>
        <v>0</v>
      </c>
      <c r="BL511" s="6">
        <f>[1]Emissions!BK927</f>
        <v>0</v>
      </c>
      <c r="BM511" s="6">
        <f>[1]Emissions!BL927</f>
        <v>0</v>
      </c>
      <c r="BN511" s="6">
        <f>[1]Emissions!BM927</f>
        <v>0</v>
      </c>
      <c r="BO511" s="6">
        <f>[1]Emissions!BN927</f>
        <v>0</v>
      </c>
      <c r="BP511" s="6">
        <f>[1]Emissions!BO927</f>
        <v>0</v>
      </c>
      <c r="BQ511" s="6">
        <f>[1]Emissions!BP927</f>
        <v>0</v>
      </c>
      <c r="BR511" s="6">
        <f>[1]Emissions!BQ927</f>
        <v>0</v>
      </c>
      <c r="BS511" s="6">
        <f>[1]Emissions!BR927</f>
        <v>0</v>
      </c>
      <c r="BT511" s="6">
        <f>[1]Emissions!BS927</f>
        <v>0</v>
      </c>
      <c r="BU511" s="6">
        <f>[1]Emissions!BT927</f>
        <v>0</v>
      </c>
      <c r="BV511" s="6">
        <f>[1]Emissions!BU927</f>
        <v>0</v>
      </c>
      <c r="BW511" s="6">
        <f>[1]Emissions!BV927</f>
        <v>0</v>
      </c>
      <c r="BX511" s="6">
        <f>[1]Emissions!BW927</f>
        <v>0</v>
      </c>
      <c r="BY511" s="6">
        <f>[1]Emissions!BX927</f>
        <v>0</v>
      </c>
      <c r="BZ511" s="6">
        <f>[1]Emissions!BY927</f>
        <v>0</v>
      </c>
      <c r="CA511" s="6">
        <f>[1]Emissions!BZ927</f>
        <v>0</v>
      </c>
      <c r="CB511" s="6">
        <f>[1]Emissions!CA927</f>
        <v>0</v>
      </c>
      <c r="CC511" s="6">
        <f>[1]Emissions!CB927</f>
        <v>0</v>
      </c>
      <c r="CD511" s="6">
        <f>[1]Emissions!CC927</f>
        <v>0</v>
      </c>
      <c r="CE511" s="6">
        <f>[1]Emissions!CD927</f>
        <v>0</v>
      </c>
      <c r="CF511" s="6">
        <f>[1]Emissions!CE927</f>
        <v>0</v>
      </c>
      <c r="CG511" s="6">
        <f>[1]Emissions!CF927</f>
        <v>0</v>
      </c>
      <c r="CH511" s="6">
        <f>[1]Emissions!CG927</f>
        <v>0</v>
      </c>
      <c r="CI511" s="6">
        <f>[1]Emissions!CH927</f>
        <v>0</v>
      </c>
      <c r="CJ511" s="6">
        <f>[1]Emissions!CI927</f>
        <v>0</v>
      </c>
    </row>
    <row r="512" spans="2:88" x14ac:dyDescent="0.3">
      <c r="B512" s="16" t="str">
        <f>[1]Emissions!A928</f>
        <v>ems_mat_co2_sche_0</v>
      </c>
      <c r="C512" s="6">
        <f>[1]Emissions!B928</f>
        <v>2.5911209359999998</v>
      </c>
      <c r="D512" s="6">
        <f>[1]Emissions!C928</f>
        <v>2.5968358839999999</v>
      </c>
      <c r="E512" s="6">
        <f>[1]Emissions!D928</f>
        <v>2.610857567</v>
      </c>
      <c r="F512" s="6">
        <f>[1]Emissions!E928</f>
        <v>2.6320093500000001</v>
      </c>
      <c r="G512" s="6">
        <f>[1]Emissions!F928</f>
        <v>2.6581624779999999</v>
      </c>
      <c r="H512" s="6">
        <f>[1]Emissions!G928</f>
        <v>2.6878961729999999</v>
      </c>
      <c r="I512" s="6">
        <f>[1]Emissions!H928</f>
        <v>2.7173163370000002</v>
      </c>
      <c r="J512" s="6">
        <f>[1]Emissions!I928</f>
        <v>2.7318121209999999</v>
      </c>
      <c r="K512" s="6">
        <f>[1]Emissions!J928</f>
        <v>2.7289633320000002</v>
      </c>
      <c r="L512" s="6">
        <f>[1]Emissions!K928</f>
        <v>2.7700462369999999</v>
      </c>
      <c r="M512" s="6">
        <f>[1]Emissions!L928</f>
        <v>2.8068658659999999</v>
      </c>
      <c r="N512" s="6">
        <f>[1]Emissions!M928</f>
        <v>2.861739509</v>
      </c>
      <c r="O512" s="6">
        <f>[1]Emissions!N928</f>
        <v>2.9068160550000002</v>
      </c>
      <c r="P512" s="6">
        <f>[1]Emissions!O928</f>
        <v>2.9366509029999999</v>
      </c>
      <c r="Q512" s="6">
        <f>[1]Emissions!P928</f>
        <v>2.9785331259999999</v>
      </c>
      <c r="R512" s="6">
        <f>[1]Emissions!Q928</f>
        <v>3.0205881950000002</v>
      </c>
      <c r="S512" s="6">
        <f>[1]Emissions!R928</f>
        <v>3.0610949879999998</v>
      </c>
      <c r="T512" s="6">
        <f>[1]Emissions!S928</f>
        <v>3.0998876430000002</v>
      </c>
      <c r="U512" s="6">
        <f>[1]Emissions!T928</f>
        <v>3.151676251</v>
      </c>
      <c r="V512" s="6">
        <f>[1]Emissions!U928</f>
        <v>3.190260189</v>
      </c>
      <c r="W512" s="6">
        <f>[1]Emissions!V928</f>
        <v>3.227486158</v>
      </c>
      <c r="X512" s="6">
        <f>[1]Emissions!W928</f>
        <v>3.2659941730000002</v>
      </c>
      <c r="Y512" s="6">
        <f>[1]Emissions!X928</f>
        <v>3.3207272529999998</v>
      </c>
      <c r="Z512" s="6">
        <f>[1]Emissions!Y928</f>
        <v>3.3645650840000001</v>
      </c>
      <c r="AA512" s="6">
        <f>[1]Emissions!Z928</f>
        <v>3.4071439080000001</v>
      </c>
      <c r="AB512" s="6">
        <f>[1]Emissions!AA928</f>
        <v>3.4491381570000001</v>
      </c>
      <c r="AC512" s="6">
        <f>[1]Emissions!AB928</f>
        <v>3.4911588070000001</v>
      </c>
      <c r="AD512" s="6">
        <f>[1]Emissions!AC928</f>
        <v>3.5472887989999999</v>
      </c>
      <c r="AE512" s="6">
        <f>[1]Emissions!AD928</f>
        <v>3.5777613170000002</v>
      </c>
      <c r="AF512" s="6">
        <f>[1]Emissions!AE928</f>
        <v>3.6193326579999998</v>
      </c>
      <c r="AG512" s="6">
        <f>[1]Emissions!AF928</f>
        <v>3.6781340290000002</v>
      </c>
      <c r="AH512" s="6">
        <f>[1]Emissions!AG928</f>
        <v>3.7270426130000001</v>
      </c>
      <c r="AI512" s="6">
        <f>[1]Emissions!AH928</f>
        <v>3.776189171</v>
      </c>
      <c r="AJ512" s="6">
        <f>[1]Emissions!AI928</f>
        <v>3.8262438909999998</v>
      </c>
      <c r="AK512" s="6">
        <f>[1]Emissions!AJ928</f>
        <v>3.8908863149999999</v>
      </c>
      <c r="AL512" s="6">
        <f>[1]Emissions!AK928</f>
        <v>3.9433735990000001</v>
      </c>
      <c r="AM512" s="6">
        <f>[1]Emissions!AL928</f>
        <v>4.0048873619999998</v>
      </c>
      <c r="AN512" s="6">
        <f>[1]Emissions!AM928</f>
        <v>4.0643668929999999</v>
      </c>
      <c r="AO512" s="6">
        <f>[1]Emissions!AN928</f>
        <v>4.1213960030000001</v>
      </c>
      <c r="AP512" s="6">
        <f>[1]Emissions!AO928</f>
        <v>4.1770935570000001</v>
      </c>
      <c r="AQ512" s="6">
        <f>[1]Emissions!AP928</f>
        <v>4.2190145350000003</v>
      </c>
      <c r="AR512" s="6">
        <f>[1]Emissions!AQ928</f>
        <v>4.2738447170000002</v>
      </c>
      <c r="AS512" s="6">
        <f>[1]Emissions!AR928</f>
        <v>4.3315151189999996</v>
      </c>
      <c r="AT512" s="6">
        <f>[1]Emissions!AS928</f>
        <v>4.3893805749999997</v>
      </c>
      <c r="AU512" s="6">
        <f>[1]Emissions!AT928</f>
        <v>4.4459394459999997</v>
      </c>
      <c r="AV512" s="6">
        <f>[1]Emissions!AU928</f>
        <v>4.5004802870000002</v>
      </c>
      <c r="AW512" s="6">
        <f>[1]Emissions!AV928</f>
        <v>4.5532901949999998</v>
      </c>
      <c r="AX512" s="6">
        <f>[1]Emissions!AW928</f>
        <v>4.6052928489999996</v>
      </c>
      <c r="AY512" s="6">
        <f>[1]Emissions!AX928</f>
        <v>4.6576388010000001</v>
      </c>
      <c r="AZ512" s="6">
        <f>[1]Emissions!AY928</f>
        <v>4.7245434939999997</v>
      </c>
      <c r="BA512" s="6">
        <f>[1]Emissions!AZ928</f>
        <v>4.7805231780000002</v>
      </c>
      <c r="BB512" s="6">
        <f>[1]Emissions!BA928</f>
        <v>4.8328108189999996</v>
      </c>
      <c r="BC512" s="6">
        <f>[1]Emissions!BB928</f>
        <v>4.8848243370000004</v>
      </c>
      <c r="BD512" s="6">
        <f>[1]Emissions!BC928</f>
        <v>4.9364602939999997</v>
      </c>
      <c r="BE512" s="6">
        <f>[1]Emissions!BD928</f>
        <v>5.000860404</v>
      </c>
      <c r="BF512" s="6">
        <f>[1]Emissions!BE928</f>
        <v>5.053112982</v>
      </c>
      <c r="BG512" s="6">
        <f>[1]Emissions!BF928</f>
        <v>5.1168636510000001</v>
      </c>
      <c r="BH512" s="6">
        <f>[1]Emissions!BG928</f>
        <v>5.1690959489999999</v>
      </c>
      <c r="BI512" s="6">
        <f>[1]Emissions!BH928</f>
        <v>5.2203426610000001</v>
      </c>
      <c r="BJ512" s="6">
        <f>[1]Emissions!BI928</f>
        <v>5.2726477559999996</v>
      </c>
      <c r="BK512" s="6">
        <f>[1]Emissions!BJ928</f>
        <v>5.3389977569999996</v>
      </c>
      <c r="BL512" s="6">
        <f>[1]Emissions!BK928</f>
        <v>5.3941243730000004</v>
      </c>
      <c r="BM512" s="6">
        <f>[1]Emissions!BL928</f>
        <v>5.4605499489999998</v>
      </c>
      <c r="BN512" s="6">
        <f>[1]Emissions!BM928</f>
        <v>5.5144883220000001</v>
      </c>
      <c r="BO512" s="6">
        <f>[1]Emissions!BN928</f>
        <v>5.579197518</v>
      </c>
      <c r="BP512" s="6">
        <f>[1]Emissions!BO928</f>
        <v>5.6323870830000002</v>
      </c>
      <c r="BQ512" s="6">
        <f>[1]Emissions!BP928</f>
        <v>5.6973049290000004</v>
      </c>
      <c r="BR512" s="6">
        <f>[1]Emissions!BQ928</f>
        <v>5.764438094</v>
      </c>
      <c r="BS512" s="6">
        <f>[1]Emissions!BR928</f>
        <v>5.8316405939999996</v>
      </c>
      <c r="BT512" s="6">
        <f>[1]Emissions!BS928</f>
        <v>5.8856069719999997</v>
      </c>
      <c r="BU512" s="6">
        <f>[1]Emissions!BT928</f>
        <v>5.9502459849999996</v>
      </c>
      <c r="BV512" s="6">
        <f>[1]Emissions!BU928</f>
        <v>6.0035529910000003</v>
      </c>
      <c r="BW512" s="6">
        <f>[1]Emissions!BV928</f>
        <v>6.0685899509999999</v>
      </c>
      <c r="BX512" s="6">
        <f>[1]Emissions!BW928</f>
        <v>6.122896431</v>
      </c>
      <c r="BY512" s="6">
        <f>[1]Emissions!BX928</f>
        <v>6.1888761490000004</v>
      </c>
      <c r="BZ512" s="6">
        <f>[1]Emissions!BY928</f>
        <v>6.2567201250000002</v>
      </c>
      <c r="CA512" s="6">
        <f>[1]Emissions!BZ928</f>
        <v>6.324380423</v>
      </c>
      <c r="CB512" s="6">
        <f>[1]Emissions!CA928</f>
        <v>6.3911893969999998</v>
      </c>
      <c r="CC512" s="6">
        <f>[1]Emissions!CB928</f>
        <v>6.4570853860000001</v>
      </c>
      <c r="CD512" s="6">
        <f>[1]Emissions!CC928</f>
        <v>6.5224287079999996</v>
      </c>
      <c r="CE512" s="6">
        <f>[1]Emissions!CD928</f>
        <v>6.5877514149999996</v>
      </c>
      <c r="CF512" s="6">
        <f>[1]Emissions!CE928</f>
        <v>6.6534735119999997</v>
      </c>
      <c r="CG512" s="6">
        <f>[1]Emissions!CF928</f>
        <v>6.7197190569999998</v>
      </c>
      <c r="CH512" s="6">
        <f>[1]Emissions!CG928</f>
        <v>6.774122363</v>
      </c>
      <c r="CI512" s="6">
        <f>[1]Emissions!CH928</f>
        <v>6.8399874599999997</v>
      </c>
      <c r="CJ512" s="6">
        <f>[1]Emissions!CI928</f>
        <v>6.9076863319999999</v>
      </c>
    </row>
    <row r="513" spans="2:88" x14ac:dyDescent="0.3">
      <c r="B513" s="16" t="str">
        <f>[1]Emissions!A929</f>
        <v>ems_ci_co2_spla_0</v>
      </c>
      <c r="C513" s="6">
        <f>[1]Emissions!B929</f>
        <v>1.2495879169999999</v>
      </c>
      <c r="D513" s="6">
        <f>[1]Emissions!C929</f>
        <v>1.198066225</v>
      </c>
      <c r="E513" s="6">
        <f>[1]Emissions!D929</f>
        <v>1.1464599959999999</v>
      </c>
      <c r="F513" s="6">
        <f>[1]Emissions!E929</f>
        <v>1.08976056</v>
      </c>
      <c r="G513" s="6">
        <f>[1]Emissions!F929</f>
        <v>1.0531986529999999</v>
      </c>
      <c r="H513" s="6">
        <f>[1]Emissions!G929</f>
        <v>1.03318306</v>
      </c>
      <c r="I513" s="6">
        <f>[1]Emissions!H929</f>
        <v>1.025522042</v>
      </c>
      <c r="J513" s="6">
        <f>[1]Emissions!I929</f>
        <v>0.9471893844</v>
      </c>
      <c r="K513" s="6">
        <f>[1]Emissions!J929</f>
        <v>0.85803059859999997</v>
      </c>
      <c r="L513" s="6">
        <f>[1]Emissions!K929</f>
        <v>0.78379237619999997</v>
      </c>
      <c r="M513" s="6">
        <f>[1]Emissions!L929</f>
        <v>0.71418207460000005</v>
      </c>
      <c r="N513" s="6">
        <f>[1]Emissions!M929</f>
        <v>0.66212357479999995</v>
      </c>
      <c r="O513" s="6">
        <f>[1]Emissions!N929</f>
        <v>0.61867110889999999</v>
      </c>
      <c r="P513" s="6">
        <f>[1]Emissions!O929</f>
        <v>0.58065937550000002</v>
      </c>
      <c r="Q513" s="6">
        <f>[1]Emissions!P929</f>
        <v>0.55147013010000001</v>
      </c>
      <c r="R513" s="6">
        <f>[1]Emissions!Q929</f>
        <v>0.52777331149999995</v>
      </c>
      <c r="S513" s="6">
        <f>[1]Emissions!R929</f>
        <v>0.50554297619999999</v>
      </c>
      <c r="T513" s="6">
        <f>[1]Emissions!S929</f>
        <v>0.48456112940000001</v>
      </c>
      <c r="U513" s="6">
        <f>[1]Emissions!T929</f>
        <v>0.46671976630000001</v>
      </c>
      <c r="V513" s="6">
        <f>[1]Emissions!U929</f>
        <v>0.4482070178</v>
      </c>
      <c r="W513" s="6">
        <f>[1]Emissions!V929</f>
        <v>0.43029782760000002</v>
      </c>
      <c r="X513" s="6">
        <f>[1]Emissions!W929</f>
        <v>0.41322699629999998</v>
      </c>
      <c r="Y513" s="6">
        <f>[1]Emissions!X929</f>
        <v>0.3988675565</v>
      </c>
      <c r="Z513" s="6">
        <f>[1]Emissions!Y929</f>
        <v>0.38446828750000001</v>
      </c>
      <c r="AA513" s="6">
        <f>[1]Emissions!Z929</f>
        <v>0.37111519300000001</v>
      </c>
      <c r="AB513" s="6">
        <f>[1]Emissions!AA929</f>
        <v>0.35877980939999998</v>
      </c>
      <c r="AC513" s="6">
        <f>[1]Emissions!AB929</f>
        <v>0.3474031923</v>
      </c>
      <c r="AD513" s="6">
        <f>[1]Emissions!AC929</f>
        <v>0.33807899299999999</v>
      </c>
      <c r="AE513" s="6">
        <f>[1]Emissions!AD929</f>
        <v>0.32712042419999998</v>
      </c>
      <c r="AF513" s="6">
        <f>[1]Emissions!AE929</f>
        <v>0.31709132849999999</v>
      </c>
      <c r="AG513" s="6">
        <f>[1]Emissions!AF929</f>
        <v>0.30833586190000001</v>
      </c>
      <c r="AH513" s="6">
        <f>[1]Emissions!AG929</f>
        <v>0.29881369679999997</v>
      </c>
      <c r="AI513" s="6">
        <f>[1]Emissions!AH929</f>
        <v>0.28932234779999999</v>
      </c>
      <c r="AJ513" s="6">
        <f>[1]Emissions!AI929</f>
        <v>0.2799013199</v>
      </c>
      <c r="AK513" s="6">
        <f>[1]Emissions!AJ929</f>
        <v>0.27140990599999998</v>
      </c>
      <c r="AL513" s="6">
        <f>[1]Emissions!AK929</f>
        <v>0.2619896048</v>
      </c>
      <c r="AM513" s="6">
        <f>[1]Emissions!AL929</f>
        <v>0.26516118789999998</v>
      </c>
      <c r="AN513" s="6">
        <f>[1]Emissions!AM929</f>
        <v>0.26712760990000001</v>
      </c>
      <c r="AO513" s="6">
        <f>[1]Emissions!AN929</f>
        <v>0.26793756590000001</v>
      </c>
      <c r="AP513" s="6">
        <f>[1]Emissions!AO929</f>
        <v>0.26770775790000001</v>
      </c>
      <c r="AQ513" s="6">
        <f>[1]Emissions!AP929</f>
        <v>0.26581864459999999</v>
      </c>
      <c r="AR513" s="6">
        <f>[1]Emissions!AQ929</f>
        <v>0.2640046607</v>
      </c>
      <c r="AS513" s="6">
        <f>[1]Emissions!AR929</f>
        <v>0.26212329979999999</v>
      </c>
      <c r="AT513" s="6">
        <f>[1]Emissions!AS929</f>
        <v>0.26033982729999999</v>
      </c>
      <c r="AU513" s="6">
        <f>[1]Emissions!AT929</f>
        <v>0.25873594849999998</v>
      </c>
      <c r="AV513" s="6">
        <f>[1]Emissions!AU929</f>
        <v>0.25725822650000002</v>
      </c>
      <c r="AW513" s="6">
        <f>[1]Emissions!AV929</f>
        <v>0.25579217110000002</v>
      </c>
      <c r="AX513" s="6">
        <f>[1]Emissions!AW929</f>
        <v>0.25422048759999999</v>
      </c>
      <c r="AY513" s="6">
        <f>[1]Emissions!AX929</f>
        <v>0.25251846929999999</v>
      </c>
      <c r="AZ513" s="6">
        <f>[1]Emissions!AY929</f>
        <v>0.25144917560000002</v>
      </c>
      <c r="BA513" s="6">
        <f>[1]Emissions!AZ929</f>
        <v>0.2499253176</v>
      </c>
      <c r="BB513" s="6">
        <f>[1]Emissions!BA929</f>
        <v>0.24805407660000001</v>
      </c>
      <c r="BC513" s="6">
        <f>[1]Emissions!BB929</f>
        <v>0.2464702201</v>
      </c>
      <c r="BD513" s="6">
        <f>[1]Emissions!BC929</f>
        <v>0.2451266389</v>
      </c>
      <c r="BE513" s="6">
        <f>[1]Emissions!BD929</f>
        <v>0.244519819</v>
      </c>
      <c r="BF513" s="6">
        <f>[1]Emissions!BE929</f>
        <v>0.2434695888</v>
      </c>
      <c r="BG513" s="6">
        <f>[1]Emissions!BF929</f>
        <v>0.24291024880000001</v>
      </c>
      <c r="BH513" s="6">
        <f>[1]Emissions!BG929</f>
        <v>0.24185092250000001</v>
      </c>
      <c r="BI513" s="6">
        <f>[1]Emissions!BH929</f>
        <v>0.240685704</v>
      </c>
      <c r="BJ513" s="6">
        <f>[1]Emissions!BI929</f>
        <v>0.23952623370000001</v>
      </c>
      <c r="BK513" s="6">
        <f>[1]Emissions!BJ929</f>
        <v>0.23899239550000001</v>
      </c>
      <c r="BL513" s="6">
        <f>[1]Emissions!BK929</f>
        <v>0.23816061320000001</v>
      </c>
      <c r="BM513" s="6">
        <f>[1]Emissions!BL929</f>
        <v>0.2379369388</v>
      </c>
      <c r="BN513" s="6">
        <f>[1]Emissions!BM929</f>
        <v>0.2373608455</v>
      </c>
      <c r="BO513" s="6">
        <f>[1]Emissions!BN929</f>
        <v>0.23724610839999999</v>
      </c>
      <c r="BP513" s="6">
        <f>[1]Emissions!BO929</f>
        <v>0.23668640020000001</v>
      </c>
      <c r="BQ513" s="6">
        <f>[1]Emissions!BP929</f>
        <v>0.23650068060000001</v>
      </c>
      <c r="BR513" s="6">
        <f>[1]Emissions!BQ929</f>
        <v>0.23640777969999999</v>
      </c>
      <c r="BS513" s="6">
        <f>[1]Emissions!BR929</f>
        <v>0.2363789553</v>
      </c>
      <c r="BT513" s="6">
        <f>[1]Emissions!BS929</f>
        <v>0.23592709249999999</v>
      </c>
      <c r="BU513" s="6">
        <f>[1]Emissions!BT929</f>
        <v>0.23586989780000001</v>
      </c>
      <c r="BV513" s="6">
        <f>[1]Emissions!BU929</f>
        <v>0.235408795</v>
      </c>
      <c r="BW513" s="6">
        <f>[1]Emissions!BV929</f>
        <v>0.23531847040000001</v>
      </c>
      <c r="BX513" s="6">
        <f>[1]Emissions!BW929</f>
        <v>0.23483399290000001</v>
      </c>
      <c r="BY513" s="6">
        <f>[1]Emissions!BX929</f>
        <v>0.2347391117</v>
      </c>
      <c r="BZ513" s="6">
        <f>[1]Emissions!BY929</f>
        <v>0.23478853220000001</v>
      </c>
      <c r="CA513" s="6">
        <f>[1]Emissions!BZ929</f>
        <v>0.2349408288</v>
      </c>
      <c r="CB513" s="6">
        <f>[1]Emissions!CA929</f>
        <v>0.23516040390000001</v>
      </c>
      <c r="CC513" s="6">
        <f>[1]Emissions!CB929</f>
        <v>0.23539427900000001</v>
      </c>
      <c r="CD513" s="6">
        <f>[1]Emissions!CC929</f>
        <v>0.23559180139999999</v>
      </c>
      <c r="CE513" s="6">
        <f>[1]Emissions!CD929</f>
        <v>0.23572719349999999</v>
      </c>
      <c r="CF513" s="6">
        <f>[1]Emissions!CE929</f>
        <v>0.23580815129999999</v>
      </c>
      <c r="CG513" s="6">
        <f>[1]Emissions!CF929</f>
        <v>0.23586718879999999</v>
      </c>
      <c r="CH513" s="6">
        <f>[1]Emissions!CG929</f>
        <v>0.23552002929999999</v>
      </c>
      <c r="CI513" s="6">
        <f>[1]Emissions!CH929</f>
        <v>0.23550336660000001</v>
      </c>
      <c r="CJ513" s="6">
        <f>[1]Emissions!CI929</f>
        <v>0.23559764499999999</v>
      </c>
    </row>
    <row r="514" spans="2:88" x14ac:dyDescent="0.3">
      <c r="B514" s="16" t="str">
        <f>[1]Emissions!A930</f>
        <v>ems_y_co2_spla_0</v>
      </c>
      <c r="C514" s="6">
        <f>[1]Emissions!B930</f>
        <v>0</v>
      </c>
      <c r="D514" s="6">
        <f>[1]Emissions!C930</f>
        <v>0</v>
      </c>
      <c r="E514" s="6">
        <f>[1]Emissions!D930</f>
        <v>0</v>
      </c>
      <c r="F514" s="6">
        <f>[1]Emissions!E930</f>
        <v>0</v>
      </c>
      <c r="G514" s="6">
        <f>[1]Emissions!F930</f>
        <v>0</v>
      </c>
      <c r="H514" s="6">
        <f>[1]Emissions!G930</f>
        <v>0</v>
      </c>
      <c r="I514" s="6">
        <f>[1]Emissions!H930</f>
        <v>0</v>
      </c>
      <c r="J514" s="6">
        <f>[1]Emissions!I930</f>
        <v>0</v>
      </c>
      <c r="K514" s="6">
        <f>[1]Emissions!J930</f>
        <v>0</v>
      </c>
      <c r="L514" s="6">
        <f>[1]Emissions!K930</f>
        <v>0</v>
      </c>
      <c r="M514" s="6">
        <f>[1]Emissions!L930</f>
        <v>0</v>
      </c>
      <c r="N514" s="6">
        <f>[1]Emissions!M930</f>
        <v>0</v>
      </c>
      <c r="O514" s="6">
        <f>[1]Emissions!N930</f>
        <v>0</v>
      </c>
      <c r="P514" s="6">
        <f>[1]Emissions!O930</f>
        <v>0</v>
      </c>
      <c r="Q514" s="6">
        <f>[1]Emissions!P930</f>
        <v>0</v>
      </c>
      <c r="R514" s="6">
        <f>[1]Emissions!Q930</f>
        <v>0</v>
      </c>
      <c r="S514" s="6">
        <f>[1]Emissions!R930</f>
        <v>0</v>
      </c>
      <c r="T514" s="6">
        <f>[1]Emissions!S930</f>
        <v>0</v>
      </c>
      <c r="U514" s="6">
        <f>[1]Emissions!T930</f>
        <v>0</v>
      </c>
      <c r="V514" s="6">
        <f>[1]Emissions!U930</f>
        <v>0</v>
      </c>
      <c r="W514" s="6">
        <f>[1]Emissions!V930</f>
        <v>0</v>
      </c>
      <c r="X514" s="6">
        <f>[1]Emissions!W930</f>
        <v>0</v>
      </c>
      <c r="Y514" s="6">
        <f>[1]Emissions!X930</f>
        <v>0</v>
      </c>
      <c r="Z514" s="6">
        <f>[1]Emissions!Y930</f>
        <v>0</v>
      </c>
      <c r="AA514" s="6">
        <f>[1]Emissions!Z930</f>
        <v>0</v>
      </c>
      <c r="AB514" s="6">
        <f>[1]Emissions!AA930</f>
        <v>0</v>
      </c>
      <c r="AC514" s="6">
        <f>[1]Emissions!AB930</f>
        <v>0</v>
      </c>
      <c r="AD514" s="6">
        <f>[1]Emissions!AC930</f>
        <v>0</v>
      </c>
      <c r="AE514" s="6">
        <f>[1]Emissions!AD930</f>
        <v>0</v>
      </c>
      <c r="AF514" s="6">
        <f>[1]Emissions!AE930</f>
        <v>0</v>
      </c>
      <c r="AG514" s="6">
        <f>[1]Emissions!AF930</f>
        <v>0</v>
      </c>
      <c r="AH514" s="6">
        <f>[1]Emissions!AG930</f>
        <v>0</v>
      </c>
      <c r="AI514" s="6">
        <f>[1]Emissions!AH930</f>
        <v>0</v>
      </c>
      <c r="AJ514" s="6">
        <f>[1]Emissions!AI930</f>
        <v>0</v>
      </c>
      <c r="AK514" s="6">
        <f>[1]Emissions!AJ930</f>
        <v>0</v>
      </c>
      <c r="AL514" s="6">
        <f>[1]Emissions!AK930</f>
        <v>0</v>
      </c>
      <c r="AM514" s="6">
        <f>[1]Emissions!AL930</f>
        <v>0</v>
      </c>
      <c r="AN514" s="6">
        <f>[1]Emissions!AM930</f>
        <v>0</v>
      </c>
      <c r="AO514" s="6">
        <f>[1]Emissions!AN930</f>
        <v>0</v>
      </c>
      <c r="AP514" s="6">
        <f>[1]Emissions!AO930</f>
        <v>0</v>
      </c>
      <c r="AQ514" s="6">
        <f>[1]Emissions!AP930</f>
        <v>0</v>
      </c>
      <c r="AR514" s="6">
        <f>[1]Emissions!AQ930</f>
        <v>0</v>
      </c>
      <c r="AS514" s="6">
        <f>[1]Emissions!AR930</f>
        <v>0</v>
      </c>
      <c r="AT514" s="6">
        <f>[1]Emissions!AS930</f>
        <v>0</v>
      </c>
      <c r="AU514" s="6">
        <f>[1]Emissions!AT930</f>
        <v>0</v>
      </c>
      <c r="AV514" s="6">
        <f>[1]Emissions!AU930</f>
        <v>0</v>
      </c>
      <c r="AW514" s="6">
        <f>[1]Emissions!AV930</f>
        <v>0</v>
      </c>
      <c r="AX514" s="6">
        <f>[1]Emissions!AW930</f>
        <v>0</v>
      </c>
      <c r="AY514" s="6">
        <f>[1]Emissions!AX930</f>
        <v>0</v>
      </c>
      <c r="AZ514" s="6">
        <f>[1]Emissions!AY930</f>
        <v>0</v>
      </c>
      <c r="BA514" s="6">
        <f>[1]Emissions!AZ930</f>
        <v>0</v>
      </c>
      <c r="BB514" s="6">
        <f>[1]Emissions!BA930</f>
        <v>0</v>
      </c>
      <c r="BC514" s="6">
        <f>[1]Emissions!BB930</f>
        <v>0</v>
      </c>
      <c r="BD514" s="6">
        <f>[1]Emissions!BC930</f>
        <v>0</v>
      </c>
      <c r="BE514" s="6">
        <f>[1]Emissions!BD930</f>
        <v>0</v>
      </c>
      <c r="BF514" s="6">
        <f>[1]Emissions!BE930</f>
        <v>0</v>
      </c>
      <c r="BG514" s="6">
        <f>[1]Emissions!BF930</f>
        <v>0</v>
      </c>
      <c r="BH514" s="6">
        <f>[1]Emissions!BG930</f>
        <v>0</v>
      </c>
      <c r="BI514" s="6">
        <f>[1]Emissions!BH930</f>
        <v>0</v>
      </c>
      <c r="BJ514" s="6">
        <f>[1]Emissions!BI930</f>
        <v>0</v>
      </c>
      <c r="BK514" s="6">
        <f>[1]Emissions!BJ930</f>
        <v>0</v>
      </c>
      <c r="BL514" s="6">
        <f>[1]Emissions!BK930</f>
        <v>0</v>
      </c>
      <c r="BM514" s="6">
        <f>[1]Emissions!BL930</f>
        <v>0</v>
      </c>
      <c r="BN514" s="6">
        <f>[1]Emissions!BM930</f>
        <v>0</v>
      </c>
      <c r="BO514" s="6">
        <f>[1]Emissions!BN930</f>
        <v>0</v>
      </c>
      <c r="BP514" s="6">
        <f>[1]Emissions!BO930</f>
        <v>0</v>
      </c>
      <c r="BQ514" s="6">
        <f>[1]Emissions!BP930</f>
        <v>0</v>
      </c>
      <c r="BR514" s="6">
        <f>[1]Emissions!BQ930</f>
        <v>0</v>
      </c>
      <c r="BS514" s="6">
        <f>[1]Emissions!BR930</f>
        <v>0</v>
      </c>
      <c r="BT514" s="6">
        <f>[1]Emissions!BS930</f>
        <v>0</v>
      </c>
      <c r="BU514" s="6">
        <f>[1]Emissions!BT930</f>
        <v>0</v>
      </c>
      <c r="BV514" s="6">
        <f>[1]Emissions!BU930</f>
        <v>0</v>
      </c>
      <c r="BW514" s="6">
        <f>[1]Emissions!BV930</f>
        <v>0</v>
      </c>
      <c r="BX514" s="6">
        <f>[1]Emissions!BW930</f>
        <v>0</v>
      </c>
      <c r="BY514" s="6">
        <f>[1]Emissions!BX930</f>
        <v>0</v>
      </c>
      <c r="BZ514" s="6">
        <f>[1]Emissions!BY930</f>
        <v>0</v>
      </c>
      <c r="CA514" s="6">
        <f>[1]Emissions!BZ930</f>
        <v>0</v>
      </c>
      <c r="CB514" s="6">
        <f>[1]Emissions!CA930</f>
        <v>0</v>
      </c>
      <c r="CC514" s="6">
        <f>[1]Emissions!CB930</f>
        <v>0</v>
      </c>
      <c r="CD514" s="6">
        <f>[1]Emissions!CC930</f>
        <v>0</v>
      </c>
      <c r="CE514" s="6">
        <f>[1]Emissions!CD930</f>
        <v>0</v>
      </c>
      <c r="CF514" s="6">
        <f>[1]Emissions!CE930</f>
        <v>0</v>
      </c>
      <c r="CG514" s="6">
        <f>[1]Emissions!CF930</f>
        <v>0</v>
      </c>
      <c r="CH514" s="6">
        <f>[1]Emissions!CG930</f>
        <v>0</v>
      </c>
      <c r="CI514" s="6">
        <f>[1]Emissions!CH930</f>
        <v>0</v>
      </c>
      <c r="CJ514" s="6">
        <f>[1]Emissions!CI930</f>
        <v>0</v>
      </c>
    </row>
    <row r="515" spans="2:88" x14ac:dyDescent="0.3">
      <c r="B515" s="16" t="str">
        <f>[1]Emissions!A931</f>
        <v>ems_mat_co2_spla_0</v>
      </c>
      <c r="C515" s="6">
        <f>[1]Emissions!B931</f>
        <v>0</v>
      </c>
      <c r="D515" s="6">
        <f>[1]Emissions!C931</f>
        <v>0</v>
      </c>
      <c r="E515" s="6">
        <f>[1]Emissions!D931</f>
        <v>0</v>
      </c>
      <c r="F515" s="6">
        <f>[1]Emissions!E931</f>
        <v>0</v>
      </c>
      <c r="G515" s="6">
        <f>[1]Emissions!F931</f>
        <v>0</v>
      </c>
      <c r="H515" s="6">
        <f>[1]Emissions!G931</f>
        <v>0</v>
      </c>
      <c r="I515" s="6">
        <f>[1]Emissions!H931</f>
        <v>0</v>
      </c>
      <c r="J515" s="6">
        <f>[1]Emissions!I931</f>
        <v>0</v>
      </c>
      <c r="K515" s="6">
        <f>[1]Emissions!J931</f>
        <v>0</v>
      </c>
      <c r="L515" s="6">
        <f>[1]Emissions!K931</f>
        <v>0</v>
      </c>
      <c r="M515" s="6">
        <f>[1]Emissions!L931</f>
        <v>0</v>
      </c>
      <c r="N515" s="6">
        <f>[1]Emissions!M931</f>
        <v>0</v>
      </c>
      <c r="O515" s="6">
        <f>[1]Emissions!N931</f>
        <v>0</v>
      </c>
      <c r="P515" s="6">
        <f>[1]Emissions!O931</f>
        <v>0</v>
      </c>
      <c r="Q515" s="6">
        <f>[1]Emissions!P931</f>
        <v>0</v>
      </c>
      <c r="R515" s="6">
        <f>[1]Emissions!Q931</f>
        <v>0</v>
      </c>
      <c r="S515" s="6">
        <f>[1]Emissions!R931</f>
        <v>0</v>
      </c>
      <c r="T515" s="6">
        <f>[1]Emissions!S931</f>
        <v>0</v>
      </c>
      <c r="U515" s="6">
        <f>[1]Emissions!T931</f>
        <v>0</v>
      </c>
      <c r="V515" s="6">
        <f>[1]Emissions!U931</f>
        <v>0</v>
      </c>
      <c r="W515" s="6">
        <f>[1]Emissions!V931</f>
        <v>0</v>
      </c>
      <c r="X515" s="6">
        <f>[1]Emissions!W931</f>
        <v>0</v>
      </c>
      <c r="Y515" s="6">
        <f>[1]Emissions!X931</f>
        <v>0</v>
      </c>
      <c r="Z515" s="6">
        <f>[1]Emissions!Y931</f>
        <v>0</v>
      </c>
      <c r="AA515" s="6">
        <f>[1]Emissions!Z931</f>
        <v>0</v>
      </c>
      <c r="AB515" s="6">
        <f>[1]Emissions!AA931</f>
        <v>0</v>
      </c>
      <c r="AC515" s="6">
        <f>[1]Emissions!AB931</f>
        <v>0</v>
      </c>
      <c r="AD515" s="6">
        <f>[1]Emissions!AC931</f>
        <v>0</v>
      </c>
      <c r="AE515" s="6">
        <f>[1]Emissions!AD931</f>
        <v>0</v>
      </c>
      <c r="AF515" s="6">
        <f>[1]Emissions!AE931</f>
        <v>0</v>
      </c>
      <c r="AG515" s="6">
        <f>[1]Emissions!AF931</f>
        <v>0</v>
      </c>
      <c r="AH515" s="6">
        <f>[1]Emissions!AG931</f>
        <v>0</v>
      </c>
      <c r="AI515" s="6">
        <f>[1]Emissions!AH931</f>
        <v>0</v>
      </c>
      <c r="AJ515" s="6">
        <f>[1]Emissions!AI931</f>
        <v>0</v>
      </c>
      <c r="AK515" s="6">
        <f>[1]Emissions!AJ931</f>
        <v>0</v>
      </c>
      <c r="AL515" s="6">
        <f>[1]Emissions!AK931</f>
        <v>0</v>
      </c>
      <c r="AM515" s="6">
        <f>[1]Emissions!AL931</f>
        <v>0</v>
      </c>
      <c r="AN515" s="6">
        <f>[1]Emissions!AM931</f>
        <v>0</v>
      </c>
      <c r="AO515" s="6">
        <f>[1]Emissions!AN931</f>
        <v>0</v>
      </c>
      <c r="AP515" s="6">
        <f>[1]Emissions!AO931</f>
        <v>0</v>
      </c>
      <c r="AQ515" s="6">
        <f>[1]Emissions!AP931</f>
        <v>0</v>
      </c>
      <c r="AR515" s="6">
        <f>[1]Emissions!AQ931</f>
        <v>0</v>
      </c>
      <c r="AS515" s="6">
        <f>[1]Emissions!AR931</f>
        <v>0</v>
      </c>
      <c r="AT515" s="6">
        <f>[1]Emissions!AS931</f>
        <v>0</v>
      </c>
      <c r="AU515" s="6">
        <f>[1]Emissions!AT931</f>
        <v>0</v>
      </c>
      <c r="AV515" s="6">
        <f>[1]Emissions!AU931</f>
        <v>0</v>
      </c>
      <c r="AW515" s="6">
        <f>[1]Emissions!AV931</f>
        <v>0</v>
      </c>
      <c r="AX515" s="6">
        <f>[1]Emissions!AW931</f>
        <v>0</v>
      </c>
      <c r="AY515" s="6">
        <f>[1]Emissions!AX931</f>
        <v>0</v>
      </c>
      <c r="AZ515" s="6">
        <f>[1]Emissions!AY931</f>
        <v>0</v>
      </c>
      <c r="BA515" s="6">
        <f>[1]Emissions!AZ931</f>
        <v>0</v>
      </c>
      <c r="BB515" s="6">
        <f>[1]Emissions!BA931</f>
        <v>0</v>
      </c>
      <c r="BC515" s="6">
        <f>[1]Emissions!BB931</f>
        <v>0</v>
      </c>
      <c r="BD515" s="6">
        <f>[1]Emissions!BC931</f>
        <v>0</v>
      </c>
      <c r="BE515" s="6">
        <f>[1]Emissions!BD931</f>
        <v>0</v>
      </c>
      <c r="BF515" s="6">
        <f>[1]Emissions!BE931</f>
        <v>0</v>
      </c>
      <c r="BG515" s="6">
        <f>[1]Emissions!BF931</f>
        <v>0</v>
      </c>
      <c r="BH515" s="6">
        <f>[1]Emissions!BG931</f>
        <v>0</v>
      </c>
      <c r="BI515" s="6">
        <f>[1]Emissions!BH931</f>
        <v>0</v>
      </c>
      <c r="BJ515" s="6">
        <f>[1]Emissions!BI931</f>
        <v>0</v>
      </c>
      <c r="BK515" s="6">
        <f>[1]Emissions!BJ931</f>
        <v>0</v>
      </c>
      <c r="BL515" s="6">
        <f>[1]Emissions!BK931</f>
        <v>0</v>
      </c>
      <c r="BM515" s="6">
        <f>[1]Emissions!BL931</f>
        <v>0</v>
      </c>
      <c r="BN515" s="6">
        <f>[1]Emissions!BM931</f>
        <v>0</v>
      </c>
      <c r="BO515" s="6">
        <f>[1]Emissions!BN931</f>
        <v>0</v>
      </c>
      <c r="BP515" s="6">
        <f>[1]Emissions!BO931</f>
        <v>0</v>
      </c>
      <c r="BQ515" s="6">
        <f>[1]Emissions!BP931</f>
        <v>0</v>
      </c>
      <c r="BR515" s="6">
        <f>[1]Emissions!BQ931</f>
        <v>0</v>
      </c>
      <c r="BS515" s="6">
        <f>[1]Emissions!BR931</f>
        <v>0</v>
      </c>
      <c r="BT515" s="6">
        <f>[1]Emissions!BS931</f>
        <v>0</v>
      </c>
      <c r="BU515" s="6">
        <f>[1]Emissions!BT931</f>
        <v>0</v>
      </c>
      <c r="BV515" s="6">
        <f>[1]Emissions!BU931</f>
        <v>0</v>
      </c>
      <c r="BW515" s="6">
        <f>[1]Emissions!BV931</f>
        <v>0</v>
      </c>
      <c r="BX515" s="6">
        <f>[1]Emissions!BW931</f>
        <v>0</v>
      </c>
      <c r="BY515" s="6">
        <f>[1]Emissions!BX931</f>
        <v>0</v>
      </c>
      <c r="BZ515" s="6">
        <f>[1]Emissions!BY931</f>
        <v>0</v>
      </c>
      <c r="CA515" s="6">
        <f>[1]Emissions!BZ931</f>
        <v>0</v>
      </c>
      <c r="CB515" s="6">
        <f>[1]Emissions!CA931</f>
        <v>0</v>
      </c>
      <c r="CC515" s="6">
        <f>[1]Emissions!CB931</f>
        <v>0</v>
      </c>
      <c r="CD515" s="6">
        <f>[1]Emissions!CC931</f>
        <v>0</v>
      </c>
      <c r="CE515" s="6">
        <f>[1]Emissions!CD931</f>
        <v>0</v>
      </c>
      <c r="CF515" s="6">
        <f>[1]Emissions!CE931</f>
        <v>0</v>
      </c>
      <c r="CG515" s="6">
        <f>[1]Emissions!CF931</f>
        <v>0</v>
      </c>
      <c r="CH515" s="6">
        <f>[1]Emissions!CG931</f>
        <v>0</v>
      </c>
      <c r="CI515" s="6">
        <f>[1]Emissions!CH931</f>
        <v>0</v>
      </c>
      <c r="CJ515" s="6">
        <f>[1]Emissions!CI931</f>
        <v>0</v>
      </c>
    </row>
    <row r="516" spans="2:88" x14ac:dyDescent="0.3">
      <c r="B516" s="16" t="str">
        <f>[1]Emissions!A932</f>
        <v>ems_ci_co2_smet_0</v>
      </c>
      <c r="C516" s="6">
        <f>[1]Emissions!B932</f>
        <v>7.5076663259999998</v>
      </c>
      <c r="D516" s="6">
        <f>[1]Emissions!C932</f>
        <v>7.5599850210000001</v>
      </c>
      <c r="E516" s="6">
        <f>[1]Emissions!D932</f>
        <v>7.6029452419999997</v>
      </c>
      <c r="F516" s="6">
        <f>[1]Emissions!E932</f>
        <v>7.613945932</v>
      </c>
      <c r="G516" s="6">
        <f>[1]Emissions!F932</f>
        <v>7.6370011819999997</v>
      </c>
      <c r="H516" s="6">
        <f>[1]Emissions!G932</f>
        <v>7.6752624630000001</v>
      </c>
      <c r="I516" s="6">
        <f>[1]Emissions!H932</f>
        <v>7.7053761160000001</v>
      </c>
      <c r="J516" s="6">
        <f>[1]Emissions!I932</f>
        <v>7.5398195750000001</v>
      </c>
      <c r="K516" s="6">
        <f>[1]Emissions!J932</f>
        <v>7.28019661</v>
      </c>
      <c r="L516" s="6">
        <f>[1]Emissions!K932</f>
        <v>7.1343755760000001</v>
      </c>
      <c r="M516" s="6">
        <f>[1]Emissions!L932</f>
        <v>6.9518128790000002</v>
      </c>
      <c r="N516" s="6">
        <f>[1]Emissions!M932</f>
        <v>6.8361840660000004</v>
      </c>
      <c r="O516" s="6">
        <f>[1]Emissions!N932</f>
        <v>6.7074032270000004</v>
      </c>
      <c r="P516" s="6">
        <f>[1]Emissions!O932</f>
        <v>6.554421735</v>
      </c>
      <c r="Q516" s="6">
        <f>[1]Emissions!P932</f>
        <v>6.4520676740000003</v>
      </c>
      <c r="R516" s="6">
        <f>[1]Emissions!Q932</f>
        <v>6.3666583379999997</v>
      </c>
      <c r="S516" s="6">
        <f>[1]Emissions!R932</f>
        <v>6.279518801</v>
      </c>
      <c r="T516" s="6">
        <f>[1]Emissions!S932</f>
        <v>6.1891218849999996</v>
      </c>
      <c r="U516" s="6">
        <f>[1]Emissions!T932</f>
        <v>6.129261606</v>
      </c>
      <c r="V516" s="6">
        <f>[1]Emissions!U932</f>
        <v>6.0371683310000002</v>
      </c>
      <c r="W516" s="6">
        <f>[1]Emissions!V932</f>
        <v>5.9405174450000002</v>
      </c>
      <c r="X516" s="6">
        <f>[1]Emissions!W932</f>
        <v>5.8456888190000003</v>
      </c>
      <c r="Y516" s="6">
        <f>[1]Emissions!X932</f>
        <v>5.785242727</v>
      </c>
      <c r="Z516" s="6">
        <f>[1]Emissions!Y932</f>
        <v>5.7032098250000001</v>
      </c>
      <c r="AA516" s="6">
        <f>[1]Emissions!Z932</f>
        <v>5.6217320810000002</v>
      </c>
      <c r="AB516" s="6">
        <f>[1]Emissions!AA932</f>
        <v>5.5432095649999997</v>
      </c>
      <c r="AC516" s="6">
        <f>[1]Emissions!AB932</f>
        <v>5.4684162120000002</v>
      </c>
      <c r="AD516" s="6">
        <f>[1]Emissions!AC932</f>
        <v>5.4232922590000001</v>
      </c>
      <c r="AE516" s="6">
        <f>[1]Emissions!AD932</f>
        <v>5.3326409909999999</v>
      </c>
      <c r="AF516" s="6">
        <f>[1]Emissions!AE932</f>
        <v>5.2625772660000001</v>
      </c>
      <c r="AG516" s="6">
        <f>[1]Emissions!AF932</f>
        <v>5.221427383</v>
      </c>
      <c r="AH516" s="6">
        <f>[1]Emissions!AG932</f>
        <v>5.1620851610000003</v>
      </c>
      <c r="AI516" s="6">
        <f>[1]Emissions!AH932</f>
        <v>5.1026245829999999</v>
      </c>
      <c r="AJ516" s="6">
        <f>[1]Emissions!AI932</f>
        <v>5.0449852569999996</v>
      </c>
      <c r="AK516" s="6">
        <f>[1]Emissions!AJ932</f>
        <v>5.0105773300000003</v>
      </c>
      <c r="AL516" s="6">
        <f>[1]Emissions!AK932</f>
        <v>4.9571296379999996</v>
      </c>
      <c r="AM516" s="6">
        <f>[1]Emissions!AL932</f>
        <v>4.959547325</v>
      </c>
      <c r="AN516" s="6">
        <f>[1]Emissions!AM932</f>
        <v>4.9543802670000003</v>
      </c>
      <c r="AO516" s="6">
        <f>[1]Emissions!AN932</f>
        <v>4.9403041029999999</v>
      </c>
      <c r="AP516" s="6">
        <f>[1]Emissions!AO932</f>
        <v>4.9191364990000004</v>
      </c>
      <c r="AQ516" s="6">
        <f>[1]Emissions!AP932</f>
        <v>4.8742003650000001</v>
      </c>
      <c r="AR516" s="6">
        <f>[1]Emissions!AQ932</f>
        <v>4.8447357740000001</v>
      </c>
      <c r="AS516" s="6">
        <f>[1]Emissions!AR932</f>
        <v>4.8183824849999999</v>
      </c>
      <c r="AT516" s="6">
        <f>[1]Emissions!AS932</f>
        <v>4.7935309239999997</v>
      </c>
      <c r="AU516" s="6">
        <f>[1]Emissions!AT932</f>
        <v>4.7693903979999996</v>
      </c>
      <c r="AV516" s="6">
        <f>[1]Emissions!AU932</f>
        <v>4.7450916049999998</v>
      </c>
      <c r="AW516" s="6">
        <f>[1]Emissions!AV932</f>
        <v>4.7202703599999998</v>
      </c>
      <c r="AX516" s="6">
        <f>[1]Emissions!AW932</f>
        <v>4.6948630930000004</v>
      </c>
      <c r="AY516" s="6">
        <f>[1]Emissions!AX932</f>
        <v>4.6696003470000003</v>
      </c>
      <c r="AZ516" s="6">
        <f>[1]Emissions!AY932</f>
        <v>4.6616193150000003</v>
      </c>
      <c r="BA516" s="6">
        <f>[1]Emissions!AZ932</f>
        <v>4.6410455759999998</v>
      </c>
      <c r="BB516" s="6">
        <f>[1]Emissions!BA932</f>
        <v>4.6140784469999998</v>
      </c>
      <c r="BC516" s="6">
        <f>[1]Emissions!BB932</f>
        <v>4.5906135140000002</v>
      </c>
      <c r="BD516" s="6">
        <f>[1]Emissions!BC932</f>
        <v>4.5698012139999999</v>
      </c>
      <c r="BE516" s="6">
        <f>[1]Emissions!BD932</f>
        <v>4.5649313830000002</v>
      </c>
      <c r="BF516" s="6">
        <f>[1]Emissions!BE932</f>
        <v>4.5475098369999998</v>
      </c>
      <c r="BG516" s="6">
        <f>[1]Emissions!BF932</f>
        <v>4.5426166309999996</v>
      </c>
      <c r="BH516" s="6">
        <f>[1]Emissions!BG932</f>
        <v>4.5253989509999997</v>
      </c>
      <c r="BI516" s="6">
        <f>[1]Emissions!BH932</f>
        <v>4.5070169020000002</v>
      </c>
      <c r="BJ516" s="6">
        <f>[1]Emissions!BI932</f>
        <v>4.489618299</v>
      </c>
      <c r="BK516" s="6">
        <f>[1]Emissions!BJ932</f>
        <v>4.4870442319999997</v>
      </c>
      <c r="BL516" s="6">
        <f>[1]Emissions!BK932</f>
        <v>4.4740834610000002</v>
      </c>
      <c r="BM516" s="6">
        <f>[1]Emissions!BL932</f>
        <v>4.4732474489999996</v>
      </c>
      <c r="BN516" s="6">
        <f>[1]Emissions!BM932</f>
        <v>4.4611025350000002</v>
      </c>
      <c r="BO516" s="6">
        <f>[1]Emissions!BN932</f>
        <v>4.4597852309999997</v>
      </c>
      <c r="BP516" s="6">
        <f>[1]Emissions!BO932</f>
        <v>4.4472494610000002</v>
      </c>
      <c r="BQ516" s="6">
        <f>[1]Emissions!BP932</f>
        <v>4.4454956790000004</v>
      </c>
      <c r="BR516" s="6">
        <f>[1]Emissions!BQ932</f>
        <v>4.4455498479999997</v>
      </c>
      <c r="BS516" s="6">
        <f>[1]Emissions!BR932</f>
        <v>4.4459491440000001</v>
      </c>
      <c r="BT516" s="6">
        <f>[1]Emissions!BS932</f>
        <v>4.434566663</v>
      </c>
      <c r="BU516" s="6">
        <f>[1]Emissions!BT932</f>
        <v>4.4331326940000002</v>
      </c>
      <c r="BV516" s="6">
        <f>[1]Emissions!BU932</f>
        <v>4.4215891479999998</v>
      </c>
      <c r="BW516" s="6">
        <f>[1]Emissions!BV932</f>
        <v>4.4201679089999999</v>
      </c>
      <c r="BX516" s="6">
        <f>[1]Emissions!BW932</f>
        <v>4.4092883599999997</v>
      </c>
      <c r="BY516" s="6">
        <f>[1]Emissions!BX932</f>
        <v>4.408583664</v>
      </c>
      <c r="BZ516" s="6">
        <f>[1]Emissions!BY932</f>
        <v>4.4097546400000001</v>
      </c>
      <c r="CA516" s="6">
        <f>[1]Emissions!BZ932</f>
        <v>4.4112583909999996</v>
      </c>
      <c r="CB516" s="6">
        <f>[1]Emissions!CA932</f>
        <v>4.4125028180000001</v>
      </c>
      <c r="CC516" s="6">
        <f>[1]Emissions!CB932</f>
        <v>4.4131455720000003</v>
      </c>
      <c r="CD516" s="6">
        <f>[1]Emissions!CC932</f>
        <v>4.4131014159999999</v>
      </c>
      <c r="CE516" s="6">
        <f>[1]Emissions!CD932</f>
        <v>4.4125403460000001</v>
      </c>
      <c r="CF516" s="6">
        <f>[1]Emissions!CE932</f>
        <v>4.4117785600000001</v>
      </c>
      <c r="CG516" s="6">
        <f>[1]Emissions!CF932</f>
        <v>4.4111157790000002</v>
      </c>
      <c r="CH516" s="6">
        <f>[1]Emissions!CG932</f>
        <v>4.4009191850000002</v>
      </c>
      <c r="CI516" s="6">
        <f>[1]Emissions!CH932</f>
        <v>4.3996781069999997</v>
      </c>
      <c r="CJ516" s="6">
        <f>[1]Emissions!CI932</f>
        <v>4.4001981089999997</v>
      </c>
    </row>
    <row r="517" spans="2:88" x14ac:dyDescent="0.3">
      <c r="B517" s="16" t="str">
        <f>[1]Emissions!A933</f>
        <v>ems_y_co2_smet_0</v>
      </c>
      <c r="C517" s="6">
        <f>[1]Emissions!B933</f>
        <v>0</v>
      </c>
      <c r="D517" s="6">
        <f>[1]Emissions!C933</f>
        <v>0</v>
      </c>
      <c r="E517" s="6">
        <f>[1]Emissions!D933</f>
        <v>0</v>
      </c>
      <c r="F517" s="6">
        <f>[1]Emissions!E933</f>
        <v>0</v>
      </c>
      <c r="G517" s="6">
        <f>[1]Emissions!F933</f>
        <v>0</v>
      </c>
      <c r="H517" s="6">
        <f>[1]Emissions!G933</f>
        <v>0</v>
      </c>
      <c r="I517" s="6">
        <f>[1]Emissions!H933</f>
        <v>0</v>
      </c>
      <c r="J517" s="6">
        <f>[1]Emissions!I933</f>
        <v>0</v>
      </c>
      <c r="K517" s="6">
        <f>[1]Emissions!J933</f>
        <v>0</v>
      </c>
      <c r="L517" s="6">
        <f>[1]Emissions!K933</f>
        <v>0</v>
      </c>
      <c r="M517" s="6">
        <f>[1]Emissions!L933</f>
        <v>0</v>
      </c>
      <c r="N517" s="6">
        <f>[1]Emissions!M933</f>
        <v>0</v>
      </c>
      <c r="O517" s="6">
        <f>[1]Emissions!N933</f>
        <v>0</v>
      </c>
      <c r="P517" s="6">
        <f>[1]Emissions!O933</f>
        <v>0</v>
      </c>
      <c r="Q517" s="6">
        <f>[1]Emissions!P933</f>
        <v>0</v>
      </c>
      <c r="R517" s="6">
        <f>[1]Emissions!Q933</f>
        <v>0</v>
      </c>
      <c r="S517" s="6">
        <f>[1]Emissions!R933</f>
        <v>0</v>
      </c>
      <c r="T517" s="6">
        <f>[1]Emissions!S933</f>
        <v>0</v>
      </c>
      <c r="U517" s="6">
        <f>[1]Emissions!T933</f>
        <v>0</v>
      </c>
      <c r="V517" s="6">
        <f>[1]Emissions!U933</f>
        <v>0</v>
      </c>
      <c r="W517" s="6">
        <f>[1]Emissions!V933</f>
        <v>0</v>
      </c>
      <c r="X517" s="6">
        <f>[1]Emissions!W933</f>
        <v>0</v>
      </c>
      <c r="Y517" s="6">
        <f>[1]Emissions!X933</f>
        <v>0</v>
      </c>
      <c r="Z517" s="6">
        <f>[1]Emissions!Y933</f>
        <v>0</v>
      </c>
      <c r="AA517" s="6">
        <f>[1]Emissions!Z933</f>
        <v>0</v>
      </c>
      <c r="AB517" s="6">
        <f>[1]Emissions!AA933</f>
        <v>0</v>
      </c>
      <c r="AC517" s="6">
        <f>[1]Emissions!AB933</f>
        <v>0</v>
      </c>
      <c r="AD517" s="6">
        <f>[1]Emissions!AC933</f>
        <v>0</v>
      </c>
      <c r="AE517" s="6">
        <f>[1]Emissions!AD933</f>
        <v>0</v>
      </c>
      <c r="AF517" s="6">
        <f>[1]Emissions!AE933</f>
        <v>0</v>
      </c>
      <c r="AG517" s="6">
        <f>[1]Emissions!AF933</f>
        <v>0</v>
      </c>
      <c r="AH517" s="6">
        <f>[1]Emissions!AG933</f>
        <v>0</v>
      </c>
      <c r="AI517" s="6">
        <f>[1]Emissions!AH933</f>
        <v>0</v>
      </c>
      <c r="AJ517" s="6">
        <f>[1]Emissions!AI933</f>
        <v>0</v>
      </c>
      <c r="AK517" s="6">
        <f>[1]Emissions!AJ933</f>
        <v>0</v>
      </c>
      <c r="AL517" s="6">
        <f>[1]Emissions!AK933</f>
        <v>0</v>
      </c>
      <c r="AM517" s="6">
        <f>[1]Emissions!AL933</f>
        <v>0</v>
      </c>
      <c r="AN517" s="6">
        <f>[1]Emissions!AM933</f>
        <v>0</v>
      </c>
      <c r="AO517" s="6">
        <f>[1]Emissions!AN933</f>
        <v>0</v>
      </c>
      <c r="AP517" s="6">
        <f>[1]Emissions!AO933</f>
        <v>0</v>
      </c>
      <c r="AQ517" s="6">
        <f>[1]Emissions!AP933</f>
        <v>0</v>
      </c>
      <c r="AR517" s="6">
        <f>[1]Emissions!AQ933</f>
        <v>0</v>
      </c>
      <c r="AS517" s="6">
        <f>[1]Emissions!AR933</f>
        <v>0</v>
      </c>
      <c r="AT517" s="6">
        <f>[1]Emissions!AS933</f>
        <v>0</v>
      </c>
      <c r="AU517" s="6">
        <f>[1]Emissions!AT933</f>
        <v>0</v>
      </c>
      <c r="AV517" s="6">
        <f>[1]Emissions!AU933</f>
        <v>0</v>
      </c>
      <c r="AW517" s="6">
        <f>[1]Emissions!AV933</f>
        <v>0</v>
      </c>
      <c r="AX517" s="6">
        <f>[1]Emissions!AW933</f>
        <v>0</v>
      </c>
      <c r="AY517" s="6">
        <f>[1]Emissions!AX933</f>
        <v>0</v>
      </c>
      <c r="AZ517" s="6">
        <f>[1]Emissions!AY933</f>
        <v>0</v>
      </c>
      <c r="BA517" s="6">
        <f>[1]Emissions!AZ933</f>
        <v>0</v>
      </c>
      <c r="BB517" s="6">
        <f>[1]Emissions!BA933</f>
        <v>0</v>
      </c>
      <c r="BC517" s="6">
        <f>[1]Emissions!BB933</f>
        <v>0</v>
      </c>
      <c r="BD517" s="6">
        <f>[1]Emissions!BC933</f>
        <v>0</v>
      </c>
      <c r="BE517" s="6">
        <f>[1]Emissions!BD933</f>
        <v>0</v>
      </c>
      <c r="BF517" s="6">
        <f>[1]Emissions!BE933</f>
        <v>0</v>
      </c>
      <c r="BG517" s="6">
        <f>[1]Emissions!BF933</f>
        <v>0</v>
      </c>
      <c r="BH517" s="6">
        <f>[1]Emissions!BG933</f>
        <v>0</v>
      </c>
      <c r="BI517" s="6">
        <f>[1]Emissions!BH933</f>
        <v>0</v>
      </c>
      <c r="BJ517" s="6">
        <f>[1]Emissions!BI933</f>
        <v>0</v>
      </c>
      <c r="BK517" s="6">
        <f>[1]Emissions!BJ933</f>
        <v>0</v>
      </c>
      <c r="BL517" s="6">
        <f>[1]Emissions!BK933</f>
        <v>0</v>
      </c>
      <c r="BM517" s="6">
        <f>[1]Emissions!BL933</f>
        <v>0</v>
      </c>
      <c r="BN517" s="6">
        <f>[1]Emissions!BM933</f>
        <v>0</v>
      </c>
      <c r="BO517" s="6">
        <f>[1]Emissions!BN933</f>
        <v>0</v>
      </c>
      <c r="BP517" s="6">
        <f>[1]Emissions!BO933</f>
        <v>0</v>
      </c>
      <c r="BQ517" s="6">
        <f>[1]Emissions!BP933</f>
        <v>0</v>
      </c>
      <c r="BR517" s="6">
        <f>[1]Emissions!BQ933</f>
        <v>0</v>
      </c>
      <c r="BS517" s="6">
        <f>[1]Emissions!BR933</f>
        <v>0</v>
      </c>
      <c r="BT517" s="6">
        <f>[1]Emissions!BS933</f>
        <v>0</v>
      </c>
      <c r="BU517" s="6">
        <f>[1]Emissions!BT933</f>
        <v>0</v>
      </c>
      <c r="BV517" s="6">
        <f>[1]Emissions!BU933</f>
        <v>0</v>
      </c>
      <c r="BW517" s="6">
        <f>[1]Emissions!BV933</f>
        <v>0</v>
      </c>
      <c r="BX517" s="6">
        <f>[1]Emissions!BW933</f>
        <v>0</v>
      </c>
      <c r="BY517" s="6">
        <f>[1]Emissions!BX933</f>
        <v>0</v>
      </c>
      <c r="BZ517" s="6">
        <f>[1]Emissions!BY933</f>
        <v>0</v>
      </c>
      <c r="CA517" s="6">
        <f>[1]Emissions!BZ933</f>
        <v>0</v>
      </c>
      <c r="CB517" s="6">
        <f>[1]Emissions!CA933</f>
        <v>0</v>
      </c>
      <c r="CC517" s="6">
        <f>[1]Emissions!CB933</f>
        <v>0</v>
      </c>
      <c r="CD517" s="6">
        <f>[1]Emissions!CC933</f>
        <v>0</v>
      </c>
      <c r="CE517" s="6">
        <f>[1]Emissions!CD933</f>
        <v>0</v>
      </c>
      <c r="CF517" s="6">
        <f>[1]Emissions!CE933</f>
        <v>0</v>
      </c>
      <c r="CG517" s="6">
        <f>[1]Emissions!CF933</f>
        <v>0</v>
      </c>
      <c r="CH517" s="6">
        <f>[1]Emissions!CG933</f>
        <v>0</v>
      </c>
      <c r="CI517" s="6">
        <f>[1]Emissions!CH933</f>
        <v>0</v>
      </c>
      <c r="CJ517" s="6">
        <f>[1]Emissions!CI933</f>
        <v>0</v>
      </c>
    </row>
    <row r="518" spans="2:88" x14ac:dyDescent="0.3">
      <c r="B518" s="16" t="str">
        <f>[1]Emissions!A934</f>
        <v>ems_mat_co2_smet_0</v>
      </c>
      <c r="C518" s="6">
        <f>[1]Emissions!B934</f>
        <v>12.78545939</v>
      </c>
      <c r="D518" s="6">
        <f>[1]Emissions!C934</f>
        <v>12.97314647</v>
      </c>
      <c r="E518" s="6">
        <f>[1]Emissions!D934</f>
        <v>13.17280779</v>
      </c>
      <c r="F518" s="6">
        <f>[1]Emissions!E934</f>
        <v>13.352137190000001</v>
      </c>
      <c r="G518" s="6">
        <f>[1]Emissions!F934</f>
        <v>13.52475548</v>
      </c>
      <c r="H518" s="6">
        <f>[1]Emissions!G934</f>
        <v>13.701399479999999</v>
      </c>
      <c r="I518" s="6">
        <f>[1]Emissions!H934</f>
        <v>13.86812207</v>
      </c>
      <c r="J518" s="6">
        <f>[1]Emissions!I934</f>
        <v>13.88552121</v>
      </c>
      <c r="K518" s="6">
        <f>[1]Emissions!J934</f>
        <v>13.743492639999999</v>
      </c>
      <c r="L518" s="6">
        <f>[1]Emissions!K934</f>
        <v>13.820913470000001</v>
      </c>
      <c r="M518" s="6">
        <f>[1]Emissions!L934</f>
        <v>13.829272169999999</v>
      </c>
      <c r="N518" s="6">
        <f>[1]Emissions!M934</f>
        <v>13.927190420000001</v>
      </c>
      <c r="O518" s="6">
        <f>[1]Emissions!N934</f>
        <v>13.968134299999999</v>
      </c>
      <c r="P518" s="6">
        <f>[1]Emissions!O934</f>
        <v>13.93362649</v>
      </c>
      <c r="Q518" s="6">
        <f>[1]Emissions!P934</f>
        <v>13.985365059999999</v>
      </c>
      <c r="R518" s="6">
        <f>[1]Emissions!Q934</f>
        <v>14.05589962</v>
      </c>
      <c r="S518" s="6">
        <f>[1]Emissions!R934</f>
        <v>14.122543459999999</v>
      </c>
      <c r="T518" s="6">
        <f>[1]Emissions!S934</f>
        <v>14.177819230000001</v>
      </c>
      <c r="U518" s="6">
        <f>[1]Emissions!T934</f>
        <v>14.298472009999999</v>
      </c>
      <c r="V518" s="6">
        <f>[1]Emissions!U934</f>
        <v>14.34005672</v>
      </c>
      <c r="W518" s="6">
        <f>[1]Emissions!V934</f>
        <v>14.367363989999999</v>
      </c>
      <c r="X518" s="6">
        <f>[1]Emissions!W934</f>
        <v>14.39649344</v>
      </c>
      <c r="Y518" s="6">
        <f>[1]Emissions!X934</f>
        <v>14.507719420000001</v>
      </c>
      <c r="Z518" s="6">
        <f>[1]Emissions!Y934</f>
        <v>14.560908120000001</v>
      </c>
      <c r="AA518" s="6">
        <f>[1]Emissions!Z934</f>
        <v>14.609535060000001</v>
      </c>
      <c r="AB518" s="6">
        <f>[1]Emissions!AA934</f>
        <v>14.65964271</v>
      </c>
      <c r="AC518" s="6">
        <f>[1]Emissions!AB934</f>
        <v>14.71337164</v>
      </c>
      <c r="AD518" s="6">
        <f>[1]Emissions!AC934</f>
        <v>14.841160970000001</v>
      </c>
      <c r="AE518" s="6">
        <f>[1]Emissions!AD934</f>
        <v>14.84004642</v>
      </c>
      <c r="AF518" s="6">
        <f>[1]Emissions!AE934</f>
        <v>14.894162939999999</v>
      </c>
      <c r="AG518" s="6">
        <f>[1]Emissions!AF934</f>
        <v>15.03114351</v>
      </c>
      <c r="AH518" s="6">
        <f>[1]Emissions!AG934</f>
        <v>15.116747999999999</v>
      </c>
      <c r="AI518" s="6">
        <f>[1]Emissions!AH934</f>
        <v>15.201242540000001</v>
      </c>
      <c r="AJ518" s="6">
        <f>[1]Emissions!AI934</f>
        <v>15.28975441</v>
      </c>
      <c r="AK518" s="6">
        <f>[1]Emissions!AJ934</f>
        <v>15.447277160000001</v>
      </c>
      <c r="AL518" s="6">
        <f>[1]Emissions!AK934</f>
        <v>15.544951989999999</v>
      </c>
      <c r="AM518" s="6">
        <f>[1]Emissions!AL934</f>
        <v>15.682116450000001</v>
      </c>
      <c r="AN518" s="6">
        <f>[1]Emissions!AM934</f>
        <v>15.80256047</v>
      </c>
      <c r="AO518" s="6">
        <f>[1]Emissions!AN934</f>
        <v>15.899661200000001</v>
      </c>
      <c r="AP518" s="6">
        <f>[1]Emissions!AO934</f>
        <v>15.977947110000001</v>
      </c>
      <c r="AQ518" s="6">
        <f>[1]Emissions!AP934</f>
        <v>15.982066530000001</v>
      </c>
      <c r="AR518" s="6">
        <f>[1]Emissions!AQ934</f>
        <v>16.037889799999999</v>
      </c>
      <c r="AS518" s="6">
        <f>[1]Emissions!AR934</f>
        <v>16.102149099999998</v>
      </c>
      <c r="AT518" s="6">
        <f>[1]Emissions!AS934</f>
        <v>16.166539029999999</v>
      </c>
      <c r="AU518" s="6">
        <f>[1]Emissions!AT934</f>
        <v>16.226733840000001</v>
      </c>
      <c r="AV518" s="6">
        <f>[1]Emissions!AU934</f>
        <v>16.279898540000001</v>
      </c>
      <c r="AW518" s="6">
        <f>[1]Emissions!AV934</f>
        <v>16.326241509999999</v>
      </c>
      <c r="AX518" s="6">
        <f>[1]Emissions!AW934</f>
        <v>16.367390459999999</v>
      </c>
      <c r="AY518" s="6">
        <f>[1]Emissions!AX934</f>
        <v>16.407108940000001</v>
      </c>
      <c r="AZ518" s="6">
        <f>[1]Emissions!AY934</f>
        <v>16.505374620000001</v>
      </c>
      <c r="BA518" s="6">
        <f>[1]Emissions!AZ934</f>
        <v>16.55606148</v>
      </c>
      <c r="BB518" s="6">
        <f>[1]Emissions!BA934</f>
        <v>16.58061481</v>
      </c>
      <c r="BC518" s="6">
        <f>[1]Emissions!BB934</f>
        <v>16.61265895</v>
      </c>
      <c r="BD518" s="6">
        <f>[1]Emissions!BC934</f>
        <v>16.649762920000001</v>
      </c>
      <c r="BE518" s="6">
        <f>[1]Emissions!BD934</f>
        <v>16.741139019999999</v>
      </c>
      <c r="BF518" s="6">
        <f>[1]Emissions!BE934</f>
        <v>16.783719319999999</v>
      </c>
      <c r="BG518" s="6">
        <f>[1]Emissions!BF934</f>
        <v>16.870365790000001</v>
      </c>
      <c r="BH518" s="6">
        <f>[1]Emissions!BG934</f>
        <v>16.909610820000001</v>
      </c>
      <c r="BI518" s="6">
        <f>[1]Emissions!BH934</f>
        <v>16.943198219999999</v>
      </c>
      <c r="BJ518" s="6">
        <f>[1]Emissions!BI934</f>
        <v>16.97922419</v>
      </c>
      <c r="BK518" s="6">
        <f>[1]Emissions!BJ934</f>
        <v>17.069091530000001</v>
      </c>
      <c r="BL518" s="6">
        <f>[1]Emissions!BK934</f>
        <v>17.116505579999998</v>
      </c>
      <c r="BM518" s="6">
        <f>[1]Emissions!BL934</f>
        <v>17.206971540000001</v>
      </c>
      <c r="BN518" s="6">
        <f>[1]Emissions!BM934</f>
        <v>17.251074169999999</v>
      </c>
      <c r="BO518" s="6">
        <f>[1]Emissions!BN934</f>
        <v>17.33486517</v>
      </c>
      <c r="BP518" s="6">
        <f>[1]Emissions!BO934</f>
        <v>17.373923980000001</v>
      </c>
      <c r="BQ518" s="6">
        <f>[1]Emissions!BP934</f>
        <v>17.454267569999999</v>
      </c>
      <c r="BR518" s="6">
        <f>[1]Emissions!BQ934</f>
        <v>17.540515930000002</v>
      </c>
      <c r="BS518" s="6">
        <f>[1]Emissions!BR934</f>
        <v>17.626200269999998</v>
      </c>
      <c r="BT518" s="6">
        <f>[1]Emissions!BS934</f>
        <v>17.663428750000001</v>
      </c>
      <c r="BU518" s="6">
        <f>[1]Emissions!BT934</f>
        <v>17.738750499999998</v>
      </c>
      <c r="BV518" s="6">
        <f>[1]Emissions!BU934</f>
        <v>17.772738759999999</v>
      </c>
      <c r="BW518" s="6">
        <f>[1]Emissions!BV934</f>
        <v>17.846716239999999</v>
      </c>
      <c r="BX518" s="6">
        <f>[1]Emissions!BW934</f>
        <v>17.88191715</v>
      </c>
      <c r="BY518" s="6">
        <f>[1]Emissions!BX934</f>
        <v>17.95735565</v>
      </c>
      <c r="BZ518" s="6">
        <f>[1]Emissions!BY934</f>
        <v>18.038785789999999</v>
      </c>
      <c r="CA518" s="6">
        <f>[1]Emissions!BZ934</f>
        <v>18.119509279999999</v>
      </c>
      <c r="CB518" s="6">
        <f>[1]Emissions!CA934</f>
        <v>18.197210179999999</v>
      </c>
      <c r="CC518" s="6">
        <f>[1]Emissions!CB934</f>
        <v>18.271051369999999</v>
      </c>
      <c r="CD518" s="6">
        <f>[1]Emissions!CC934</f>
        <v>18.341400100000001</v>
      </c>
      <c r="CE518" s="6">
        <f>[1]Emissions!CD934</f>
        <v>18.40947229</v>
      </c>
      <c r="CF518" s="6">
        <f>[1]Emissions!CE934</f>
        <v>18.47668217</v>
      </c>
      <c r="CG518" s="6">
        <f>[1]Emissions!CF934</f>
        <v>18.543995460000001</v>
      </c>
      <c r="CH518" s="6">
        <f>[1]Emissions!CG934</f>
        <v>18.571024550000001</v>
      </c>
      <c r="CI518" s="6">
        <f>[1]Emissions!CH934</f>
        <v>18.635304659999999</v>
      </c>
      <c r="CJ518" s="6">
        <f>[1]Emissions!CI934</f>
        <v>18.70586411</v>
      </c>
    </row>
    <row r="519" spans="2:88" x14ac:dyDescent="0.3">
      <c r="B519" s="16" t="str">
        <f>[1]Emissions!A935</f>
        <v>ems_ci_co2_sigo_0</v>
      </c>
      <c r="C519" s="6">
        <f>[1]Emissions!B935</f>
        <v>2.9887618319999998</v>
      </c>
      <c r="D519" s="6">
        <f>[1]Emissions!C935</f>
        <v>2.9698761729999998</v>
      </c>
      <c r="E519" s="6">
        <f>[1]Emissions!D935</f>
        <v>2.9517410910000002</v>
      </c>
      <c r="F519" s="6">
        <f>[1]Emissions!E935</f>
        <v>2.9334838799999998</v>
      </c>
      <c r="G519" s="6">
        <f>[1]Emissions!F935</f>
        <v>2.927980695</v>
      </c>
      <c r="H519" s="6">
        <f>[1]Emissions!G935</f>
        <v>2.9346938960000002</v>
      </c>
      <c r="I519" s="6">
        <f>[1]Emissions!H935</f>
        <v>2.946442872</v>
      </c>
      <c r="J519" s="6">
        <f>[1]Emissions!I935</f>
        <v>2.8560147480000002</v>
      </c>
      <c r="K519" s="6">
        <f>[1]Emissions!J935</f>
        <v>2.74299246</v>
      </c>
      <c r="L519" s="6">
        <f>[1]Emissions!K935</f>
        <v>2.6621859689999998</v>
      </c>
      <c r="M519" s="6">
        <f>[1]Emissions!L935</f>
        <v>2.5713052840000001</v>
      </c>
      <c r="N519" s="6">
        <f>[1]Emissions!M935</f>
        <v>2.4992382439999998</v>
      </c>
      <c r="O519" s="6">
        <f>[1]Emissions!N935</f>
        <v>2.423389121</v>
      </c>
      <c r="P519" s="6">
        <f>[1]Emissions!O935</f>
        <v>2.3413287820000002</v>
      </c>
      <c r="Q519" s="6">
        <f>[1]Emissions!P935</f>
        <v>2.2745476679999999</v>
      </c>
      <c r="R519" s="6">
        <f>[1]Emissions!Q935</f>
        <v>2.214614128</v>
      </c>
      <c r="S519" s="6">
        <f>[1]Emissions!R935</f>
        <v>2.155418805</v>
      </c>
      <c r="T519" s="6">
        <f>[1]Emissions!S935</f>
        <v>2.0968670889999999</v>
      </c>
      <c r="U519" s="6">
        <f>[1]Emissions!T935</f>
        <v>2.0473002020000002</v>
      </c>
      <c r="V519" s="6">
        <f>[1]Emissions!U935</f>
        <v>1.9898101109999999</v>
      </c>
      <c r="W519" s="6">
        <f>[1]Emissions!V935</f>
        <v>1.930596175</v>
      </c>
      <c r="X519" s="6">
        <f>[1]Emissions!W935</f>
        <v>1.871082036</v>
      </c>
      <c r="Y519" s="6">
        <f>[1]Emissions!X935</f>
        <v>1.819922805</v>
      </c>
      <c r="Z519" s="6">
        <f>[1]Emissions!Y935</f>
        <v>1.764071296</v>
      </c>
      <c r="AA519" s="6">
        <f>[1]Emissions!Z935</f>
        <v>1.708776487</v>
      </c>
      <c r="AB519" s="6">
        <f>[1]Emissions!AA935</f>
        <v>1.654176976</v>
      </c>
      <c r="AC519" s="6">
        <f>[1]Emissions!AB935</f>
        <v>1.600405565</v>
      </c>
      <c r="AD519" s="6">
        <f>[1]Emissions!AC935</f>
        <v>1.553135323</v>
      </c>
      <c r="AE519" s="6">
        <f>[1]Emissions!AD935</f>
        <v>1.4952596789999999</v>
      </c>
      <c r="AF519" s="6">
        <f>[1]Emissions!AE935</f>
        <v>1.4397921359999999</v>
      </c>
      <c r="AG519" s="6">
        <f>[1]Emissions!AF935</f>
        <v>1.388160147</v>
      </c>
      <c r="AH519" s="6">
        <f>[1]Emissions!AG935</f>
        <v>1.330819596</v>
      </c>
      <c r="AI519" s="6">
        <f>[1]Emissions!AH935</f>
        <v>1.2715978210000001</v>
      </c>
      <c r="AJ519" s="6">
        <f>[1]Emissions!AI935</f>
        <v>1.2106458440000001</v>
      </c>
      <c r="AK519" s="6">
        <f>[1]Emissions!AJ935</f>
        <v>1.151572558</v>
      </c>
      <c r="AL519" s="6">
        <f>[1]Emissions!AK935</f>
        <v>1.0862000970000001</v>
      </c>
      <c r="AM519" s="6">
        <f>[1]Emissions!AL935</f>
        <v>1.1021088649999999</v>
      </c>
      <c r="AN519" s="6">
        <f>[1]Emissions!AM935</f>
        <v>1.116099988</v>
      </c>
      <c r="AO519" s="6">
        <f>[1]Emissions!AN935</f>
        <v>1.1277631800000001</v>
      </c>
      <c r="AP519" s="6">
        <f>[1]Emissions!AO935</f>
        <v>1.1370219859999999</v>
      </c>
      <c r="AQ519" s="6">
        <f>[1]Emissions!AP935</f>
        <v>1.1405899530000001</v>
      </c>
      <c r="AR519" s="6">
        <f>[1]Emissions!AQ935</f>
        <v>1.145506071</v>
      </c>
      <c r="AS519" s="6">
        <f>[1]Emissions!AR935</f>
        <v>1.150346928</v>
      </c>
      <c r="AT519" s="6">
        <f>[1]Emissions!AS935</f>
        <v>1.1553263499999999</v>
      </c>
      <c r="AU519" s="6">
        <f>[1]Emissions!AT935</f>
        <v>1.1605194619999999</v>
      </c>
      <c r="AV519" s="6">
        <f>[1]Emissions!AU935</f>
        <v>1.1656536179999999</v>
      </c>
      <c r="AW519" s="6">
        <f>[1]Emissions!AV935</f>
        <v>1.1703377850000001</v>
      </c>
      <c r="AX519" s="6">
        <f>[1]Emissions!AW935</f>
        <v>1.174257272</v>
      </c>
      <c r="AY519" s="6">
        <f>[1]Emissions!AX935</f>
        <v>1.1774152330000001</v>
      </c>
      <c r="AZ519" s="6">
        <f>[1]Emissions!AY935</f>
        <v>1.1834080309999999</v>
      </c>
      <c r="BA519" s="6">
        <f>[1]Emissions!AZ935</f>
        <v>1.186790413</v>
      </c>
      <c r="BB519" s="6">
        <f>[1]Emissions!BA935</f>
        <v>1.1888484859999999</v>
      </c>
      <c r="BC519" s="6">
        <f>[1]Emissions!BB935</f>
        <v>1.191394719</v>
      </c>
      <c r="BD519" s="6">
        <f>[1]Emissions!BC935</f>
        <v>1.1943477229999999</v>
      </c>
      <c r="BE519" s="6">
        <f>[1]Emissions!BD935</f>
        <v>1.200447373</v>
      </c>
      <c r="BF519" s="6">
        <f>[1]Emissions!BE935</f>
        <v>1.2038950129999999</v>
      </c>
      <c r="BG519" s="6">
        <f>[1]Emissions!BF935</f>
        <v>1.2096429989999999</v>
      </c>
      <c r="BH519" s="6">
        <f>[1]Emissions!BG935</f>
        <v>1.2126151810000001</v>
      </c>
      <c r="BI519" s="6">
        <f>[1]Emissions!BH935</f>
        <v>1.214950634</v>
      </c>
      <c r="BJ519" s="6">
        <f>[1]Emissions!BI935</f>
        <v>1.2171832970000001</v>
      </c>
      <c r="BK519" s="6">
        <f>[1]Emissions!BJ935</f>
        <v>1.2224532210000001</v>
      </c>
      <c r="BL519" s="6">
        <f>[1]Emissions!BK935</f>
        <v>1.2257349870000001</v>
      </c>
      <c r="BM519" s="6">
        <f>[1]Emissions!BL935</f>
        <v>1.2318384259999999</v>
      </c>
      <c r="BN519" s="6">
        <f>[1]Emissions!BM935</f>
        <v>1.235673746</v>
      </c>
      <c r="BO519" s="6">
        <f>[1]Emissions!BN935</f>
        <v>1.2417723679999999</v>
      </c>
      <c r="BP519" s="6">
        <f>[1]Emissions!BO935</f>
        <v>1.2453098840000001</v>
      </c>
      <c r="BQ519" s="6">
        <f>[1]Emissions!BP935</f>
        <v>1.2508764219999999</v>
      </c>
      <c r="BR519" s="6">
        <f>[1]Emissions!BQ935</f>
        <v>1.256807462</v>
      </c>
      <c r="BS519" s="6">
        <f>[1]Emissions!BR935</f>
        <v>1.2628957359999999</v>
      </c>
      <c r="BT519" s="6">
        <f>[1]Emissions!BS935</f>
        <v>1.266449371</v>
      </c>
      <c r="BU519" s="6">
        <f>[1]Emissions!BT935</f>
        <v>1.2720963199999999</v>
      </c>
      <c r="BV519" s="6">
        <f>[1]Emissions!BU935</f>
        <v>1.2753852779999999</v>
      </c>
      <c r="BW519" s="6">
        <f>[1]Emissions!BV935</f>
        <v>1.2807422230000001</v>
      </c>
      <c r="BX519" s="6">
        <f>[1]Emissions!BW935</f>
        <v>1.2838241640000001</v>
      </c>
      <c r="BY519" s="6">
        <f>[1]Emissions!BX935</f>
        <v>1.2890661729999999</v>
      </c>
      <c r="BZ519" s="6">
        <f>[1]Emissions!BY935</f>
        <v>1.2949013199999999</v>
      </c>
      <c r="CA519" s="6">
        <f>[1]Emissions!BZ935</f>
        <v>1.301058721</v>
      </c>
      <c r="CB519" s="6">
        <f>[1]Emissions!CA935</f>
        <v>1.3073580520000001</v>
      </c>
      <c r="CC519" s="6">
        <f>[1]Emissions!CB935</f>
        <v>1.3135836279999999</v>
      </c>
      <c r="CD519" s="6">
        <f>[1]Emissions!CC935</f>
        <v>1.319556993</v>
      </c>
      <c r="CE519" s="6">
        <f>[1]Emissions!CD935</f>
        <v>1.325213558</v>
      </c>
      <c r="CF519" s="6">
        <f>[1]Emissions!CE935</f>
        <v>1.3306191380000001</v>
      </c>
      <c r="CG519" s="6">
        <f>[1]Emissions!CF935</f>
        <v>1.3359212730000001</v>
      </c>
      <c r="CH519" s="6">
        <f>[1]Emissions!CG935</f>
        <v>1.3388556359999999</v>
      </c>
      <c r="CI519" s="6">
        <f>[1]Emissions!CH935</f>
        <v>1.343753167</v>
      </c>
      <c r="CJ519" s="6">
        <f>[1]Emissions!CI935</f>
        <v>1.3491566690000001</v>
      </c>
    </row>
    <row r="520" spans="2:88" x14ac:dyDescent="0.3">
      <c r="B520" s="16" t="str">
        <f>[1]Emissions!A936</f>
        <v>ems_y_co2_sigo_0</v>
      </c>
      <c r="C520" s="6">
        <f>[1]Emissions!B936</f>
        <v>0</v>
      </c>
      <c r="D520" s="6">
        <f>[1]Emissions!C936</f>
        <v>0</v>
      </c>
      <c r="E520" s="6">
        <f>[1]Emissions!D936</f>
        <v>0</v>
      </c>
      <c r="F520" s="6">
        <f>[1]Emissions!E936</f>
        <v>0</v>
      </c>
      <c r="G520" s="6">
        <f>[1]Emissions!F936</f>
        <v>0</v>
      </c>
      <c r="H520" s="6">
        <f>[1]Emissions!G936</f>
        <v>0</v>
      </c>
      <c r="I520" s="6">
        <f>[1]Emissions!H936</f>
        <v>0</v>
      </c>
      <c r="J520" s="6">
        <f>[1]Emissions!I936</f>
        <v>0</v>
      </c>
      <c r="K520" s="6">
        <f>[1]Emissions!J936</f>
        <v>0</v>
      </c>
      <c r="L520" s="6">
        <f>[1]Emissions!K936</f>
        <v>0</v>
      </c>
      <c r="M520" s="6">
        <f>[1]Emissions!L936</f>
        <v>0</v>
      </c>
      <c r="N520" s="6">
        <f>[1]Emissions!M936</f>
        <v>0</v>
      </c>
      <c r="O520" s="6">
        <f>[1]Emissions!N936</f>
        <v>0</v>
      </c>
      <c r="P520" s="6">
        <f>[1]Emissions!O936</f>
        <v>0</v>
      </c>
      <c r="Q520" s="6">
        <f>[1]Emissions!P936</f>
        <v>0</v>
      </c>
      <c r="R520" s="6">
        <f>[1]Emissions!Q936</f>
        <v>0</v>
      </c>
      <c r="S520" s="6">
        <f>[1]Emissions!R936</f>
        <v>0</v>
      </c>
      <c r="T520" s="6">
        <f>[1]Emissions!S936</f>
        <v>0</v>
      </c>
      <c r="U520" s="6">
        <f>[1]Emissions!T936</f>
        <v>0</v>
      </c>
      <c r="V520" s="6">
        <f>[1]Emissions!U936</f>
        <v>0</v>
      </c>
      <c r="W520" s="6">
        <f>[1]Emissions!V936</f>
        <v>0</v>
      </c>
      <c r="X520" s="6">
        <f>[1]Emissions!W936</f>
        <v>0</v>
      </c>
      <c r="Y520" s="6">
        <f>[1]Emissions!X936</f>
        <v>0</v>
      </c>
      <c r="Z520" s="6">
        <f>[1]Emissions!Y936</f>
        <v>0</v>
      </c>
      <c r="AA520" s="6">
        <f>[1]Emissions!Z936</f>
        <v>0</v>
      </c>
      <c r="AB520" s="6">
        <f>[1]Emissions!AA936</f>
        <v>0</v>
      </c>
      <c r="AC520" s="6">
        <f>[1]Emissions!AB936</f>
        <v>0</v>
      </c>
      <c r="AD520" s="6">
        <f>[1]Emissions!AC936</f>
        <v>0</v>
      </c>
      <c r="AE520" s="6">
        <f>[1]Emissions!AD936</f>
        <v>0</v>
      </c>
      <c r="AF520" s="6">
        <f>[1]Emissions!AE936</f>
        <v>0</v>
      </c>
      <c r="AG520" s="6">
        <f>[1]Emissions!AF936</f>
        <v>0</v>
      </c>
      <c r="AH520" s="6">
        <f>[1]Emissions!AG936</f>
        <v>0</v>
      </c>
      <c r="AI520" s="6">
        <f>[1]Emissions!AH936</f>
        <v>0</v>
      </c>
      <c r="AJ520" s="6">
        <f>[1]Emissions!AI936</f>
        <v>0</v>
      </c>
      <c r="AK520" s="6">
        <f>[1]Emissions!AJ936</f>
        <v>0</v>
      </c>
      <c r="AL520" s="6">
        <f>[1]Emissions!AK936</f>
        <v>0</v>
      </c>
      <c r="AM520" s="6">
        <f>[1]Emissions!AL936</f>
        <v>0</v>
      </c>
      <c r="AN520" s="6">
        <f>[1]Emissions!AM936</f>
        <v>0</v>
      </c>
      <c r="AO520" s="6">
        <f>[1]Emissions!AN936</f>
        <v>0</v>
      </c>
      <c r="AP520" s="6">
        <f>[1]Emissions!AO936</f>
        <v>0</v>
      </c>
      <c r="AQ520" s="6">
        <f>[1]Emissions!AP936</f>
        <v>0</v>
      </c>
      <c r="AR520" s="6">
        <f>[1]Emissions!AQ936</f>
        <v>0</v>
      </c>
      <c r="AS520" s="6">
        <f>[1]Emissions!AR936</f>
        <v>0</v>
      </c>
      <c r="AT520" s="6">
        <f>[1]Emissions!AS936</f>
        <v>0</v>
      </c>
      <c r="AU520" s="6">
        <f>[1]Emissions!AT936</f>
        <v>0</v>
      </c>
      <c r="AV520" s="6">
        <f>[1]Emissions!AU936</f>
        <v>0</v>
      </c>
      <c r="AW520" s="6">
        <f>[1]Emissions!AV936</f>
        <v>0</v>
      </c>
      <c r="AX520" s="6">
        <f>[1]Emissions!AW936</f>
        <v>0</v>
      </c>
      <c r="AY520" s="6">
        <f>[1]Emissions!AX936</f>
        <v>0</v>
      </c>
      <c r="AZ520" s="6">
        <f>[1]Emissions!AY936</f>
        <v>0</v>
      </c>
      <c r="BA520" s="6">
        <f>[1]Emissions!AZ936</f>
        <v>0</v>
      </c>
      <c r="BB520" s="6">
        <f>[1]Emissions!BA936</f>
        <v>0</v>
      </c>
      <c r="BC520" s="6">
        <f>[1]Emissions!BB936</f>
        <v>0</v>
      </c>
      <c r="BD520" s="6">
        <f>[1]Emissions!BC936</f>
        <v>0</v>
      </c>
      <c r="BE520" s="6">
        <f>[1]Emissions!BD936</f>
        <v>0</v>
      </c>
      <c r="BF520" s="6">
        <f>[1]Emissions!BE936</f>
        <v>0</v>
      </c>
      <c r="BG520" s="6">
        <f>[1]Emissions!BF936</f>
        <v>0</v>
      </c>
      <c r="BH520" s="6">
        <f>[1]Emissions!BG936</f>
        <v>0</v>
      </c>
      <c r="BI520" s="6">
        <f>[1]Emissions!BH936</f>
        <v>0</v>
      </c>
      <c r="BJ520" s="6">
        <f>[1]Emissions!BI936</f>
        <v>0</v>
      </c>
      <c r="BK520" s="6">
        <f>[1]Emissions!BJ936</f>
        <v>0</v>
      </c>
      <c r="BL520" s="6">
        <f>[1]Emissions!BK936</f>
        <v>0</v>
      </c>
      <c r="BM520" s="6">
        <f>[1]Emissions!BL936</f>
        <v>0</v>
      </c>
      <c r="BN520" s="6">
        <f>[1]Emissions!BM936</f>
        <v>0</v>
      </c>
      <c r="BO520" s="6">
        <f>[1]Emissions!BN936</f>
        <v>0</v>
      </c>
      <c r="BP520" s="6">
        <f>[1]Emissions!BO936</f>
        <v>0</v>
      </c>
      <c r="BQ520" s="6">
        <f>[1]Emissions!BP936</f>
        <v>0</v>
      </c>
      <c r="BR520" s="6">
        <f>[1]Emissions!BQ936</f>
        <v>0</v>
      </c>
      <c r="BS520" s="6">
        <f>[1]Emissions!BR936</f>
        <v>0</v>
      </c>
      <c r="BT520" s="6">
        <f>[1]Emissions!BS936</f>
        <v>0</v>
      </c>
      <c r="BU520" s="6">
        <f>[1]Emissions!BT936</f>
        <v>0</v>
      </c>
      <c r="BV520" s="6">
        <f>[1]Emissions!BU936</f>
        <v>0</v>
      </c>
      <c r="BW520" s="6">
        <f>[1]Emissions!BV936</f>
        <v>0</v>
      </c>
      <c r="BX520" s="6">
        <f>[1]Emissions!BW936</f>
        <v>0</v>
      </c>
      <c r="BY520" s="6">
        <f>[1]Emissions!BX936</f>
        <v>0</v>
      </c>
      <c r="BZ520" s="6">
        <f>[1]Emissions!BY936</f>
        <v>0</v>
      </c>
      <c r="CA520" s="6">
        <f>[1]Emissions!BZ936</f>
        <v>0</v>
      </c>
      <c r="CB520" s="6">
        <f>[1]Emissions!CA936</f>
        <v>0</v>
      </c>
      <c r="CC520" s="6">
        <f>[1]Emissions!CB936</f>
        <v>0</v>
      </c>
      <c r="CD520" s="6">
        <f>[1]Emissions!CC936</f>
        <v>0</v>
      </c>
      <c r="CE520" s="6">
        <f>[1]Emissions!CD936</f>
        <v>0</v>
      </c>
      <c r="CF520" s="6">
        <f>[1]Emissions!CE936</f>
        <v>0</v>
      </c>
      <c r="CG520" s="6">
        <f>[1]Emissions!CF936</f>
        <v>0</v>
      </c>
      <c r="CH520" s="6">
        <f>[1]Emissions!CG936</f>
        <v>0</v>
      </c>
      <c r="CI520" s="6">
        <f>[1]Emissions!CH936</f>
        <v>0</v>
      </c>
      <c r="CJ520" s="6">
        <f>[1]Emissions!CI936</f>
        <v>0</v>
      </c>
    </row>
    <row r="521" spans="2:88" x14ac:dyDescent="0.3">
      <c r="B521" s="16" t="str">
        <f>[1]Emissions!A937</f>
        <v>ems_mat_co2_sigo_0</v>
      </c>
      <c r="C521" s="6">
        <f>[1]Emissions!B937</f>
        <v>0.47263798600000001</v>
      </c>
      <c r="D521" s="6">
        <f>[1]Emissions!C937</f>
        <v>0.47482534450000002</v>
      </c>
      <c r="E521" s="6">
        <f>[1]Emissions!D937</f>
        <v>0.47852166950000002</v>
      </c>
      <c r="F521" s="6">
        <f>[1]Emissions!E937</f>
        <v>0.48320537769999999</v>
      </c>
      <c r="G521" s="6">
        <f>[1]Emissions!F937</f>
        <v>0.48853728530000001</v>
      </c>
      <c r="H521" s="6">
        <f>[1]Emissions!G937</f>
        <v>0.49434287599999999</v>
      </c>
      <c r="I521" s="6">
        <f>[1]Emissions!H937</f>
        <v>0.49993136729999998</v>
      </c>
      <c r="J521" s="6">
        <f>[1]Emissions!I937</f>
        <v>0.5029685532</v>
      </c>
      <c r="K521" s="6">
        <f>[1]Emissions!J937</f>
        <v>0.50309288419999998</v>
      </c>
      <c r="L521" s="6">
        <f>[1]Emissions!K937</f>
        <v>0.51075676240000001</v>
      </c>
      <c r="M521" s="6">
        <f>[1]Emissions!L937</f>
        <v>0.51804955829999999</v>
      </c>
      <c r="N521" s="6">
        <f>[1]Emissions!M937</f>
        <v>0.52859827540000004</v>
      </c>
      <c r="O521" s="6">
        <f>[1]Emissions!N937</f>
        <v>0.53759472119999996</v>
      </c>
      <c r="P521" s="6">
        <f>[1]Emissions!O937</f>
        <v>0.54392505609999997</v>
      </c>
      <c r="Q521" s="6">
        <f>[1]Emissions!P937</f>
        <v>0.55216482619999996</v>
      </c>
      <c r="R521" s="6">
        <f>[1]Emissions!Q937</f>
        <v>0.56035263410000002</v>
      </c>
      <c r="S521" s="6">
        <f>[1]Emissions!R937</f>
        <v>0.56821244910000002</v>
      </c>
      <c r="T521" s="6">
        <f>[1]Emissions!S937</f>
        <v>0.57573269890000001</v>
      </c>
      <c r="U521" s="6">
        <f>[1]Emissions!T937</f>
        <v>0.58546438359999997</v>
      </c>
      <c r="V521" s="6">
        <f>[1]Emissions!U937</f>
        <v>0.59298229790000001</v>
      </c>
      <c r="W521" s="6">
        <f>[1]Emissions!V937</f>
        <v>0.60026432159999998</v>
      </c>
      <c r="X521" s="6">
        <f>[1]Emissions!W937</f>
        <v>0.60778967049999999</v>
      </c>
      <c r="Y521" s="6">
        <f>[1]Emissions!X937</f>
        <v>0.61814569050000001</v>
      </c>
      <c r="Z521" s="6">
        <f>[1]Emissions!Y937</f>
        <v>0.6266905384</v>
      </c>
      <c r="AA521" s="6">
        <f>[1]Emissions!Z937</f>
        <v>0.63497156749999994</v>
      </c>
      <c r="AB521" s="6">
        <f>[1]Emissions!AA937</f>
        <v>0.64308271640000003</v>
      </c>
      <c r="AC521" s="6">
        <f>[1]Emissions!AB937</f>
        <v>0.65116100919999997</v>
      </c>
      <c r="AD521" s="6">
        <f>[1]Emissions!AC937</f>
        <v>0.66163562600000003</v>
      </c>
      <c r="AE521" s="6">
        <f>[1]Emissions!AD937</f>
        <v>0.66774617390000002</v>
      </c>
      <c r="AF521" s="6">
        <f>[1]Emissions!AE937</f>
        <v>0.67568993180000003</v>
      </c>
      <c r="AG521" s="6">
        <f>[1]Emissions!AF937</f>
        <v>0.68666602610000005</v>
      </c>
      <c r="AH521" s="6">
        <f>[1]Emissions!AG937</f>
        <v>0.69604031340000005</v>
      </c>
      <c r="AI521" s="6">
        <f>[1]Emissions!AH937</f>
        <v>0.70548354670000002</v>
      </c>
      <c r="AJ521" s="6">
        <f>[1]Emissions!AI937</f>
        <v>0.71509358059999995</v>
      </c>
      <c r="AK521" s="6">
        <f>[1]Emissions!AJ937</f>
        <v>0.72724621020000002</v>
      </c>
      <c r="AL521" s="6">
        <f>[1]Emissions!AK937</f>
        <v>0.73736605919999998</v>
      </c>
      <c r="AM521" s="6">
        <f>[1]Emissions!AL937</f>
        <v>0.74881071489999995</v>
      </c>
      <c r="AN521" s="6">
        <f>[1]Emissions!AM937</f>
        <v>0.75981260719999999</v>
      </c>
      <c r="AO521" s="6">
        <f>[1]Emissions!AN937</f>
        <v>0.77036330850000001</v>
      </c>
      <c r="AP521" s="6">
        <f>[1]Emissions!AO937</f>
        <v>0.78068620929999999</v>
      </c>
      <c r="AQ521" s="6">
        <f>[1]Emissions!AP937</f>
        <v>0.78865475860000001</v>
      </c>
      <c r="AR521" s="6">
        <f>[1]Emissions!AQ937</f>
        <v>0.79882495929999997</v>
      </c>
      <c r="AS521" s="6">
        <f>[1]Emissions!AR937</f>
        <v>0.80954512440000004</v>
      </c>
      <c r="AT521" s="6">
        <f>[1]Emissions!AS937</f>
        <v>0.82030052850000001</v>
      </c>
      <c r="AU521" s="6">
        <f>[1]Emissions!AT937</f>
        <v>0.83078918879999997</v>
      </c>
      <c r="AV521" s="6">
        <f>[1]Emissions!AU937</f>
        <v>0.84087392329999999</v>
      </c>
      <c r="AW521" s="6">
        <f>[1]Emissions!AV937</f>
        <v>0.85062493279999996</v>
      </c>
      <c r="AX521" s="6">
        <f>[1]Emissions!AW937</f>
        <v>0.86022560979999996</v>
      </c>
      <c r="AY521" s="6">
        <f>[1]Emissions!AX937</f>
        <v>0.86990549139999995</v>
      </c>
      <c r="AZ521" s="6">
        <f>[1]Emissions!AY937</f>
        <v>0.88213740699999998</v>
      </c>
      <c r="BA521" s="6">
        <f>[1]Emissions!AZ937</f>
        <v>0.89255559659999995</v>
      </c>
      <c r="BB521" s="6">
        <f>[1]Emissions!BA937</f>
        <v>0.90204712480000004</v>
      </c>
      <c r="BC521" s="6">
        <f>[1]Emissions!BB937</f>
        <v>0.91156469169999998</v>
      </c>
      <c r="BD521" s="6">
        <f>[1]Emissions!BC937</f>
        <v>0.92106558930000004</v>
      </c>
      <c r="BE521" s="6">
        <f>[1]Emissions!BD937</f>
        <v>0.93278150839999996</v>
      </c>
      <c r="BF521" s="6">
        <f>[1]Emissions!BE937</f>
        <v>0.94244181459999998</v>
      </c>
      <c r="BG521" s="6">
        <f>[1]Emissions!BF937</f>
        <v>0.95406493449999996</v>
      </c>
      <c r="BH521" s="6">
        <f>[1]Emissions!BG937</f>
        <v>0.96374522529999995</v>
      </c>
      <c r="BI521" s="6">
        <f>[1]Emissions!BH937</f>
        <v>0.97324415350000004</v>
      </c>
      <c r="BJ521" s="6">
        <f>[1]Emissions!BI937</f>
        <v>0.98295279430000004</v>
      </c>
      <c r="BK521" s="6">
        <f>[1]Emissions!BJ937</f>
        <v>0.99509700349999997</v>
      </c>
      <c r="BL521" s="6">
        <f>[1]Emissions!BK937</f>
        <v>1.0053407270000001</v>
      </c>
      <c r="BM521" s="6">
        <f>[1]Emissions!BL937</f>
        <v>1.0175093959999999</v>
      </c>
      <c r="BN521" s="6">
        <f>[1]Emissions!BM937</f>
        <v>1.0275246090000001</v>
      </c>
      <c r="BO521" s="6">
        <f>[1]Emissions!BN937</f>
        <v>1.039358029</v>
      </c>
      <c r="BP521" s="6">
        <f>[1]Emissions!BO937</f>
        <v>1.0492511470000001</v>
      </c>
      <c r="BQ521" s="6">
        <f>[1]Emissions!BP937</f>
        <v>1.061154927</v>
      </c>
      <c r="BR521" s="6">
        <f>[1]Emissions!BQ937</f>
        <v>1.073508653</v>
      </c>
      <c r="BS521" s="6">
        <f>[1]Emissions!BR937</f>
        <v>1.0858875349999999</v>
      </c>
      <c r="BT521" s="6">
        <f>[1]Emissions!BS937</f>
        <v>1.0959870899999999</v>
      </c>
      <c r="BU521" s="6">
        <f>[1]Emissions!BT937</f>
        <v>1.107875459</v>
      </c>
      <c r="BV521" s="6">
        <f>[1]Emissions!BU937</f>
        <v>1.1178422100000001</v>
      </c>
      <c r="BW521" s="6">
        <f>[1]Emissions!BV937</f>
        <v>1.129824548</v>
      </c>
      <c r="BX521" s="6">
        <f>[1]Emissions!BW937</f>
        <v>1.1399994419999999</v>
      </c>
      <c r="BY521" s="6">
        <f>[1]Emissions!BX937</f>
        <v>1.152165748</v>
      </c>
      <c r="BZ521" s="6">
        <f>[1]Emissions!BY937</f>
        <v>1.1647001699999999</v>
      </c>
      <c r="CA521" s="6">
        <f>[1]Emissions!BZ937</f>
        <v>1.1772124150000001</v>
      </c>
      <c r="CB521" s="6">
        <f>[1]Emissions!CA937</f>
        <v>1.1895687770000001</v>
      </c>
      <c r="CC521" s="6">
        <f>[1]Emissions!CB937</f>
        <v>1.2017591729999999</v>
      </c>
      <c r="CD521" s="6">
        <f>[1]Emissions!CC937</f>
        <v>1.2138579709999999</v>
      </c>
      <c r="CE521" s="6">
        <f>[1]Emissions!CD937</f>
        <v>1.2259713109999999</v>
      </c>
      <c r="CF521" s="6">
        <f>[1]Emissions!CE937</f>
        <v>1.238179769</v>
      </c>
      <c r="CG521" s="6">
        <f>[1]Emissions!CF937</f>
        <v>1.250503111</v>
      </c>
      <c r="CH521" s="6">
        <f>[1]Emissions!CG937</f>
        <v>1.2608079489999999</v>
      </c>
      <c r="CI521" s="6">
        <f>[1]Emissions!CH937</f>
        <v>1.273063724</v>
      </c>
      <c r="CJ521" s="6">
        <f>[1]Emissions!CI937</f>
        <v>1.2856648310000001</v>
      </c>
    </row>
    <row r="522" spans="2:88" x14ac:dyDescent="0.3">
      <c r="B522" s="16" t="str">
        <f>[1]Emissions!A938</f>
        <v>ems_ci_co2_scgo_0</v>
      </c>
      <c r="C522" s="6">
        <f>[1]Emissions!B938</f>
        <v>0.69096142770000002</v>
      </c>
      <c r="D522" s="6">
        <f>[1]Emissions!C938</f>
        <v>0.66946090420000004</v>
      </c>
      <c r="E522" s="6">
        <f>[1]Emissions!D938</f>
        <v>0.65059454660000005</v>
      </c>
      <c r="F522" s="6">
        <f>[1]Emissions!E938</f>
        <v>0.63599918609999995</v>
      </c>
      <c r="G522" s="6">
        <f>[1]Emissions!F938</f>
        <v>0.62819178610000004</v>
      </c>
      <c r="H522" s="6">
        <f>[1]Emissions!G938</f>
        <v>0.62518402610000001</v>
      </c>
      <c r="I522" s="6">
        <f>[1]Emissions!H938</f>
        <v>0.62442349610000003</v>
      </c>
      <c r="J522" s="6">
        <f>[1]Emissions!I938</f>
        <v>0.59511381330000002</v>
      </c>
      <c r="K522" s="6">
        <f>[1]Emissions!J938</f>
        <v>0.56238172679999998</v>
      </c>
      <c r="L522" s="6">
        <f>[1]Emissions!K938</f>
        <v>0.5361997463</v>
      </c>
      <c r="M522" s="6">
        <f>[1]Emissions!L938</f>
        <v>0.51030933629999997</v>
      </c>
      <c r="N522" s="6">
        <f>[1]Emissions!M938</f>
        <v>0.49009780829999999</v>
      </c>
      <c r="O522" s="6">
        <f>[1]Emissions!N938</f>
        <v>0.4715870204</v>
      </c>
      <c r="P522" s="6">
        <f>[1]Emissions!O938</f>
        <v>0.45356365129999998</v>
      </c>
      <c r="Q522" s="6">
        <f>[1]Emissions!P938</f>
        <v>0.43842600120000003</v>
      </c>
      <c r="R522" s="6">
        <f>[1]Emissions!Q938</f>
        <v>0.4245187225</v>
      </c>
      <c r="S522" s="6">
        <f>[1]Emissions!R938</f>
        <v>0.41041275310000003</v>
      </c>
      <c r="T522" s="6">
        <f>[1]Emissions!S938</f>
        <v>0.39615494649999999</v>
      </c>
      <c r="U522" s="6">
        <f>[1]Emissions!T938</f>
        <v>0.38309051770000002</v>
      </c>
      <c r="V522" s="6">
        <f>[1]Emissions!U938</f>
        <v>0.36902441450000001</v>
      </c>
      <c r="W522" s="6">
        <f>[1]Emissions!V938</f>
        <v>0.35485916280000002</v>
      </c>
      <c r="X522" s="6">
        <f>[1]Emissions!W938</f>
        <v>0.34074359430000001</v>
      </c>
      <c r="Y522" s="6">
        <f>[1]Emissions!X938</f>
        <v>0.32774350200000002</v>
      </c>
      <c r="Z522" s="6">
        <f>[1]Emissions!Y938</f>
        <v>0.31407466779999998</v>
      </c>
      <c r="AA522" s="6">
        <f>[1]Emissions!Z938</f>
        <v>0.30037313329999998</v>
      </c>
      <c r="AB522" s="6">
        <f>[1]Emissions!AA938</f>
        <v>0.28663373819999999</v>
      </c>
      <c r="AC522" s="6">
        <f>[1]Emissions!AB938</f>
        <v>0.27280856440000001</v>
      </c>
      <c r="AD522" s="6">
        <f>[1]Emissions!AC938</f>
        <v>0.2595411265</v>
      </c>
      <c r="AE522" s="6">
        <f>[1]Emissions!AD938</f>
        <v>0.2447478213</v>
      </c>
      <c r="AF522" s="6">
        <f>[1]Emissions!AE938</f>
        <v>0.2300033578</v>
      </c>
      <c r="AG522" s="6">
        <f>[1]Emissions!AF938</f>
        <v>0.21539896450000001</v>
      </c>
      <c r="AH522" s="6">
        <f>[1]Emissions!AG938</f>
        <v>0.19975484839999999</v>
      </c>
      <c r="AI522" s="6">
        <f>[1]Emissions!AH938</f>
        <v>0.18337266520000001</v>
      </c>
      <c r="AJ522" s="6">
        <f>[1]Emissions!AI938</f>
        <v>0.16615320389999999</v>
      </c>
      <c r="AK522" s="6">
        <f>[1]Emissions!AJ938</f>
        <v>0.1483043272</v>
      </c>
      <c r="AL522" s="6">
        <f>[1]Emissions!AK938</f>
        <v>0.12889182860000001</v>
      </c>
      <c r="AM522" s="6">
        <f>[1]Emissions!AL938</f>
        <v>0.13160412730000001</v>
      </c>
      <c r="AN522" s="6">
        <f>[1]Emissions!AM938</f>
        <v>0.1339987661</v>
      </c>
      <c r="AO522" s="6">
        <f>[1]Emissions!AN938</f>
        <v>0.136109485</v>
      </c>
      <c r="AP522" s="6">
        <f>[1]Emissions!AO938</f>
        <v>0.13798764929999999</v>
      </c>
      <c r="AQ522" s="6">
        <f>[1]Emissions!AP938</f>
        <v>0.13936580740000001</v>
      </c>
      <c r="AR522" s="6">
        <f>[1]Emissions!AQ938</f>
        <v>0.14084246989999999</v>
      </c>
      <c r="AS522" s="6">
        <f>[1]Emissions!AR938</f>
        <v>0.142276025</v>
      </c>
      <c r="AT522" s="6">
        <f>[1]Emissions!AS938</f>
        <v>0.14367288540000001</v>
      </c>
      <c r="AU522" s="6">
        <f>[1]Emissions!AT938</f>
        <v>0.14503815170000001</v>
      </c>
      <c r="AV522" s="6">
        <f>[1]Emissions!AU938</f>
        <v>0.14636286109999999</v>
      </c>
      <c r="AW522" s="6">
        <f>[1]Emissions!AV938</f>
        <v>0.14762564550000001</v>
      </c>
      <c r="AX522" s="6">
        <f>[1]Emissions!AW938</f>
        <v>0.14883680590000001</v>
      </c>
      <c r="AY522" s="6">
        <f>[1]Emissions!AX938</f>
        <v>0.1500034096</v>
      </c>
      <c r="AZ522" s="6">
        <f>[1]Emissions!AY938</f>
        <v>0.15144259879999999</v>
      </c>
      <c r="BA522" s="6">
        <f>[1]Emissions!AZ938</f>
        <v>0.15265591149999999</v>
      </c>
      <c r="BB522" s="6">
        <f>[1]Emissions!BA938</f>
        <v>0.15414037380000001</v>
      </c>
      <c r="BC522" s="6">
        <f>[1]Emissions!BB938</f>
        <v>0.1554210519</v>
      </c>
      <c r="BD522" s="6">
        <f>[1]Emissions!BC938</f>
        <v>0.15656586580000001</v>
      </c>
      <c r="BE522" s="6">
        <f>[1]Emissions!BD938</f>
        <v>0.15792381010000001</v>
      </c>
      <c r="BF522" s="6">
        <f>[1]Emissions!BE938</f>
        <v>0.15902648229999999</v>
      </c>
      <c r="BG522" s="6">
        <f>[1]Emissions!BF938</f>
        <v>0.1603513137</v>
      </c>
      <c r="BH522" s="6">
        <f>[1]Emissions!BG938</f>
        <v>0.16143672479999999</v>
      </c>
      <c r="BI522" s="6">
        <f>[1]Emissions!BH938</f>
        <v>0.16246948119999999</v>
      </c>
      <c r="BJ522" s="6">
        <f>[1]Emissions!BI938</f>
        <v>0.16349100220000001</v>
      </c>
      <c r="BK522" s="6">
        <f>[1]Emissions!BJ938</f>
        <v>0.16478850370000001</v>
      </c>
      <c r="BL522" s="6">
        <f>[1]Emissions!BK938</f>
        <v>0.16589352639999999</v>
      </c>
      <c r="BM522" s="6">
        <f>[1]Emissions!BL938</f>
        <v>0.1672524346</v>
      </c>
      <c r="BN522" s="6">
        <f>[1]Emissions!BM938</f>
        <v>0.16840008270000001</v>
      </c>
      <c r="BO522" s="6">
        <f>[1]Emissions!BN938</f>
        <v>0.16976543529999999</v>
      </c>
      <c r="BP522" s="6">
        <f>[1]Emissions!BO938</f>
        <v>0.17090762249999999</v>
      </c>
      <c r="BQ522" s="6">
        <f>[1]Emissions!BP938</f>
        <v>0.17225707500000001</v>
      </c>
      <c r="BR522" s="6">
        <f>[1]Emissions!BQ938</f>
        <v>0.17365797220000001</v>
      </c>
      <c r="BS522" s="6">
        <f>[1]Emissions!BR938</f>
        <v>0.17508405909999999</v>
      </c>
      <c r="BT522" s="6">
        <f>[1]Emissions!BS938</f>
        <v>0.17627060350000001</v>
      </c>
      <c r="BU522" s="6">
        <f>[1]Emissions!BT938</f>
        <v>0.1776521566</v>
      </c>
      <c r="BV522" s="6">
        <f>[1]Emissions!BU938</f>
        <v>0.17881049500000001</v>
      </c>
      <c r="BW522" s="6">
        <f>[1]Emissions!BV938</f>
        <v>0.18016962919999999</v>
      </c>
      <c r="BX522" s="6">
        <f>[1]Emissions!BW938</f>
        <v>0.1813155232</v>
      </c>
      <c r="BY522" s="6">
        <f>[1]Emissions!BX938</f>
        <v>0.1826655449</v>
      </c>
      <c r="BZ522" s="6">
        <f>[1]Emissions!BY938</f>
        <v>0.18407274300000001</v>
      </c>
      <c r="CA522" s="6">
        <f>[1]Emissions!BZ938</f>
        <v>0.18551364710000001</v>
      </c>
      <c r="CB522" s="6">
        <f>[1]Emissions!CA938</f>
        <v>0.18697376730000001</v>
      </c>
      <c r="CC522" s="6">
        <f>[1]Emissions!CB938</f>
        <v>0.18843786330000001</v>
      </c>
      <c r="CD522" s="6">
        <f>[1]Emissions!CC938</f>
        <v>0.1898941971</v>
      </c>
      <c r="CE522" s="6">
        <f>[1]Emissions!CD938</f>
        <v>0.19133826800000001</v>
      </c>
      <c r="CF522" s="6">
        <f>[1]Emissions!CE938</f>
        <v>0.19277289859999999</v>
      </c>
      <c r="CG522" s="6">
        <f>[1]Emissions!CF938</f>
        <v>0.1942049552</v>
      </c>
      <c r="CH522" s="6">
        <f>[1]Emissions!CG938</f>
        <v>0.1954038639</v>
      </c>
      <c r="CI522" s="6">
        <f>[1]Emissions!CH938</f>
        <v>0.19678452099999999</v>
      </c>
      <c r="CJ522" s="6">
        <f>[1]Emissions!CI938</f>
        <v>0.19820585039999999</v>
      </c>
    </row>
    <row r="523" spans="2:88" x14ac:dyDescent="0.3">
      <c r="B523" s="16" t="str">
        <f>[1]Emissions!A939</f>
        <v>ems_y_co2_scgo_0</v>
      </c>
      <c r="C523" s="6">
        <f>[1]Emissions!B939</f>
        <v>0</v>
      </c>
      <c r="D523" s="6">
        <f>[1]Emissions!C939</f>
        <v>0</v>
      </c>
      <c r="E523" s="6">
        <f>[1]Emissions!D939</f>
        <v>0</v>
      </c>
      <c r="F523" s="6">
        <f>[1]Emissions!E939</f>
        <v>0</v>
      </c>
      <c r="G523" s="6">
        <f>[1]Emissions!F939</f>
        <v>0</v>
      </c>
      <c r="H523" s="6">
        <f>[1]Emissions!G939</f>
        <v>0</v>
      </c>
      <c r="I523" s="6">
        <f>[1]Emissions!H939</f>
        <v>0</v>
      </c>
      <c r="J523" s="6">
        <f>[1]Emissions!I939</f>
        <v>0</v>
      </c>
      <c r="K523" s="6">
        <f>[1]Emissions!J939</f>
        <v>0</v>
      </c>
      <c r="L523" s="6">
        <f>[1]Emissions!K939</f>
        <v>0</v>
      </c>
      <c r="M523" s="6">
        <f>[1]Emissions!L939</f>
        <v>0</v>
      </c>
      <c r="N523" s="6">
        <f>[1]Emissions!M939</f>
        <v>0</v>
      </c>
      <c r="O523" s="6">
        <f>[1]Emissions!N939</f>
        <v>0</v>
      </c>
      <c r="P523" s="6">
        <f>[1]Emissions!O939</f>
        <v>0</v>
      </c>
      <c r="Q523" s="6">
        <f>[1]Emissions!P939</f>
        <v>0</v>
      </c>
      <c r="R523" s="6">
        <f>[1]Emissions!Q939</f>
        <v>0</v>
      </c>
      <c r="S523" s="6">
        <f>[1]Emissions!R939</f>
        <v>0</v>
      </c>
      <c r="T523" s="6">
        <f>[1]Emissions!S939</f>
        <v>0</v>
      </c>
      <c r="U523" s="6">
        <f>[1]Emissions!T939</f>
        <v>0</v>
      </c>
      <c r="V523" s="6">
        <f>[1]Emissions!U939</f>
        <v>0</v>
      </c>
      <c r="W523" s="6">
        <f>[1]Emissions!V939</f>
        <v>0</v>
      </c>
      <c r="X523" s="6">
        <f>[1]Emissions!W939</f>
        <v>0</v>
      </c>
      <c r="Y523" s="6">
        <f>[1]Emissions!X939</f>
        <v>0</v>
      </c>
      <c r="Z523" s="6">
        <f>[1]Emissions!Y939</f>
        <v>0</v>
      </c>
      <c r="AA523" s="6">
        <f>[1]Emissions!Z939</f>
        <v>0</v>
      </c>
      <c r="AB523" s="6">
        <f>[1]Emissions!AA939</f>
        <v>0</v>
      </c>
      <c r="AC523" s="6">
        <f>[1]Emissions!AB939</f>
        <v>0</v>
      </c>
      <c r="AD523" s="6">
        <f>[1]Emissions!AC939</f>
        <v>0</v>
      </c>
      <c r="AE523" s="6">
        <f>[1]Emissions!AD939</f>
        <v>0</v>
      </c>
      <c r="AF523" s="6">
        <f>[1]Emissions!AE939</f>
        <v>0</v>
      </c>
      <c r="AG523" s="6">
        <f>[1]Emissions!AF939</f>
        <v>0</v>
      </c>
      <c r="AH523" s="6">
        <f>[1]Emissions!AG939</f>
        <v>0</v>
      </c>
      <c r="AI523" s="6">
        <f>[1]Emissions!AH939</f>
        <v>0</v>
      </c>
      <c r="AJ523" s="6">
        <f>[1]Emissions!AI939</f>
        <v>0</v>
      </c>
      <c r="AK523" s="6">
        <f>[1]Emissions!AJ939</f>
        <v>0</v>
      </c>
      <c r="AL523" s="6">
        <f>[1]Emissions!AK939</f>
        <v>0</v>
      </c>
      <c r="AM523" s="6">
        <f>[1]Emissions!AL939</f>
        <v>0</v>
      </c>
      <c r="AN523" s="6">
        <f>[1]Emissions!AM939</f>
        <v>0</v>
      </c>
      <c r="AO523" s="6">
        <f>[1]Emissions!AN939</f>
        <v>0</v>
      </c>
      <c r="AP523" s="6">
        <f>[1]Emissions!AO939</f>
        <v>0</v>
      </c>
      <c r="AQ523" s="6">
        <f>[1]Emissions!AP939</f>
        <v>0</v>
      </c>
      <c r="AR523" s="6">
        <f>[1]Emissions!AQ939</f>
        <v>0</v>
      </c>
      <c r="AS523" s="6">
        <f>[1]Emissions!AR939</f>
        <v>0</v>
      </c>
      <c r="AT523" s="6">
        <f>[1]Emissions!AS939</f>
        <v>0</v>
      </c>
      <c r="AU523" s="6">
        <f>[1]Emissions!AT939</f>
        <v>0</v>
      </c>
      <c r="AV523" s="6">
        <f>[1]Emissions!AU939</f>
        <v>0</v>
      </c>
      <c r="AW523" s="6">
        <f>[1]Emissions!AV939</f>
        <v>0</v>
      </c>
      <c r="AX523" s="6">
        <f>[1]Emissions!AW939</f>
        <v>0</v>
      </c>
      <c r="AY523" s="6">
        <f>[1]Emissions!AX939</f>
        <v>0</v>
      </c>
      <c r="AZ523" s="6">
        <f>[1]Emissions!AY939</f>
        <v>0</v>
      </c>
      <c r="BA523" s="6">
        <f>[1]Emissions!AZ939</f>
        <v>0</v>
      </c>
      <c r="BB523" s="6">
        <f>[1]Emissions!BA939</f>
        <v>0</v>
      </c>
      <c r="BC523" s="6">
        <f>[1]Emissions!BB939</f>
        <v>0</v>
      </c>
      <c r="BD523" s="6">
        <f>[1]Emissions!BC939</f>
        <v>0</v>
      </c>
      <c r="BE523" s="6">
        <f>[1]Emissions!BD939</f>
        <v>0</v>
      </c>
      <c r="BF523" s="6">
        <f>[1]Emissions!BE939</f>
        <v>0</v>
      </c>
      <c r="BG523" s="6">
        <f>[1]Emissions!BF939</f>
        <v>0</v>
      </c>
      <c r="BH523" s="6">
        <f>[1]Emissions!BG939</f>
        <v>0</v>
      </c>
      <c r="BI523" s="6">
        <f>[1]Emissions!BH939</f>
        <v>0</v>
      </c>
      <c r="BJ523" s="6">
        <f>[1]Emissions!BI939</f>
        <v>0</v>
      </c>
      <c r="BK523" s="6">
        <f>[1]Emissions!BJ939</f>
        <v>0</v>
      </c>
      <c r="BL523" s="6">
        <f>[1]Emissions!BK939</f>
        <v>0</v>
      </c>
      <c r="BM523" s="6">
        <f>[1]Emissions!BL939</f>
        <v>0</v>
      </c>
      <c r="BN523" s="6">
        <f>[1]Emissions!BM939</f>
        <v>0</v>
      </c>
      <c r="BO523" s="6">
        <f>[1]Emissions!BN939</f>
        <v>0</v>
      </c>
      <c r="BP523" s="6">
        <f>[1]Emissions!BO939</f>
        <v>0</v>
      </c>
      <c r="BQ523" s="6">
        <f>[1]Emissions!BP939</f>
        <v>0</v>
      </c>
      <c r="BR523" s="6">
        <f>[1]Emissions!BQ939</f>
        <v>0</v>
      </c>
      <c r="BS523" s="6">
        <f>[1]Emissions!BR939</f>
        <v>0</v>
      </c>
      <c r="BT523" s="6">
        <f>[1]Emissions!BS939</f>
        <v>0</v>
      </c>
      <c r="BU523" s="6">
        <f>[1]Emissions!BT939</f>
        <v>0</v>
      </c>
      <c r="BV523" s="6">
        <f>[1]Emissions!BU939</f>
        <v>0</v>
      </c>
      <c r="BW523" s="6">
        <f>[1]Emissions!BV939</f>
        <v>0</v>
      </c>
      <c r="BX523" s="6">
        <f>[1]Emissions!BW939</f>
        <v>0</v>
      </c>
      <c r="BY523" s="6">
        <f>[1]Emissions!BX939</f>
        <v>0</v>
      </c>
      <c r="BZ523" s="6">
        <f>[1]Emissions!BY939</f>
        <v>0</v>
      </c>
      <c r="CA523" s="6">
        <f>[1]Emissions!BZ939</f>
        <v>0</v>
      </c>
      <c r="CB523" s="6">
        <f>[1]Emissions!CA939</f>
        <v>0</v>
      </c>
      <c r="CC523" s="6">
        <f>[1]Emissions!CB939</f>
        <v>0</v>
      </c>
      <c r="CD523" s="6">
        <f>[1]Emissions!CC939</f>
        <v>0</v>
      </c>
      <c r="CE523" s="6">
        <f>[1]Emissions!CD939</f>
        <v>0</v>
      </c>
      <c r="CF523" s="6">
        <f>[1]Emissions!CE939</f>
        <v>0</v>
      </c>
      <c r="CG523" s="6">
        <f>[1]Emissions!CF939</f>
        <v>0</v>
      </c>
      <c r="CH523" s="6">
        <f>[1]Emissions!CG939</f>
        <v>0</v>
      </c>
      <c r="CI523" s="6">
        <f>[1]Emissions!CH939</f>
        <v>0</v>
      </c>
      <c r="CJ523" s="6">
        <f>[1]Emissions!CI939</f>
        <v>0</v>
      </c>
    </row>
    <row r="524" spans="2:88" x14ac:dyDescent="0.3">
      <c r="B524" s="16" t="str">
        <f>[1]Emissions!A940</f>
        <v>ems_mat_co2_scgo_0</v>
      </c>
      <c r="C524" s="6">
        <f>[1]Emissions!B940</f>
        <v>0</v>
      </c>
      <c r="D524" s="6">
        <f>[1]Emissions!C940</f>
        <v>0</v>
      </c>
      <c r="E524" s="6">
        <f>[1]Emissions!D940</f>
        <v>0</v>
      </c>
      <c r="F524" s="6">
        <f>[1]Emissions!E940</f>
        <v>0</v>
      </c>
      <c r="G524" s="6">
        <f>[1]Emissions!F940</f>
        <v>0</v>
      </c>
      <c r="H524" s="6">
        <f>[1]Emissions!G940</f>
        <v>0</v>
      </c>
      <c r="I524" s="6">
        <f>[1]Emissions!H940</f>
        <v>0</v>
      </c>
      <c r="J524" s="6">
        <f>[1]Emissions!I940</f>
        <v>0</v>
      </c>
      <c r="K524" s="6">
        <f>[1]Emissions!J940</f>
        <v>0</v>
      </c>
      <c r="L524" s="6">
        <f>[1]Emissions!K940</f>
        <v>0</v>
      </c>
      <c r="M524" s="6">
        <f>[1]Emissions!L940</f>
        <v>0</v>
      </c>
      <c r="N524" s="6">
        <f>[1]Emissions!M940</f>
        <v>0</v>
      </c>
      <c r="O524" s="6">
        <f>[1]Emissions!N940</f>
        <v>0</v>
      </c>
      <c r="P524" s="6">
        <f>[1]Emissions!O940</f>
        <v>0</v>
      </c>
      <c r="Q524" s="6">
        <f>[1]Emissions!P940</f>
        <v>0</v>
      </c>
      <c r="R524" s="6">
        <f>[1]Emissions!Q940</f>
        <v>0</v>
      </c>
      <c r="S524" s="6">
        <f>[1]Emissions!R940</f>
        <v>0</v>
      </c>
      <c r="T524" s="6">
        <f>[1]Emissions!S940</f>
        <v>0</v>
      </c>
      <c r="U524" s="6">
        <f>[1]Emissions!T940</f>
        <v>0</v>
      </c>
      <c r="V524" s="6">
        <f>[1]Emissions!U940</f>
        <v>0</v>
      </c>
      <c r="W524" s="6">
        <f>[1]Emissions!V940</f>
        <v>0</v>
      </c>
      <c r="X524" s="6">
        <f>[1]Emissions!W940</f>
        <v>0</v>
      </c>
      <c r="Y524" s="6">
        <f>[1]Emissions!X940</f>
        <v>0</v>
      </c>
      <c r="Z524" s="6">
        <f>[1]Emissions!Y940</f>
        <v>0</v>
      </c>
      <c r="AA524" s="6">
        <f>[1]Emissions!Z940</f>
        <v>0</v>
      </c>
      <c r="AB524" s="6">
        <f>[1]Emissions!AA940</f>
        <v>0</v>
      </c>
      <c r="AC524" s="6">
        <f>[1]Emissions!AB940</f>
        <v>0</v>
      </c>
      <c r="AD524" s="6">
        <f>[1]Emissions!AC940</f>
        <v>0</v>
      </c>
      <c r="AE524" s="6">
        <f>[1]Emissions!AD940</f>
        <v>0</v>
      </c>
      <c r="AF524" s="6">
        <f>[1]Emissions!AE940</f>
        <v>0</v>
      </c>
      <c r="AG524" s="6">
        <f>[1]Emissions!AF940</f>
        <v>0</v>
      </c>
      <c r="AH524" s="6">
        <f>[1]Emissions!AG940</f>
        <v>0</v>
      </c>
      <c r="AI524" s="6">
        <f>[1]Emissions!AH940</f>
        <v>0</v>
      </c>
      <c r="AJ524" s="6">
        <f>[1]Emissions!AI940</f>
        <v>0</v>
      </c>
      <c r="AK524" s="6">
        <f>[1]Emissions!AJ940</f>
        <v>0</v>
      </c>
      <c r="AL524" s="6">
        <f>[1]Emissions!AK940</f>
        <v>0</v>
      </c>
      <c r="AM524" s="6">
        <f>[1]Emissions!AL940</f>
        <v>0</v>
      </c>
      <c r="AN524" s="6">
        <f>[1]Emissions!AM940</f>
        <v>0</v>
      </c>
      <c r="AO524" s="6">
        <f>[1]Emissions!AN940</f>
        <v>0</v>
      </c>
      <c r="AP524" s="6">
        <f>[1]Emissions!AO940</f>
        <v>0</v>
      </c>
      <c r="AQ524" s="6">
        <f>[1]Emissions!AP940</f>
        <v>0</v>
      </c>
      <c r="AR524" s="6">
        <f>[1]Emissions!AQ940</f>
        <v>0</v>
      </c>
      <c r="AS524" s="6">
        <f>[1]Emissions!AR940</f>
        <v>0</v>
      </c>
      <c r="AT524" s="6">
        <f>[1]Emissions!AS940</f>
        <v>0</v>
      </c>
      <c r="AU524" s="6">
        <f>[1]Emissions!AT940</f>
        <v>0</v>
      </c>
      <c r="AV524" s="6">
        <f>[1]Emissions!AU940</f>
        <v>0</v>
      </c>
      <c r="AW524" s="6">
        <f>[1]Emissions!AV940</f>
        <v>0</v>
      </c>
      <c r="AX524" s="6">
        <f>[1]Emissions!AW940</f>
        <v>0</v>
      </c>
      <c r="AY524" s="6">
        <f>[1]Emissions!AX940</f>
        <v>0</v>
      </c>
      <c r="AZ524" s="6">
        <f>[1]Emissions!AY940</f>
        <v>0</v>
      </c>
      <c r="BA524" s="6">
        <f>[1]Emissions!AZ940</f>
        <v>0</v>
      </c>
      <c r="BB524" s="6">
        <f>[1]Emissions!BA940</f>
        <v>0</v>
      </c>
      <c r="BC524" s="6">
        <f>[1]Emissions!BB940</f>
        <v>0</v>
      </c>
      <c r="BD524" s="6">
        <f>[1]Emissions!BC940</f>
        <v>0</v>
      </c>
      <c r="BE524" s="6">
        <f>[1]Emissions!BD940</f>
        <v>0</v>
      </c>
      <c r="BF524" s="6">
        <f>[1]Emissions!BE940</f>
        <v>0</v>
      </c>
      <c r="BG524" s="6">
        <f>[1]Emissions!BF940</f>
        <v>0</v>
      </c>
      <c r="BH524" s="6">
        <f>[1]Emissions!BG940</f>
        <v>0</v>
      </c>
      <c r="BI524" s="6">
        <f>[1]Emissions!BH940</f>
        <v>0</v>
      </c>
      <c r="BJ524" s="6">
        <f>[1]Emissions!BI940</f>
        <v>0</v>
      </c>
      <c r="BK524" s="6">
        <f>[1]Emissions!BJ940</f>
        <v>0</v>
      </c>
      <c r="BL524" s="6">
        <f>[1]Emissions!BK940</f>
        <v>0</v>
      </c>
      <c r="BM524" s="6">
        <f>[1]Emissions!BL940</f>
        <v>0</v>
      </c>
      <c r="BN524" s="6">
        <f>[1]Emissions!BM940</f>
        <v>0</v>
      </c>
      <c r="BO524" s="6">
        <f>[1]Emissions!BN940</f>
        <v>0</v>
      </c>
      <c r="BP524" s="6">
        <f>[1]Emissions!BO940</f>
        <v>0</v>
      </c>
      <c r="BQ524" s="6">
        <f>[1]Emissions!BP940</f>
        <v>0</v>
      </c>
      <c r="BR524" s="6">
        <f>[1]Emissions!BQ940</f>
        <v>0</v>
      </c>
      <c r="BS524" s="6">
        <f>[1]Emissions!BR940</f>
        <v>0</v>
      </c>
      <c r="BT524" s="6">
        <f>[1]Emissions!BS940</f>
        <v>0</v>
      </c>
      <c r="BU524" s="6">
        <f>[1]Emissions!BT940</f>
        <v>0</v>
      </c>
      <c r="BV524" s="6">
        <f>[1]Emissions!BU940</f>
        <v>0</v>
      </c>
      <c r="BW524" s="6">
        <f>[1]Emissions!BV940</f>
        <v>0</v>
      </c>
      <c r="BX524" s="6">
        <f>[1]Emissions!BW940</f>
        <v>0</v>
      </c>
      <c r="BY524" s="6">
        <f>[1]Emissions!BX940</f>
        <v>0</v>
      </c>
      <c r="BZ524" s="6">
        <f>[1]Emissions!BY940</f>
        <v>0</v>
      </c>
      <c r="CA524" s="6">
        <f>[1]Emissions!BZ940</f>
        <v>0</v>
      </c>
      <c r="CB524" s="6">
        <f>[1]Emissions!CA940</f>
        <v>0</v>
      </c>
      <c r="CC524" s="6">
        <f>[1]Emissions!CB940</f>
        <v>0</v>
      </c>
      <c r="CD524" s="6">
        <f>[1]Emissions!CC940</f>
        <v>0</v>
      </c>
      <c r="CE524" s="6">
        <f>[1]Emissions!CD940</f>
        <v>0</v>
      </c>
      <c r="CF524" s="6">
        <f>[1]Emissions!CE940</f>
        <v>0</v>
      </c>
      <c r="CG524" s="6">
        <f>[1]Emissions!CF940</f>
        <v>0</v>
      </c>
      <c r="CH524" s="6">
        <f>[1]Emissions!CG940</f>
        <v>0</v>
      </c>
      <c r="CI524" s="6">
        <f>[1]Emissions!CH940</f>
        <v>0</v>
      </c>
      <c r="CJ524" s="6">
        <f>[1]Emissions!CI940</f>
        <v>0</v>
      </c>
    </row>
    <row r="525" spans="2:88" x14ac:dyDescent="0.3">
      <c r="B525" s="16" t="str">
        <f>[1]Emissions!A941</f>
        <v>ems_ci_co2_scon_0</v>
      </c>
      <c r="C525" s="6">
        <f>[1]Emissions!B941</f>
        <v>7.4737418619999998</v>
      </c>
      <c r="D525" s="6">
        <f>[1]Emissions!C941</f>
        <v>7.8651763130000001</v>
      </c>
      <c r="E525" s="6">
        <f>[1]Emissions!D941</f>
        <v>8.2428040599999992</v>
      </c>
      <c r="F525" s="6">
        <f>[1]Emissions!E941</f>
        <v>8.3967543669999998</v>
      </c>
      <c r="G525" s="6">
        <f>[1]Emissions!F941</f>
        <v>8.4484570869999995</v>
      </c>
      <c r="H525" s="6">
        <f>[1]Emissions!G941</f>
        <v>8.4685981849999994</v>
      </c>
      <c r="I525" s="6">
        <f>[1]Emissions!H941</f>
        <v>8.461736041</v>
      </c>
      <c r="J525" s="6">
        <f>[1]Emissions!I941</f>
        <v>8.0695477469999997</v>
      </c>
      <c r="K525" s="6">
        <f>[1]Emissions!J941</f>
        <v>7.6504832699999996</v>
      </c>
      <c r="L525" s="6">
        <f>[1]Emissions!K941</f>
        <v>7.2785271299999996</v>
      </c>
      <c r="M525" s="6">
        <f>[1]Emissions!L941</f>
        <v>6.9522585530000001</v>
      </c>
      <c r="N525" s="6">
        <f>[1]Emissions!M941</f>
        <v>6.6989471280000004</v>
      </c>
      <c r="O525" s="6">
        <f>[1]Emissions!N941</f>
        <v>6.4804043519999999</v>
      </c>
      <c r="P525" s="6">
        <f>[1]Emissions!O941</f>
        <v>6.2767340420000002</v>
      </c>
      <c r="Q525" s="6">
        <f>[1]Emissions!P941</f>
        <v>6.0914648930000004</v>
      </c>
      <c r="R525" s="6">
        <f>[1]Emissions!Q941</f>
        <v>5.918805227</v>
      </c>
      <c r="S525" s="6">
        <f>[1]Emissions!R941</f>
        <v>5.7460009090000002</v>
      </c>
      <c r="T525" s="6">
        <f>[1]Emissions!S941</f>
        <v>5.5739211659999999</v>
      </c>
      <c r="U525" s="6">
        <f>[1]Emissions!T941</f>
        <v>5.4078651759999996</v>
      </c>
      <c r="V525" s="6">
        <f>[1]Emissions!U941</f>
        <v>5.2398219819999996</v>
      </c>
      <c r="W525" s="6">
        <f>[1]Emissions!V941</f>
        <v>5.071278897</v>
      </c>
      <c r="X525" s="6">
        <f>[1]Emissions!W941</f>
        <v>4.9039694300000001</v>
      </c>
      <c r="Y525" s="6">
        <f>[1]Emissions!X941</f>
        <v>4.7427181970000003</v>
      </c>
      <c r="Z525" s="6">
        <f>[1]Emissions!Y941</f>
        <v>4.5790124170000004</v>
      </c>
      <c r="AA525" s="6">
        <f>[1]Emissions!Z941</f>
        <v>4.4109772539999996</v>
      </c>
      <c r="AB525" s="6">
        <f>[1]Emissions!AA941</f>
        <v>4.2377178630000003</v>
      </c>
      <c r="AC525" s="6">
        <f>[1]Emissions!AB941</f>
        <v>4.0589588829999999</v>
      </c>
      <c r="AD525" s="6">
        <f>[1]Emissions!AC941</f>
        <v>3.8774675260000002</v>
      </c>
      <c r="AE525" s="6">
        <f>[1]Emissions!AD941</f>
        <v>3.6850837630000002</v>
      </c>
      <c r="AF525" s="6">
        <f>[1]Emissions!AE941</f>
        <v>3.487842487</v>
      </c>
      <c r="AG525" s="6">
        <f>[1]Emissions!AF941</f>
        <v>3.2901688340000002</v>
      </c>
      <c r="AH525" s="6">
        <f>[1]Emissions!AG941</f>
        <v>3.0870653259999998</v>
      </c>
      <c r="AI525" s="6">
        <f>[1]Emissions!AH941</f>
        <v>2.8769500379999999</v>
      </c>
      <c r="AJ525" s="6">
        <f>[1]Emissions!AI941</f>
        <v>2.6579555130000001</v>
      </c>
      <c r="AK525" s="6">
        <f>[1]Emissions!AJ941</f>
        <v>2.4303032760000001</v>
      </c>
      <c r="AL525" s="6">
        <f>[1]Emissions!AK941</f>
        <v>2.1887566289999998</v>
      </c>
      <c r="AM525" s="6">
        <f>[1]Emissions!AL941</f>
        <v>2.2095970130000002</v>
      </c>
      <c r="AN525" s="6">
        <f>[1]Emissions!AM941</f>
        <v>2.2285105700000001</v>
      </c>
      <c r="AO525" s="6">
        <f>[1]Emissions!AN941</f>
        <v>2.2458198089999999</v>
      </c>
      <c r="AP525" s="6">
        <f>[1]Emissions!AO941</f>
        <v>2.2621132570000002</v>
      </c>
      <c r="AQ525" s="6">
        <f>[1]Emissions!AP941</f>
        <v>2.2765969780000002</v>
      </c>
      <c r="AR525" s="6">
        <f>[1]Emissions!AQ941</f>
        <v>2.2923983090000002</v>
      </c>
      <c r="AS525" s="6">
        <f>[1]Emissions!AR941</f>
        <v>2.3096137699999999</v>
      </c>
      <c r="AT525" s="6">
        <f>[1]Emissions!AS941</f>
        <v>2.327295119</v>
      </c>
      <c r="AU525" s="6">
        <f>[1]Emissions!AT941</f>
        <v>2.3443936189999999</v>
      </c>
      <c r="AV525" s="6">
        <f>[1]Emissions!AU941</f>
        <v>2.3603403410000001</v>
      </c>
      <c r="AW525" s="6">
        <f>[1]Emissions!AV941</f>
        <v>2.3763020799999999</v>
      </c>
      <c r="AX525" s="6">
        <f>[1]Emissions!AW941</f>
        <v>2.3914843029999999</v>
      </c>
      <c r="AY525" s="6">
        <f>[1]Emissions!AX941</f>
        <v>2.4068879920000001</v>
      </c>
      <c r="AZ525" s="6">
        <f>[1]Emissions!AY941</f>
        <v>2.4248627269999998</v>
      </c>
      <c r="BA525" s="6">
        <f>[1]Emissions!AZ941</f>
        <v>2.4431471149999999</v>
      </c>
      <c r="BB525" s="6">
        <f>[1]Emissions!BA941</f>
        <v>2.422419772</v>
      </c>
      <c r="BC525" s="6">
        <f>[1]Emissions!BB941</f>
        <v>2.4226093949999998</v>
      </c>
      <c r="BD525" s="6">
        <f>[1]Emissions!BC941</f>
        <v>2.4329918519999998</v>
      </c>
      <c r="BE525" s="6">
        <f>[1]Emissions!BD941</f>
        <v>2.4483791589999999</v>
      </c>
      <c r="BF525" s="6">
        <f>[1]Emissions!BE941</f>
        <v>2.4640789930000002</v>
      </c>
      <c r="BG525" s="6">
        <f>[1]Emissions!BF941</f>
        <v>2.4807799020000001</v>
      </c>
      <c r="BH525" s="6">
        <f>[1]Emissions!BG941</f>
        <v>2.4969714879999998</v>
      </c>
      <c r="BI525" s="6">
        <f>[1]Emissions!BH941</f>
        <v>2.5129298379999998</v>
      </c>
      <c r="BJ525" s="6">
        <f>[1]Emissions!BI941</f>
        <v>2.5291279860000002</v>
      </c>
      <c r="BK525" s="6">
        <f>[1]Emissions!BJ941</f>
        <v>2.5470472860000002</v>
      </c>
      <c r="BL525" s="6">
        <f>[1]Emissions!BK941</f>
        <v>2.5642398690000001</v>
      </c>
      <c r="BM525" s="6">
        <f>[1]Emissions!BL941</f>
        <v>2.5819887760000002</v>
      </c>
      <c r="BN525" s="6">
        <f>[1]Emissions!BM941</f>
        <v>2.5982225479999999</v>
      </c>
      <c r="BO525" s="6">
        <f>[1]Emissions!BN941</f>
        <v>2.614773456</v>
      </c>
      <c r="BP525" s="6">
        <f>[1]Emissions!BO941</f>
        <v>2.630413318</v>
      </c>
      <c r="BQ525" s="6">
        <f>[1]Emissions!BP941</f>
        <v>2.6471699700000002</v>
      </c>
      <c r="BR525" s="6">
        <f>[1]Emissions!BQ941</f>
        <v>2.665062024</v>
      </c>
      <c r="BS525" s="6">
        <f>[1]Emissions!BR941</f>
        <v>2.6834608289999999</v>
      </c>
      <c r="BT525" s="6">
        <f>[1]Emissions!BS941</f>
        <v>2.7005068589999999</v>
      </c>
      <c r="BU525" s="6">
        <f>[1]Emissions!BT941</f>
        <v>2.717879505</v>
      </c>
      <c r="BV525" s="6">
        <f>[1]Emissions!BU941</f>
        <v>2.7342585979999998</v>
      </c>
      <c r="BW525" s="6">
        <f>[1]Emissions!BV941</f>
        <v>2.751582199</v>
      </c>
      <c r="BX525" s="6">
        <f>[1]Emissions!BW941</f>
        <v>2.7683870759999998</v>
      </c>
      <c r="BY525" s="6">
        <f>[1]Emissions!BX941</f>
        <v>2.7861932079999998</v>
      </c>
      <c r="BZ525" s="6">
        <f>[1]Emissions!BY941</f>
        <v>2.804687548</v>
      </c>
      <c r="CA525" s="6">
        <f>[1]Emissions!BZ941</f>
        <v>2.8232727519999998</v>
      </c>
      <c r="CB525" s="6">
        <f>[1]Emissions!CA941</f>
        <v>2.8415482079999999</v>
      </c>
      <c r="CC525" s="6">
        <f>[1]Emissions!CB941</f>
        <v>2.8594521099999999</v>
      </c>
      <c r="CD525" s="6">
        <f>[1]Emissions!CC941</f>
        <v>2.8772139000000001</v>
      </c>
      <c r="CE525" s="6">
        <f>[1]Emissions!CD941</f>
        <v>2.8951804010000002</v>
      </c>
      <c r="CF525" s="6">
        <f>[1]Emissions!CE941</f>
        <v>2.9136137849999999</v>
      </c>
      <c r="CG525" s="6">
        <f>[1]Emissions!CF941</f>
        <v>2.932564358</v>
      </c>
      <c r="CH525" s="6">
        <f>[1]Emissions!CG941</f>
        <v>2.9507056829999998</v>
      </c>
      <c r="CI525" s="6">
        <f>[1]Emissions!CH941</f>
        <v>2.9696391270000002</v>
      </c>
      <c r="CJ525" s="6">
        <f>[1]Emissions!CI941</f>
        <v>2.989083854</v>
      </c>
    </row>
    <row r="526" spans="2:88" x14ac:dyDescent="0.3">
      <c r="B526" s="16" t="str">
        <f>[1]Emissions!A942</f>
        <v>ems_y_co2_scon_0</v>
      </c>
      <c r="C526" s="6">
        <f>[1]Emissions!B942</f>
        <v>0</v>
      </c>
      <c r="D526" s="6">
        <f>[1]Emissions!C942</f>
        <v>0</v>
      </c>
      <c r="E526" s="6">
        <f>[1]Emissions!D942</f>
        <v>0</v>
      </c>
      <c r="F526" s="6">
        <f>[1]Emissions!E942</f>
        <v>0</v>
      </c>
      <c r="G526" s="6">
        <f>[1]Emissions!F942</f>
        <v>0</v>
      </c>
      <c r="H526" s="6">
        <f>[1]Emissions!G942</f>
        <v>0</v>
      </c>
      <c r="I526" s="6">
        <f>[1]Emissions!H942</f>
        <v>0</v>
      </c>
      <c r="J526" s="6">
        <f>[1]Emissions!I942</f>
        <v>0</v>
      </c>
      <c r="K526" s="6">
        <f>[1]Emissions!J942</f>
        <v>0</v>
      </c>
      <c r="L526" s="6">
        <f>[1]Emissions!K942</f>
        <v>0</v>
      </c>
      <c r="M526" s="6">
        <f>[1]Emissions!L942</f>
        <v>0</v>
      </c>
      <c r="N526" s="6">
        <f>[1]Emissions!M942</f>
        <v>0</v>
      </c>
      <c r="O526" s="6">
        <f>[1]Emissions!N942</f>
        <v>0</v>
      </c>
      <c r="P526" s="6">
        <f>[1]Emissions!O942</f>
        <v>0</v>
      </c>
      <c r="Q526" s="6">
        <f>[1]Emissions!P942</f>
        <v>0</v>
      </c>
      <c r="R526" s="6">
        <f>[1]Emissions!Q942</f>
        <v>0</v>
      </c>
      <c r="S526" s="6">
        <f>[1]Emissions!R942</f>
        <v>0</v>
      </c>
      <c r="T526" s="6">
        <f>[1]Emissions!S942</f>
        <v>0</v>
      </c>
      <c r="U526" s="6">
        <f>[1]Emissions!T942</f>
        <v>0</v>
      </c>
      <c r="V526" s="6">
        <f>[1]Emissions!U942</f>
        <v>0</v>
      </c>
      <c r="W526" s="6">
        <f>[1]Emissions!V942</f>
        <v>0</v>
      </c>
      <c r="X526" s="6">
        <f>[1]Emissions!W942</f>
        <v>0</v>
      </c>
      <c r="Y526" s="6">
        <f>[1]Emissions!X942</f>
        <v>0</v>
      </c>
      <c r="Z526" s="6">
        <f>[1]Emissions!Y942</f>
        <v>0</v>
      </c>
      <c r="AA526" s="6">
        <f>[1]Emissions!Z942</f>
        <v>0</v>
      </c>
      <c r="AB526" s="6">
        <f>[1]Emissions!AA942</f>
        <v>0</v>
      </c>
      <c r="AC526" s="6">
        <f>[1]Emissions!AB942</f>
        <v>0</v>
      </c>
      <c r="AD526" s="6">
        <f>[1]Emissions!AC942</f>
        <v>0</v>
      </c>
      <c r="AE526" s="6">
        <f>[1]Emissions!AD942</f>
        <v>0</v>
      </c>
      <c r="AF526" s="6">
        <f>[1]Emissions!AE942</f>
        <v>0</v>
      </c>
      <c r="AG526" s="6">
        <f>[1]Emissions!AF942</f>
        <v>0</v>
      </c>
      <c r="AH526" s="6">
        <f>[1]Emissions!AG942</f>
        <v>0</v>
      </c>
      <c r="AI526" s="6">
        <f>[1]Emissions!AH942</f>
        <v>0</v>
      </c>
      <c r="AJ526" s="6">
        <f>[1]Emissions!AI942</f>
        <v>0</v>
      </c>
      <c r="AK526" s="6">
        <f>[1]Emissions!AJ942</f>
        <v>0</v>
      </c>
      <c r="AL526" s="6">
        <f>[1]Emissions!AK942</f>
        <v>0</v>
      </c>
      <c r="AM526" s="6">
        <f>[1]Emissions!AL942</f>
        <v>0</v>
      </c>
      <c r="AN526" s="6">
        <f>[1]Emissions!AM942</f>
        <v>0</v>
      </c>
      <c r="AO526" s="6">
        <f>[1]Emissions!AN942</f>
        <v>0</v>
      </c>
      <c r="AP526" s="6">
        <f>[1]Emissions!AO942</f>
        <v>0</v>
      </c>
      <c r="AQ526" s="6">
        <f>[1]Emissions!AP942</f>
        <v>0</v>
      </c>
      <c r="AR526" s="6">
        <f>[1]Emissions!AQ942</f>
        <v>0</v>
      </c>
      <c r="AS526" s="6">
        <f>[1]Emissions!AR942</f>
        <v>0</v>
      </c>
      <c r="AT526" s="6">
        <f>[1]Emissions!AS942</f>
        <v>0</v>
      </c>
      <c r="AU526" s="6">
        <f>[1]Emissions!AT942</f>
        <v>0</v>
      </c>
      <c r="AV526" s="6">
        <f>[1]Emissions!AU942</f>
        <v>0</v>
      </c>
      <c r="AW526" s="6">
        <f>[1]Emissions!AV942</f>
        <v>0</v>
      </c>
      <c r="AX526" s="6">
        <f>[1]Emissions!AW942</f>
        <v>0</v>
      </c>
      <c r="AY526" s="6">
        <f>[1]Emissions!AX942</f>
        <v>0</v>
      </c>
      <c r="AZ526" s="6">
        <f>[1]Emissions!AY942</f>
        <v>0</v>
      </c>
      <c r="BA526" s="6">
        <f>[1]Emissions!AZ942</f>
        <v>0</v>
      </c>
      <c r="BB526" s="6">
        <f>[1]Emissions!BA942</f>
        <v>0</v>
      </c>
      <c r="BC526" s="6">
        <f>[1]Emissions!BB942</f>
        <v>0</v>
      </c>
      <c r="BD526" s="6">
        <f>[1]Emissions!BC942</f>
        <v>0</v>
      </c>
      <c r="BE526" s="6">
        <f>[1]Emissions!BD942</f>
        <v>0</v>
      </c>
      <c r="BF526" s="6">
        <f>[1]Emissions!BE942</f>
        <v>0</v>
      </c>
      <c r="BG526" s="6">
        <f>[1]Emissions!BF942</f>
        <v>0</v>
      </c>
      <c r="BH526" s="6">
        <f>[1]Emissions!BG942</f>
        <v>0</v>
      </c>
      <c r="BI526" s="6">
        <f>[1]Emissions!BH942</f>
        <v>0</v>
      </c>
      <c r="BJ526" s="6">
        <f>[1]Emissions!BI942</f>
        <v>0</v>
      </c>
      <c r="BK526" s="6">
        <f>[1]Emissions!BJ942</f>
        <v>0</v>
      </c>
      <c r="BL526" s="6">
        <f>[1]Emissions!BK942</f>
        <v>0</v>
      </c>
      <c r="BM526" s="6">
        <f>[1]Emissions!BL942</f>
        <v>0</v>
      </c>
      <c r="BN526" s="6">
        <f>[1]Emissions!BM942</f>
        <v>0</v>
      </c>
      <c r="BO526" s="6">
        <f>[1]Emissions!BN942</f>
        <v>0</v>
      </c>
      <c r="BP526" s="6">
        <f>[1]Emissions!BO942</f>
        <v>0</v>
      </c>
      <c r="BQ526" s="6">
        <f>[1]Emissions!BP942</f>
        <v>0</v>
      </c>
      <c r="BR526" s="6">
        <f>[1]Emissions!BQ942</f>
        <v>0</v>
      </c>
      <c r="BS526" s="6">
        <f>[1]Emissions!BR942</f>
        <v>0</v>
      </c>
      <c r="BT526" s="6">
        <f>[1]Emissions!BS942</f>
        <v>0</v>
      </c>
      <c r="BU526" s="6">
        <f>[1]Emissions!BT942</f>
        <v>0</v>
      </c>
      <c r="BV526" s="6">
        <f>[1]Emissions!BU942</f>
        <v>0</v>
      </c>
      <c r="BW526" s="6">
        <f>[1]Emissions!BV942</f>
        <v>0</v>
      </c>
      <c r="BX526" s="6">
        <f>[1]Emissions!BW942</f>
        <v>0</v>
      </c>
      <c r="BY526" s="6">
        <f>[1]Emissions!BX942</f>
        <v>0</v>
      </c>
      <c r="BZ526" s="6">
        <f>[1]Emissions!BY942</f>
        <v>0</v>
      </c>
      <c r="CA526" s="6">
        <f>[1]Emissions!BZ942</f>
        <v>0</v>
      </c>
      <c r="CB526" s="6">
        <f>[1]Emissions!CA942</f>
        <v>0</v>
      </c>
      <c r="CC526" s="6">
        <f>[1]Emissions!CB942</f>
        <v>0</v>
      </c>
      <c r="CD526" s="6">
        <f>[1]Emissions!CC942</f>
        <v>0</v>
      </c>
      <c r="CE526" s="6">
        <f>[1]Emissions!CD942</f>
        <v>0</v>
      </c>
      <c r="CF526" s="6">
        <f>[1]Emissions!CE942</f>
        <v>0</v>
      </c>
      <c r="CG526" s="6">
        <f>[1]Emissions!CF942</f>
        <v>0</v>
      </c>
      <c r="CH526" s="6">
        <f>[1]Emissions!CG942</f>
        <v>0</v>
      </c>
      <c r="CI526" s="6">
        <f>[1]Emissions!CH942</f>
        <v>0</v>
      </c>
      <c r="CJ526" s="6">
        <f>[1]Emissions!CI942</f>
        <v>0</v>
      </c>
    </row>
    <row r="527" spans="2:88" x14ac:dyDescent="0.3">
      <c r="B527" s="16" t="str">
        <f>[1]Emissions!A943</f>
        <v>ems_mat_co2_scon_0</v>
      </c>
      <c r="C527" s="6">
        <f>[1]Emissions!B943</f>
        <v>0</v>
      </c>
      <c r="D527" s="6">
        <f>[1]Emissions!C943</f>
        <v>0</v>
      </c>
      <c r="E527" s="6">
        <f>[1]Emissions!D943</f>
        <v>0</v>
      </c>
      <c r="F527" s="6">
        <f>[1]Emissions!E943</f>
        <v>0</v>
      </c>
      <c r="G527" s="6">
        <f>[1]Emissions!F943</f>
        <v>0</v>
      </c>
      <c r="H527" s="6">
        <f>[1]Emissions!G943</f>
        <v>0</v>
      </c>
      <c r="I527" s="6">
        <f>[1]Emissions!H943</f>
        <v>0</v>
      </c>
      <c r="J527" s="6">
        <f>[1]Emissions!I943</f>
        <v>0</v>
      </c>
      <c r="K527" s="6">
        <f>[1]Emissions!J943</f>
        <v>0</v>
      </c>
      <c r="L527" s="6">
        <f>[1]Emissions!K943</f>
        <v>0</v>
      </c>
      <c r="M527" s="6">
        <f>[1]Emissions!L943</f>
        <v>0</v>
      </c>
      <c r="N527" s="6">
        <f>[1]Emissions!M943</f>
        <v>0</v>
      </c>
      <c r="O527" s="6">
        <f>[1]Emissions!N943</f>
        <v>0</v>
      </c>
      <c r="P527" s="6">
        <f>[1]Emissions!O943</f>
        <v>0</v>
      </c>
      <c r="Q527" s="6">
        <f>[1]Emissions!P943</f>
        <v>0</v>
      </c>
      <c r="R527" s="6">
        <f>[1]Emissions!Q943</f>
        <v>0</v>
      </c>
      <c r="S527" s="6">
        <f>[1]Emissions!R943</f>
        <v>0</v>
      </c>
      <c r="T527" s="6">
        <f>[1]Emissions!S943</f>
        <v>0</v>
      </c>
      <c r="U527" s="6">
        <f>[1]Emissions!T943</f>
        <v>0</v>
      </c>
      <c r="V527" s="6">
        <f>[1]Emissions!U943</f>
        <v>0</v>
      </c>
      <c r="W527" s="6">
        <f>[1]Emissions!V943</f>
        <v>0</v>
      </c>
      <c r="X527" s="6">
        <f>[1]Emissions!W943</f>
        <v>0</v>
      </c>
      <c r="Y527" s="6">
        <f>[1]Emissions!X943</f>
        <v>0</v>
      </c>
      <c r="Z527" s="6">
        <f>[1]Emissions!Y943</f>
        <v>0</v>
      </c>
      <c r="AA527" s="6">
        <f>[1]Emissions!Z943</f>
        <v>0</v>
      </c>
      <c r="AB527" s="6">
        <f>[1]Emissions!AA943</f>
        <v>0</v>
      </c>
      <c r="AC527" s="6">
        <f>[1]Emissions!AB943</f>
        <v>0</v>
      </c>
      <c r="AD527" s="6">
        <f>[1]Emissions!AC943</f>
        <v>0</v>
      </c>
      <c r="AE527" s="6">
        <f>[1]Emissions!AD943</f>
        <v>0</v>
      </c>
      <c r="AF527" s="6">
        <f>[1]Emissions!AE943</f>
        <v>0</v>
      </c>
      <c r="AG527" s="6">
        <f>[1]Emissions!AF943</f>
        <v>0</v>
      </c>
      <c r="AH527" s="6">
        <f>[1]Emissions!AG943</f>
        <v>0</v>
      </c>
      <c r="AI527" s="6">
        <f>[1]Emissions!AH943</f>
        <v>0</v>
      </c>
      <c r="AJ527" s="6">
        <f>[1]Emissions!AI943</f>
        <v>0</v>
      </c>
      <c r="AK527" s="6">
        <f>[1]Emissions!AJ943</f>
        <v>0</v>
      </c>
      <c r="AL527" s="6">
        <f>[1]Emissions!AK943</f>
        <v>0</v>
      </c>
      <c r="AM527" s="6">
        <f>[1]Emissions!AL943</f>
        <v>0</v>
      </c>
      <c r="AN527" s="6">
        <f>[1]Emissions!AM943</f>
        <v>0</v>
      </c>
      <c r="AO527" s="6">
        <f>[1]Emissions!AN943</f>
        <v>0</v>
      </c>
      <c r="AP527" s="6">
        <f>[1]Emissions!AO943</f>
        <v>0</v>
      </c>
      <c r="AQ527" s="6">
        <f>[1]Emissions!AP943</f>
        <v>0</v>
      </c>
      <c r="AR527" s="6">
        <f>[1]Emissions!AQ943</f>
        <v>0</v>
      </c>
      <c r="AS527" s="6">
        <f>[1]Emissions!AR943</f>
        <v>0</v>
      </c>
      <c r="AT527" s="6">
        <f>[1]Emissions!AS943</f>
        <v>0</v>
      </c>
      <c r="AU527" s="6">
        <f>[1]Emissions!AT943</f>
        <v>0</v>
      </c>
      <c r="AV527" s="6">
        <f>[1]Emissions!AU943</f>
        <v>0</v>
      </c>
      <c r="AW527" s="6">
        <f>[1]Emissions!AV943</f>
        <v>0</v>
      </c>
      <c r="AX527" s="6">
        <f>[1]Emissions!AW943</f>
        <v>0</v>
      </c>
      <c r="AY527" s="6">
        <f>[1]Emissions!AX943</f>
        <v>0</v>
      </c>
      <c r="AZ527" s="6">
        <f>[1]Emissions!AY943</f>
        <v>0</v>
      </c>
      <c r="BA527" s="6">
        <f>[1]Emissions!AZ943</f>
        <v>0</v>
      </c>
      <c r="BB527" s="6">
        <f>[1]Emissions!BA943</f>
        <v>0</v>
      </c>
      <c r="BC527" s="6">
        <f>[1]Emissions!BB943</f>
        <v>0</v>
      </c>
      <c r="BD527" s="6">
        <f>[1]Emissions!BC943</f>
        <v>0</v>
      </c>
      <c r="BE527" s="6">
        <f>[1]Emissions!BD943</f>
        <v>0</v>
      </c>
      <c r="BF527" s="6">
        <f>[1]Emissions!BE943</f>
        <v>0</v>
      </c>
      <c r="BG527" s="6">
        <f>[1]Emissions!BF943</f>
        <v>0</v>
      </c>
      <c r="BH527" s="6">
        <f>[1]Emissions!BG943</f>
        <v>0</v>
      </c>
      <c r="BI527" s="6">
        <f>[1]Emissions!BH943</f>
        <v>0</v>
      </c>
      <c r="BJ527" s="6">
        <f>[1]Emissions!BI943</f>
        <v>0</v>
      </c>
      <c r="BK527" s="6">
        <f>[1]Emissions!BJ943</f>
        <v>0</v>
      </c>
      <c r="BL527" s="6">
        <f>[1]Emissions!BK943</f>
        <v>0</v>
      </c>
      <c r="BM527" s="6">
        <f>[1]Emissions!BL943</f>
        <v>0</v>
      </c>
      <c r="BN527" s="6">
        <f>[1]Emissions!BM943</f>
        <v>0</v>
      </c>
      <c r="BO527" s="6">
        <f>[1]Emissions!BN943</f>
        <v>0</v>
      </c>
      <c r="BP527" s="6">
        <f>[1]Emissions!BO943</f>
        <v>0</v>
      </c>
      <c r="BQ527" s="6">
        <f>[1]Emissions!BP943</f>
        <v>0</v>
      </c>
      <c r="BR527" s="6">
        <f>[1]Emissions!BQ943</f>
        <v>0</v>
      </c>
      <c r="BS527" s="6">
        <f>[1]Emissions!BR943</f>
        <v>0</v>
      </c>
      <c r="BT527" s="6">
        <f>[1]Emissions!BS943</f>
        <v>0</v>
      </c>
      <c r="BU527" s="6">
        <f>[1]Emissions!BT943</f>
        <v>0</v>
      </c>
      <c r="BV527" s="6">
        <f>[1]Emissions!BU943</f>
        <v>0</v>
      </c>
      <c r="BW527" s="6">
        <f>[1]Emissions!BV943</f>
        <v>0</v>
      </c>
      <c r="BX527" s="6">
        <f>[1]Emissions!BW943</f>
        <v>0</v>
      </c>
      <c r="BY527" s="6">
        <f>[1]Emissions!BX943</f>
        <v>0</v>
      </c>
      <c r="BZ527" s="6">
        <f>[1]Emissions!BY943</f>
        <v>0</v>
      </c>
      <c r="CA527" s="6">
        <f>[1]Emissions!BZ943</f>
        <v>0</v>
      </c>
      <c r="CB527" s="6">
        <f>[1]Emissions!CA943</f>
        <v>0</v>
      </c>
      <c r="CC527" s="6">
        <f>[1]Emissions!CB943</f>
        <v>0</v>
      </c>
      <c r="CD527" s="6">
        <f>[1]Emissions!CC943</f>
        <v>0</v>
      </c>
      <c r="CE527" s="6">
        <f>[1]Emissions!CD943</f>
        <v>0</v>
      </c>
      <c r="CF527" s="6">
        <f>[1]Emissions!CE943</f>
        <v>0</v>
      </c>
      <c r="CG527" s="6">
        <f>[1]Emissions!CF943</f>
        <v>0</v>
      </c>
      <c r="CH527" s="6">
        <f>[1]Emissions!CG943</f>
        <v>0</v>
      </c>
      <c r="CI527" s="6">
        <f>[1]Emissions!CH943</f>
        <v>0</v>
      </c>
      <c r="CJ527" s="6">
        <f>[1]Emissions!CI943</f>
        <v>0</v>
      </c>
    </row>
    <row r="528" spans="2:88" x14ac:dyDescent="0.3">
      <c r="B528" s="16" t="str">
        <f>[1]Emissions!A944</f>
        <v>ems_ci_co2_srai_0</v>
      </c>
      <c r="C528" s="6">
        <f>[1]Emissions!B944</f>
        <v>5.5690808629999999</v>
      </c>
      <c r="D528" s="6">
        <f>[1]Emissions!C944</f>
        <v>5.540804821</v>
      </c>
      <c r="E528" s="6">
        <f>[1]Emissions!D944</f>
        <v>5.5199164979999997</v>
      </c>
      <c r="F528" s="6">
        <f>[1]Emissions!E944</f>
        <v>5.510506296</v>
      </c>
      <c r="G528" s="6">
        <f>[1]Emissions!F944</f>
        <v>5.5207365890000002</v>
      </c>
      <c r="H528" s="6">
        <f>[1]Emissions!G944</f>
        <v>5.5453136460000003</v>
      </c>
      <c r="I528" s="6">
        <f>[1]Emissions!H944</f>
        <v>5.5697027270000001</v>
      </c>
      <c r="J528" s="6">
        <f>[1]Emissions!I944</f>
        <v>5.3737550540000001</v>
      </c>
      <c r="K528" s="6">
        <f>[1]Emissions!J944</f>
        <v>5.1571336329999999</v>
      </c>
      <c r="L528" s="6">
        <f>[1]Emissions!K944</f>
        <v>4.9776111930000004</v>
      </c>
      <c r="M528" s="6">
        <f>[1]Emissions!L944</f>
        <v>4.7999857119999998</v>
      </c>
      <c r="N528" s="6">
        <f>[1]Emissions!M944</f>
        <v>4.6463347779999999</v>
      </c>
      <c r="O528" s="6">
        <f>[1]Emissions!N944</f>
        <v>4.4937094389999999</v>
      </c>
      <c r="P528" s="6">
        <f>[1]Emissions!O944</f>
        <v>4.3341362630000004</v>
      </c>
      <c r="Q528" s="6">
        <f>[1]Emissions!P944</f>
        <v>4.183674484</v>
      </c>
      <c r="R528" s="6">
        <f>[1]Emissions!Q944</f>
        <v>4.0340828699999998</v>
      </c>
      <c r="S528" s="6">
        <f>[1]Emissions!R944</f>
        <v>3.8825959129999998</v>
      </c>
      <c r="T528" s="6">
        <f>[1]Emissions!S944</f>
        <v>3.7286210230000001</v>
      </c>
      <c r="U528" s="6">
        <f>[1]Emissions!T944</f>
        <v>3.5803661949999999</v>
      </c>
      <c r="V528" s="6">
        <f>[1]Emissions!U944</f>
        <v>3.424180953</v>
      </c>
      <c r="W528" s="6">
        <f>[1]Emissions!V944</f>
        <v>3.2654533890000002</v>
      </c>
      <c r="X528" s="6">
        <f>[1]Emissions!W944</f>
        <v>3.1051947860000002</v>
      </c>
      <c r="Y528" s="6">
        <f>[1]Emissions!X944</f>
        <v>2.949706205</v>
      </c>
      <c r="Z528" s="6">
        <f>[1]Emissions!Y944</f>
        <v>2.7874809690000002</v>
      </c>
      <c r="AA528" s="6">
        <f>[1]Emissions!Z944</f>
        <v>2.6217530029999998</v>
      </c>
      <c r="AB528" s="6">
        <f>[1]Emissions!AA944</f>
        <v>2.4525516070000002</v>
      </c>
      <c r="AC528" s="6">
        <f>[1]Emissions!AB944</f>
        <v>2.280041915</v>
      </c>
      <c r="AD528" s="6">
        <f>[1]Emissions!AC944</f>
        <v>2.1078815290000001</v>
      </c>
      <c r="AE528" s="6">
        <f>[1]Emissions!AD944</f>
        <v>1.9250875140000001</v>
      </c>
      <c r="AF528" s="6">
        <f>[1]Emissions!AE944</f>
        <v>1.740554503</v>
      </c>
      <c r="AG528" s="6">
        <f>[1]Emissions!AF944</f>
        <v>1.555178086</v>
      </c>
      <c r="AH528" s="6">
        <f>[1]Emissions!AG944</f>
        <v>1.3626827290000001</v>
      </c>
      <c r="AI528" s="6">
        <f>[1]Emissions!AH944</f>
        <v>1.1644117730000001</v>
      </c>
      <c r="AJ528" s="6">
        <f>[1]Emissions!AI944</f>
        <v>0.95990304140000005</v>
      </c>
      <c r="AK528" s="6">
        <f>[1]Emissions!AJ944</f>
        <v>0.74988818729999995</v>
      </c>
      <c r="AL528" s="6">
        <f>[1]Emissions!AK944</f>
        <v>0.53082252829999999</v>
      </c>
      <c r="AM528" s="6">
        <f>[1]Emissions!AL944</f>
        <v>0.53837792019999997</v>
      </c>
      <c r="AN528" s="6">
        <f>[1]Emissions!AM944</f>
        <v>0.5452904596</v>
      </c>
      <c r="AO528" s="6">
        <f>[1]Emissions!AN944</f>
        <v>0.55162358300000003</v>
      </c>
      <c r="AP528" s="6">
        <f>[1]Emissions!AO944</f>
        <v>0.5575440518</v>
      </c>
      <c r="AQ528" s="6">
        <f>[1]Emissions!AP944</f>
        <v>0.56232270660000006</v>
      </c>
      <c r="AR528" s="6">
        <f>[1]Emissions!AQ944</f>
        <v>0.56762811160000004</v>
      </c>
      <c r="AS528" s="6">
        <f>[1]Emissions!AR944</f>
        <v>0.57304908700000001</v>
      </c>
      <c r="AT528" s="6">
        <f>[1]Emissions!AS944</f>
        <v>0.57843548590000005</v>
      </c>
      <c r="AU528" s="6">
        <f>[1]Emissions!AT944</f>
        <v>0.58369839590000006</v>
      </c>
      <c r="AV528" s="6">
        <f>[1]Emissions!AU944</f>
        <v>0.58879845310000001</v>
      </c>
      <c r="AW528" s="6">
        <f>[1]Emissions!AV944</f>
        <v>0.59375788730000001</v>
      </c>
      <c r="AX528" s="6">
        <f>[1]Emissions!AW944</f>
        <v>0.59866353100000003</v>
      </c>
      <c r="AY528" s="6">
        <f>[1]Emissions!AX944</f>
        <v>0.6036035032</v>
      </c>
      <c r="AZ528" s="6">
        <f>[1]Emissions!AY944</f>
        <v>0.60949782409999997</v>
      </c>
      <c r="BA528" s="6">
        <f>[1]Emissions!AZ944</f>
        <v>0.61484373439999995</v>
      </c>
      <c r="BB528" s="6">
        <f>[1]Emissions!BA944</f>
        <v>0.62012992379999998</v>
      </c>
      <c r="BC528" s="6">
        <f>[1]Emissions!BB944</f>
        <v>0.62514545909999997</v>
      </c>
      <c r="BD528" s="6">
        <f>[1]Emissions!BC944</f>
        <v>0.62993124119999999</v>
      </c>
      <c r="BE528" s="6">
        <f>[1]Emissions!BD944</f>
        <v>0.63541403569999999</v>
      </c>
      <c r="BF528" s="6">
        <f>[1]Emissions!BE944</f>
        <v>0.64020444669999998</v>
      </c>
      <c r="BG528" s="6">
        <f>[1]Emissions!BF944</f>
        <v>0.64567544610000005</v>
      </c>
      <c r="BH528" s="6">
        <f>[1]Emissions!BG944</f>
        <v>0.65051961459999996</v>
      </c>
      <c r="BI528" s="6">
        <f>[1]Emissions!BH944</f>
        <v>0.65526476960000002</v>
      </c>
      <c r="BJ528" s="6">
        <f>[1]Emissions!BI944</f>
        <v>0.66007740500000001</v>
      </c>
      <c r="BK528" s="6">
        <f>[1]Emissions!BJ944</f>
        <v>0.66575527459999995</v>
      </c>
      <c r="BL528" s="6">
        <f>[1]Emissions!BK944</f>
        <v>0.67085370899999996</v>
      </c>
      <c r="BM528" s="6">
        <f>[1]Emissions!BL944</f>
        <v>0.67664961720000005</v>
      </c>
      <c r="BN528" s="6">
        <f>[1]Emissions!BM944</f>
        <v>0.68175779979999995</v>
      </c>
      <c r="BO528" s="6">
        <f>[1]Emissions!BN944</f>
        <v>0.68748599219999995</v>
      </c>
      <c r="BP528" s="6">
        <f>[1]Emissions!BO944</f>
        <v>0.69261126989999999</v>
      </c>
      <c r="BQ528" s="6">
        <f>[1]Emissions!BP944</f>
        <v>0.69840875560000004</v>
      </c>
      <c r="BR528" s="6">
        <f>[1]Emissions!BQ944</f>
        <v>0.70445013180000005</v>
      </c>
      <c r="BS528" s="6">
        <f>[1]Emissions!BR944</f>
        <v>0.71055213520000005</v>
      </c>
      <c r="BT528" s="6">
        <f>[1]Emissions!BS944</f>
        <v>0.7159018519</v>
      </c>
      <c r="BU528" s="6">
        <f>[1]Emissions!BT944</f>
        <v>0.72180434130000004</v>
      </c>
      <c r="BV528" s="6">
        <f>[1]Emissions!BU944</f>
        <v>0.72708032069999995</v>
      </c>
      <c r="BW528" s="6">
        <f>[1]Emissions!BV944</f>
        <v>0.73301455780000002</v>
      </c>
      <c r="BX528" s="6">
        <f>[1]Emissions!BW944</f>
        <v>0.73837078820000002</v>
      </c>
      <c r="BY528" s="6">
        <f>[1]Emissions!BX944</f>
        <v>0.74436810379999996</v>
      </c>
      <c r="BZ528" s="6">
        <f>[1]Emissions!BY944</f>
        <v>0.75057101230000001</v>
      </c>
      <c r="CA528" s="6">
        <f>[1]Emissions!BZ944</f>
        <v>0.75683244449999998</v>
      </c>
      <c r="CB528" s="6">
        <f>[1]Emissions!CA944</f>
        <v>0.76308755189999999</v>
      </c>
      <c r="CC528" s="6">
        <f>[1]Emissions!CB944</f>
        <v>0.76931699119999997</v>
      </c>
      <c r="CD528" s="6">
        <f>[1]Emissions!CC944</f>
        <v>0.77553517319999998</v>
      </c>
      <c r="CE528" s="6">
        <f>[1]Emissions!CD944</f>
        <v>0.7817724439</v>
      </c>
      <c r="CF528" s="6">
        <f>[1]Emissions!CE944</f>
        <v>0.78805425870000001</v>
      </c>
      <c r="CG528" s="6">
        <f>[1]Emissions!CF944</f>
        <v>0.7943875225</v>
      </c>
      <c r="CH528" s="6">
        <f>[1]Emissions!CG944</f>
        <v>0.80005187680000001</v>
      </c>
      <c r="CI528" s="6">
        <f>[1]Emissions!CH944</f>
        <v>0.80630351690000002</v>
      </c>
      <c r="CJ528" s="6">
        <f>[1]Emissions!CI944</f>
        <v>0.81270767580000003</v>
      </c>
    </row>
    <row r="529" spans="2:88" x14ac:dyDescent="0.3">
      <c r="B529" s="16" t="str">
        <f>[1]Emissions!A945</f>
        <v>ems_y_co2_srai_0</v>
      </c>
      <c r="C529" s="6">
        <f>[1]Emissions!B945</f>
        <v>0</v>
      </c>
      <c r="D529" s="6">
        <f>[1]Emissions!C945</f>
        <v>0</v>
      </c>
      <c r="E529" s="6">
        <f>[1]Emissions!D945</f>
        <v>0</v>
      </c>
      <c r="F529" s="6">
        <f>[1]Emissions!E945</f>
        <v>0</v>
      </c>
      <c r="G529" s="6">
        <f>[1]Emissions!F945</f>
        <v>0</v>
      </c>
      <c r="H529" s="6">
        <f>[1]Emissions!G945</f>
        <v>0</v>
      </c>
      <c r="I529" s="6">
        <f>[1]Emissions!H945</f>
        <v>0</v>
      </c>
      <c r="J529" s="6">
        <f>[1]Emissions!I945</f>
        <v>0</v>
      </c>
      <c r="K529" s="6">
        <f>[1]Emissions!J945</f>
        <v>0</v>
      </c>
      <c r="L529" s="6">
        <f>[1]Emissions!K945</f>
        <v>0</v>
      </c>
      <c r="M529" s="6">
        <f>[1]Emissions!L945</f>
        <v>0</v>
      </c>
      <c r="N529" s="6">
        <f>[1]Emissions!M945</f>
        <v>0</v>
      </c>
      <c r="O529" s="6">
        <f>[1]Emissions!N945</f>
        <v>0</v>
      </c>
      <c r="P529" s="6">
        <f>[1]Emissions!O945</f>
        <v>0</v>
      </c>
      <c r="Q529" s="6">
        <f>[1]Emissions!P945</f>
        <v>0</v>
      </c>
      <c r="R529" s="6">
        <f>[1]Emissions!Q945</f>
        <v>0</v>
      </c>
      <c r="S529" s="6">
        <f>[1]Emissions!R945</f>
        <v>0</v>
      </c>
      <c r="T529" s="6">
        <f>[1]Emissions!S945</f>
        <v>0</v>
      </c>
      <c r="U529" s="6">
        <f>[1]Emissions!T945</f>
        <v>0</v>
      </c>
      <c r="V529" s="6">
        <f>[1]Emissions!U945</f>
        <v>0</v>
      </c>
      <c r="W529" s="6">
        <f>[1]Emissions!V945</f>
        <v>0</v>
      </c>
      <c r="X529" s="6">
        <f>[1]Emissions!W945</f>
        <v>0</v>
      </c>
      <c r="Y529" s="6">
        <f>[1]Emissions!X945</f>
        <v>0</v>
      </c>
      <c r="Z529" s="6">
        <f>[1]Emissions!Y945</f>
        <v>0</v>
      </c>
      <c r="AA529" s="6">
        <f>[1]Emissions!Z945</f>
        <v>0</v>
      </c>
      <c r="AB529" s="6">
        <f>[1]Emissions!AA945</f>
        <v>0</v>
      </c>
      <c r="AC529" s="6">
        <f>[1]Emissions!AB945</f>
        <v>0</v>
      </c>
      <c r="AD529" s="6">
        <f>[1]Emissions!AC945</f>
        <v>0</v>
      </c>
      <c r="AE529" s="6">
        <f>[1]Emissions!AD945</f>
        <v>0</v>
      </c>
      <c r="AF529" s="6">
        <f>[1]Emissions!AE945</f>
        <v>0</v>
      </c>
      <c r="AG529" s="6">
        <f>[1]Emissions!AF945</f>
        <v>0</v>
      </c>
      <c r="AH529" s="6">
        <f>[1]Emissions!AG945</f>
        <v>0</v>
      </c>
      <c r="AI529" s="6">
        <f>[1]Emissions!AH945</f>
        <v>0</v>
      </c>
      <c r="AJ529" s="6">
        <f>[1]Emissions!AI945</f>
        <v>0</v>
      </c>
      <c r="AK529" s="6">
        <f>[1]Emissions!AJ945</f>
        <v>0</v>
      </c>
      <c r="AL529" s="6">
        <f>[1]Emissions!AK945</f>
        <v>0</v>
      </c>
      <c r="AM529" s="6">
        <f>[1]Emissions!AL945</f>
        <v>0</v>
      </c>
      <c r="AN529" s="6">
        <f>[1]Emissions!AM945</f>
        <v>0</v>
      </c>
      <c r="AO529" s="6">
        <f>[1]Emissions!AN945</f>
        <v>0</v>
      </c>
      <c r="AP529" s="6">
        <f>[1]Emissions!AO945</f>
        <v>0</v>
      </c>
      <c r="AQ529" s="6">
        <f>[1]Emissions!AP945</f>
        <v>0</v>
      </c>
      <c r="AR529" s="6">
        <f>[1]Emissions!AQ945</f>
        <v>0</v>
      </c>
      <c r="AS529" s="6">
        <f>[1]Emissions!AR945</f>
        <v>0</v>
      </c>
      <c r="AT529" s="6">
        <f>[1]Emissions!AS945</f>
        <v>0</v>
      </c>
      <c r="AU529" s="6">
        <f>[1]Emissions!AT945</f>
        <v>0</v>
      </c>
      <c r="AV529" s="6">
        <f>[1]Emissions!AU945</f>
        <v>0</v>
      </c>
      <c r="AW529" s="6">
        <f>[1]Emissions!AV945</f>
        <v>0</v>
      </c>
      <c r="AX529" s="6">
        <f>[1]Emissions!AW945</f>
        <v>0</v>
      </c>
      <c r="AY529" s="6">
        <f>[1]Emissions!AX945</f>
        <v>0</v>
      </c>
      <c r="AZ529" s="6">
        <f>[1]Emissions!AY945</f>
        <v>0</v>
      </c>
      <c r="BA529" s="6">
        <f>[1]Emissions!AZ945</f>
        <v>0</v>
      </c>
      <c r="BB529" s="6">
        <f>[1]Emissions!BA945</f>
        <v>0</v>
      </c>
      <c r="BC529" s="6">
        <f>[1]Emissions!BB945</f>
        <v>0</v>
      </c>
      <c r="BD529" s="6">
        <f>[1]Emissions!BC945</f>
        <v>0</v>
      </c>
      <c r="BE529" s="6">
        <f>[1]Emissions!BD945</f>
        <v>0</v>
      </c>
      <c r="BF529" s="6">
        <f>[1]Emissions!BE945</f>
        <v>0</v>
      </c>
      <c r="BG529" s="6">
        <f>[1]Emissions!BF945</f>
        <v>0</v>
      </c>
      <c r="BH529" s="6">
        <f>[1]Emissions!BG945</f>
        <v>0</v>
      </c>
      <c r="BI529" s="6">
        <f>[1]Emissions!BH945</f>
        <v>0</v>
      </c>
      <c r="BJ529" s="6">
        <f>[1]Emissions!BI945</f>
        <v>0</v>
      </c>
      <c r="BK529" s="6">
        <f>[1]Emissions!BJ945</f>
        <v>0</v>
      </c>
      <c r="BL529" s="6">
        <f>[1]Emissions!BK945</f>
        <v>0</v>
      </c>
      <c r="BM529" s="6">
        <f>[1]Emissions!BL945</f>
        <v>0</v>
      </c>
      <c r="BN529" s="6">
        <f>[1]Emissions!BM945</f>
        <v>0</v>
      </c>
      <c r="BO529" s="6">
        <f>[1]Emissions!BN945</f>
        <v>0</v>
      </c>
      <c r="BP529" s="6">
        <f>[1]Emissions!BO945</f>
        <v>0</v>
      </c>
      <c r="BQ529" s="6">
        <f>[1]Emissions!BP945</f>
        <v>0</v>
      </c>
      <c r="BR529" s="6">
        <f>[1]Emissions!BQ945</f>
        <v>0</v>
      </c>
      <c r="BS529" s="6">
        <f>[1]Emissions!BR945</f>
        <v>0</v>
      </c>
      <c r="BT529" s="6">
        <f>[1]Emissions!BS945</f>
        <v>0</v>
      </c>
      <c r="BU529" s="6">
        <f>[1]Emissions!BT945</f>
        <v>0</v>
      </c>
      <c r="BV529" s="6">
        <f>[1]Emissions!BU945</f>
        <v>0</v>
      </c>
      <c r="BW529" s="6">
        <f>[1]Emissions!BV945</f>
        <v>0</v>
      </c>
      <c r="BX529" s="6">
        <f>[1]Emissions!BW945</f>
        <v>0</v>
      </c>
      <c r="BY529" s="6">
        <f>[1]Emissions!BX945</f>
        <v>0</v>
      </c>
      <c r="BZ529" s="6">
        <f>[1]Emissions!BY945</f>
        <v>0</v>
      </c>
      <c r="CA529" s="6">
        <f>[1]Emissions!BZ945</f>
        <v>0</v>
      </c>
      <c r="CB529" s="6">
        <f>[1]Emissions!CA945</f>
        <v>0</v>
      </c>
      <c r="CC529" s="6">
        <f>[1]Emissions!CB945</f>
        <v>0</v>
      </c>
      <c r="CD529" s="6">
        <f>[1]Emissions!CC945</f>
        <v>0</v>
      </c>
      <c r="CE529" s="6">
        <f>[1]Emissions!CD945</f>
        <v>0</v>
      </c>
      <c r="CF529" s="6">
        <f>[1]Emissions!CE945</f>
        <v>0</v>
      </c>
      <c r="CG529" s="6">
        <f>[1]Emissions!CF945</f>
        <v>0</v>
      </c>
      <c r="CH529" s="6">
        <f>[1]Emissions!CG945</f>
        <v>0</v>
      </c>
      <c r="CI529" s="6">
        <f>[1]Emissions!CH945</f>
        <v>0</v>
      </c>
      <c r="CJ529" s="6">
        <f>[1]Emissions!CI945</f>
        <v>0</v>
      </c>
    </row>
    <row r="530" spans="2:88" x14ac:dyDescent="0.3">
      <c r="B530" s="16" t="str">
        <f>[1]Emissions!A946</f>
        <v>ems_mat_co2_srai_0</v>
      </c>
      <c r="C530" s="6">
        <f>[1]Emissions!B946</f>
        <v>0</v>
      </c>
      <c r="D530" s="6">
        <f>[1]Emissions!C946</f>
        <v>0</v>
      </c>
      <c r="E530" s="6">
        <f>[1]Emissions!D946</f>
        <v>0</v>
      </c>
      <c r="F530" s="6">
        <f>[1]Emissions!E946</f>
        <v>0</v>
      </c>
      <c r="G530" s="6">
        <f>[1]Emissions!F946</f>
        <v>0</v>
      </c>
      <c r="H530" s="6">
        <f>[1]Emissions!G946</f>
        <v>0</v>
      </c>
      <c r="I530" s="6">
        <f>[1]Emissions!H946</f>
        <v>0</v>
      </c>
      <c r="J530" s="6">
        <f>[1]Emissions!I946</f>
        <v>0</v>
      </c>
      <c r="K530" s="6">
        <f>[1]Emissions!J946</f>
        <v>0</v>
      </c>
      <c r="L530" s="6">
        <f>[1]Emissions!K946</f>
        <v>0</v>
      </c>
      <c r="M530" s="6">
        <f>[1]Emissions!L946</f>
        <v>0</v>
      </c>
      <c r="N530" s="6">
        <f>[1]Emissions!M946</f>
        <v>0</v>
      </c>
      <c r="O530" s="6">
        <f>[1]Emissions!N946</f>
        <v>0</v>
      </c>
      <c r="P530" s="6">
        <f>[1]Emissions!O946</f>
        <v>0</v>
      </c>
      <c r="Q530" s="6">
        <f>[1]Emissions!P946</f>
        <v>0</v>
      </c>
      <c r="R530" s="6">
        <f>[1]Emissions!Q946</f>
        <v>0</v>
      </c>
      <c r="S530" s="6">
        <f>[1]Emissions!R946</f>
        <v>0</v>
      </c>
      <c r="T530" s="6">
        <f>[1]Emissions!S946</f>
        <v>0</v>
      </c>
      <c r="U530" s="6">
        <f>[1]Emissions!T946</f>
        <v>0</v>
      </c>
      <c r="V530" s="6">
        <f>[1]Emissions!U946</f>
        <v>0</v>
      </c>
      <c r="W530" s="6">
        <f>[1]Emissions!V946</f>
        <v>0</v>
      </c>
      <c r="X530" s="6">
        <f>[1]Emissions!W946</f>
        <v>0</v>
      </c>
      <c r="Y530" s="6">
        <f>[1]Emissions!X946</f>
        <v>0</v>
      </c>
      <c r="Z530" s="6">
        <f>[1]Emissions!Y946</f>
        <v>0</v>
      </c>
      <c r="AA530" s="6">
        <f>[1]Emissions!Z946</f>
        <v>0</v>
      </c>
      <c r="AB530" s="6">
        <f>[1]Emissions!AA946</f>
        <v>0</v>
      </c>
      <c r="AC530" s="6">
        <f>[1]Emissions!AB946</f>
        <v>0</v>
      </c>
      <c r="AD530" s="6">
        <f>[1]Emissions!AC946</f>
        <v>0</v>
      </c>
      <c r="AE530" s="6">
        <f>[1]Emissions!AD946</f>
        <v>0</v>
      </c>
      <c r="AF530" s="6">
        <f>[1]Emissions!AE946</f>
        <v>0</v>
      </c>
      <c r="AG530" s="6">
        <f>[1]Emissions!AF946</f>
        <v>0</v>
      </c>
      <c r="AH530" s="6">
        <f>[1]Emissions!AG946</f>
        <v>0</v>
      </c>
      <c r="AI530" s="6">
        <f>[1]Emissions!AH946</f>
        <v>0</v>
      </c>
      <c r="AJ530" s="6">
        <f>[1]Emissions!AI946</f>
        <v>0</v>
      </c>
      <c r="AK530" s="6">
        <f>[1]Emissions!AJ946</f>
        <v>0</v>
      </c>
      <c r="AL530" s="6">
        <f>[1]Emissions!AK946</f>
        <v>0</v>
      </c>
      <c r="AM530" s="6">
        <f>[1]Emissions!AL946</f>
        <v>0</v>
      </c>
      <c r="AN530" s="6">
        <f>[1]Emissions!AM946</f>
        <v>0</v>
      </c>
      <c r="AO530" s="6">
        <f>[1]Emissions!AN946</f>
        <v>0</v>
      </c>
      <c r="AP530" s="6">
        <f>[1]Emissions!AO946</f>
        <v>0</v>
      </c>
      <c r="AQ530" s="6">
        <f>[1]Emissions!AP946</f>
        <v>0</v>
      </c>
      <c r="AR530" s="6">
        <f>[1]Emissions!AQ946</f>
        <v>0</v>
      </c>
      <c r="AS530" s="6">
        <f>[1]Emissions!AR946</f>
        <v>0</v>
      </c>
      <c r="AT530" s="6">
        <f>[1]Emissions!AS946</f>
        <v>0</v>
      </c>
      <c r="AU530" s="6">
        <f>[1]Emissions!AT946</f>
        <v>0</v>
      </c>
      <c r="AV530" s="6">
        <f>[1]Emissions!AU946</f>
        <v>0</v>
      </c>
      <c r="AW530" s="6">
        <f>[1]Emissions!AV946</f>
        <v>0</v>
      </c>
      <c r="AX530" s="6">
        <f>[1]Emissions!AW946</f>
        <v>0</v>
      </c>
      <c r="AY530" s="6">
        <f>[1]Emissions!AX946</f>
        <v>0</v>
      </c>
      <c r="AZ530" s="6">
        <f>[1]Emissions!AY946</f>
        <v>0</v>
      </c>
      <c r="BA530" s="6">
        <f>[1]Emissions!AZ946</f>
        <v>0</v>
      </c>
      <c r="BB530" s="6">
        <f>[1]Emissions!BA946</f>
        <v>0</v>
      </c>
      <c r="BC530" s="6">
        <f>[1]Emissions!BB946</f>
        <v>0</v>
      </c>
      <c r="BD530" s="6">
        <f>[1]Emissions!BC946</f>
        <v>0</v>
      </c>
      <c r="BE530" s="6">
        <f>[1]Emissions!BD946</f>
        <v>0</v>
      </c>
      <c r="BF530" s="6">
        <f>[1]Emissions!BE946</f>
        <v>0</v>
      </c>
      <c r="BG530" s="6">
        <f>[1]Emissions!BF946</f>
        <v>0</v>
      </c>
      <c r="BH530" s="6">
        <f>[1]Emissions!BG946</f>
        <v>0</v>
      </c>
      <c r="BI530" s="6">
        <f>[1]Emissions!BH946</f>
        <v>0</v>
      </c>
      <c r="BJ530" s="6">
        <f>[1]Emissions!BI946</f>
        <v>0</v>
      </c>
      <c r="BK530" s="6">
        <f>[1]Emissions!BJ946</f>
        <v>0</v>
      </c>
      <c r="BL530" s="6">
        <f>[1]Emissions!BK946</f>
        <v>0</v>
      </c>
      <c r="BM530" s="6">
        <f>[1]Emissions!BL946</f>
        <v>0</v>
      </c>
      <c r="BN530" s="6">
        <f>[1]Emissions!BM946</f>
        <v>0</v>
      </c>
      <c r="BO530" s="6">
        <f>[1]Emissions!BN946</f>
        <v>0</v>
      </c>
      <c r="BP530" s="6">
        <f>[1]Emissions!BO946</f>
        <v>0</v>
      </c>
      <c r="BQ530" s="6">
        <f>[1]Emissions!BP946</f>
        <v>0</v>
      </c>
      <c r="BR530" s="6">
        <f>[1]Emissions!BQ946</f>
        <v>0</v>
      </c>
      <c r="BS530" s="6">
        <f>[1]Emissions!BR946</f>
        <v>0</v>
      </c>
      <c r="BT530" s="6">
        <f>[1]Emissions!BS946</f>
        <v>0</v>
      </c>
      <c r="BU530" s="6">
        <f>[1]Emissions!BT946</f>
        <v>0</v>
      </c>
      <c r="BV530" s="6">
        <f>[1]Emissions!BU946</f>
        <v>0</v>
      </c>
      <c r="BW530" s="6">
        <f>[1]Emissions!BV946</f>
        <v>0</v>
      </c>
      <c r="BX530" s="6">
        <f>[1]Emissions!BW946</f>
        <v>0</v>
      </c>
      <c r="BY530" s="6">
        <f>[1]Emissions!BX946</f>
        <v>0</v>
      </c>
      <c r="BZ530" s="6">
        <f>[1]Emissions!BY946</f>
        <v>0</v>
      </c>
      <c r="CA530" s="6">
        <f>[1]Emissions!BZ946</f>
        <v>0</v>
      </c>
      <c r="CB530" s="6">
        <f>[1]Emissions!CA946</f>
        <v>0</v>
      </c>
      <c r="CC530" s="6">
        <f>[1]Emissions!CB946</f>
        <v>0</v>
      </c>
      <c r="CD530" s="6">
        <f>[1]Emissions!CC946</f>
        <v>0</v>
      </c>
      <c r="CE530" s="6">
        <f>[1]Emissions!CD946</f>
        <v>0</v>
      </c>
      <c r="CF530" s="6">
        <f>[1]Emissions!CE946</f>
        <v>0</v>
      </c>
      <c r="CG530" s="6">
        <f>[1]Emissions!CF946</f>
        <v>0</v>
      </c>
      <c r="CH530" s="6">
        <f>[1]Emissions!CG946</f>
        <v>0</v>
      </c>
      <c r="CI530" s="6">
        <f>[1]Emissions!CH946</f>
        <v>0</v>
      </c>
      <c r="CJ530" s="6">
        <f>[1]Emissions!CI946</f>
        <v>0</v>
      </c>
    </row>
    <row r="531" spans="2:88" x14ac:dyDescent="0.3">
      <c r="B531" s="16" t="str">
        <f>[1]Emissions!A947</f>
        <v>ems_ci_co2_sroa_0</v>
      </c>
      <c r="C531" s="6">
        <f>[1]Emissions!B947</f>
        <v>15.96295733</v>
      </c>
      <c r="D531" s="6">
        <f>[1]Emissions!C947</f>
        <v>15.82838596</v>
      </c>
      <c r="E531" s="6">
        <f>[1]Emissions!D947</f>
        <v>15.703838790000001</v>
      </c>
      <c r="F531" s="6">
        <f>[1]Emissions!E947</f>
        <v>15.60745095</v>
      </c>
      <c r="G531" s="6">
        <f>[1]Emissions!F947</f>
        <v>15.58118612</v>
      </c>
      <c r="H531" s="6">
        <f>[1]Emissions!G947</f>
        <v>15.60946072</v>
      </c>
      <c r="I531" s="6">
        <f>[1]Emissions!H947</f>
        <v>15.64294561</v>
      </c>
      <c r="J531" s="6">
        <f>[1]Emissions!I947</f>
        <v>15.022197200000001</v>
      </c>
      <c r="K531" s="6">
        <f>[1]Emissions!J947</f>
        <v>14.33015161</v>
      </c>
      <c r="L531" s="6">
        <f>[1]Emissions!K947</f>
        <v>13.73420831</v>
      </c>
      <c r="M531" s="6">
        <f>[1]Emissions!L947</f>
        <v>13.1428478</v>
      </c>
      <c r="N531" s="6">
        <f>[1]Emissions!M947</f>
        <v>12.631806129999999</v>
      </c>
      <c r="O531" s="6">
        <f>[1]Emissions!N947</f>
        <v>12.14059838</v>
      </c>
      <c r="P531" s="6">
        <f>[1]Emissions!O947</f>
        <v>11.647845999999999</v>
      </c>
      <c r="Q531" s="6">
        <f>[1]Emissions!P947</f>
        <v>11.19525951</v>
      </c>
      <c r="R531" s="6">
        <f>[1]Emissions!Q947</f>
        <v>10.75836863</v>
      </c>
      <c r="S531" s="6">
        <f>[1]Emissions!R947</f>
        <v>10.32488635</v>
      </c>
      <c r="T531" s="6">
        <f>[1]Emissions!S947</f>
        <v>9.8913381850000004</v>
      </c>
      <c r="U531" s="6">
        <f>[1]Emissions!T947</f>
        <v>9.4779642979999998</v>
      </c>
      <c r="V531" s="6">
        <f>[1]Emissions!U947</f>
        <v>9.0475721799999995</v>
      </c>
      <c r="W531" s="6">
        <f>[1]Emissions!V947</f>
        <v>8.6137365320000008</v>
      </c>
      <c r="X531" s="6">
        <f>[1]Emissions!W947</f>
        <v>8.178886297</v>
      </c>
      <c r="Y531" s="6">
        <f>[1]Emissions!X947</f>
        <v>7.7598366829999996</v>
      </c>
      <c r="Z531" s="6">
        <f>[1]Emissions!Y947</f>
        <v>7.3266493629999996</v>
      </c>
      <c r="AA531" s="6">
        <f>[1]Emissions!Z947</f>
        <v>6.887700712</v>
      </c>
      <c r="AB531" s="6">
        <f>[1]Emissions!AA947</f>
        <v>6.442561918</v>
      </c>
      <c r="AC531" s="6">
        <f>[1]Emissions!AB947</f>
        <v>5.9909448970000003</v>
      </c>
      <c r="AD531" s="6">
        <f>[1]Emissions!AC947</f>
        <v>5.5417845569999997</v>
      </c>
      <c r="AE531" s="6">
        <f>[1]Emissions!AD947</f>
        <v>5.0654808129999997</v>
      </c>
      <c r="AF531" s="6">
        <f>[1]Emissions!AE947</f>
        <v>4.5845659379999999</v>
      </c>
      <c r="AG531" s="6">
        <f>[1]Emissions!AF947</f>
        <v>4.101108043</v>
      </c>
      <c r="AH531" s="6">
        <f>[1]Emissions!AG947</f>
        <v>3.5985551079999998</v>
      </c>
      <c r="AI531" s="6">
        <f>[1]Emissions!AH947</f>
        <v>3.0802011230000002</v>
      </c>
      <c r="AJ531" s="6">
        <f>[1]Emissions!AI947</f>
        <v>2.544410407</v>
      </c>
      <c r="AK531" s="6">
        <f>[1]Emissions!AJ947</f>
        <v>1.9925578230000001</v>
      </c>
      <c r="AL531" s="6">
        <f>[1]Emissions!AK947</f>
        <v>1.4145125999999999</v>
      </c>
      <c r="AM531" s="6">
        <f>[1]Emissions!AL947</f>
        <v>1.4375582659999999</v>
      </c>
      <c r="AN531" s="6">
        <f>[1]Emissions!AM947</f>
        <v>1.457812661</v>
      </c>
      <c r="AO531" s="6">
        <f>[1]Emissions!AN947</f>
        <v>1.4755375550000001</v>
      </c>
      <c r="AP531" s="6">
        <f>[1]Emissions!AO947</f>
        <v>1.4912945849999999</v>
      </c>
      <c r="AQ531" s="6">
        <f>[1]Emissions!AP947</f>
        <v>1.5032935679999999</v>
      </c>
      <c r="AR531" s="6">
        <f>[1]Emissions!AQ947</f>
        <v>1.5161960729999999</v>
      </c>
      <c r="AS531" s="6">
        <f>[1]Emissions!AR947</f>
        <v>1.5291522319999999</v>
      </c>
      <c r="AT531" s="6">
        <f>[1]Emissions!AS947</f>
        <v>1.5419562870000001</v>
      </c>
      <c r="AU531" s="6">
        <f>[1]Emissions!AT947</f>
        <v>1.5544602270000001</v>
      </c>
      <c r="AV531" s="6">
        <f>[1]Emissions!AU947</f>
        <v>1.5665393940000001</v>
      </c>
      <c r="AW531" s="6">
        <f>[1]Emissions!AV947</f>
        <v>1.5781702630000001</v>
      </c>
      <c r="AX531" s="6">
        <f>[1]Emissions!AW947</f>
        <v>1.5895046269999999</v>
      </c>
      <c r="AY531" s="6">
        <f>[1]Emissions!AX947</f>
        <v>1.6007507139999999</v>
      </c>
      <c r="AZ531" s="6">
        <f>[1]Emissions!AY947</f>
        <v>1.61440128</v>
      </c>
      <c r="BA531" s="6">
        <f>[1]Emissions!AZ947</f>
        <v>1.626570364</v>
      </c>
      <c r="BB531" s="6">
        <f>[1]Emissions!BA947</f>
        <v>1.638615173</v>
      </c>
      <c r="BC531" s="6">
        <f>[1]Emissions!BB947</f>
        <v>1.6500407749999999</v>
      </c>
      <c r="BD531" s="6">
        <f>[1]Emissions!BC947</f>
        <v>1.6609268779999999</v>
      </c>
      <c r="BE531" s="6">
        <f>[1]Emissions!BD947</f>
        <v>1.6736636570000001</v>
      </c>
      <c r="BF531" s="6">
        <f>[1]Emissions!BE947</f>
        <v>1.684544303</v>
      </c>
      <c r="BG531" s="6">
        <f>[1]Emissions!BF947</f>
        <v>1.697148962</v>
      </c>
      <c r="BH531" s="6">
        <f>[1]Emissions!BG947</f>
        <v>1.7080389899999999</v>
      </c>
      <c r="BI531" s="6">
        <f>[1]Emissions!BH947</f>
        <v>1.7186011299999999</v>
      </c>
      <c r="BJ531" s="6">
        <f>[1]Emissions!BI947</f>
        <v>1.729283374</v>
      </c>
      <c r="BK531" s="6">
        <f>[1]Emissions!BJ947</f>
        <v>1.7422358899999999</v>
      </c>
      <c r="BL531" s="6">
        <f>[1]Emissions!BK947</f>
        <v>1.753728111</v>
      </c>
      <c r="BM531" s="6">
        <f>[1]Emissions!BL947</f>
        <v>1.7671000539999999</v>
      </c>
      <c r="BN531" s="6">
        <f>[1]Emissions!BM947</f>
        <v>1.7787014969999999</v>
      </c>
      <c r="BO531" s="6">
        <f>[1]Emissions!BN947</f>
        <v>1.7918993759999999</v>
      </c>
      <c r="BP531" s="6">
        <f>[1]Emissions!BO947</f>
        <v>1.80345182</v>
      </c>
      <c r="BQ531" s="6">
        <f>[1]Emissions!BP947</f>
        <v>1.816676741</v>
      </c>
      <c r="BR531" s="6">
        <f>[1]Emissions!BQ947</f>
        <v>1.830495193</v>
      </c>
      <c r="BS531" s="6">
        <f>[1]Emissions!BR947</f>
        <v>1.8444872299999999</v>
      </c>
      <c r="BT531" s="6">
        <f>[1]Emissions!BS947</f>
        <v>1.856540238</v>
      </c>
      <c r="BU531" s="6">
        <f>[1]Emissions!BT947</f>
        <v>1.8700287179999999</v>
      </c>
      <c r="BV531" s="6">
        <f>[1]Emissions!BU947</f>
        <v>1.881858458</v>
      </c>
      <c r="BW531" s="6">
        <f>[1]Emissions!BV947</f>
        <v>1.8953471660000001</v>
      </c>
      <c r="BX531" s="6">
        <f>[1]Emissions!BW947</f>
        <v>1.9072971830000001</v>
      </c>
      <c r="BY531" s="6">
        <f>[1]Emissions!BX947</f>
        <v>1.9208985279999999</v>
      </c>
      <c r="BZ531" s="6">
        <f>[1]Emissions!BY947</f>
        <v>1.9350582380000001</v>
      </c>
      <c r="CA531" s="6">
        <f>[1]Emissions!BZ947</f>
        <v>1.9494117150000001</v>
      </c>
      <c r="CB531" s="6">
        <f>[1]Emissions!CA947</f>
        <v>1.9637758270000001</v>
      </c>
      <c r="CC531" s="6">
        <f>[1]Emissions!CB947</f>
        <v>1.9780610620000001</v>
      </c>
      <c r="CD531" s="6">
        <f>[1]Emissions!CC947</f>
        <v>1.9922638500000001</v>
      </c>
      <c r="CE531" s="6">
        <f>[1]Emissions!CD947</f>
        <v>2.0064426900000001</v>
      </c>
      <c r="CF531" s="6">
        <f>[1]Emissions!CE947</f>
        <v>2.020673258</v>
      </c>
      <c r="CG531" s="6">
        <f>[1]Emissions!CF947</f>
        <v>2.0350055980000001</v>
      </c>
      <c r="CH531" s="6">
        <f>[1]Emissions!CG947</f>
        <v>2.0475933959999999</v>
      </c>
      <c r="CI531" s="6">
        <f>[1]Emissions!CH947</f>
        <v>2.061687531</v>
      </c>
      <c r="CJ531" s="6">
        <f>[1]Emissions!CI947</f>
        <v>2.0762060180000002</v>
      </c>
    </row>
    <row r="532" spans="2:88" x14ac:dyDescent="0.3">
      <c r="B532" s="16" t="str">
        <f>[1]Emissions!A948</f>
        <v>ems_y_co2_sroa_0</v>
      </c>
      <c r="C532" s="6">
        <f>[1]Emissions!B948</f>
        <v>0</v>
      </c>
      <c r="D532" s="6">
        <f>[1]Emissions!C948</f>
        <v>0</v>
      </c>
      <c r="E532" s="6">
        <f>[1]Emissions!D948</f>
        <v>0</v>
      </c>
      <c r="F532" s="6">
        <f>[1]Emissions!E948</f>
        <v>0</v>
      </c>
      <c r="G532" s="6">
        <f>[1]Emissions!F948</f>
        <v>0</v>
      </c>
      <c r="H532" s="6">
        <f>[1]Emissions!G948</f>
        <v>0</v>
      </c>
      <c r="I532" s="6">
        <f>[1]Emissions!H948</f>
        <v>0</v>
      </c>
      <c r="J532" s="6">
        <f>[1]Emissions!I948</f>
        <v>0</v>
      </c>
      <c r="K532" s="6">
        <f>[1]Emissions!J948</f>
        <v>0</v>
      </c>
      <c r="L532" s="6">
        <f>[1]Emissions!K948</f>
        <v>0</v>
      </c>
      <c r="M532" s="6">
        <f>[1]Emissions!L948</f>
        <v>0</v>
      </c>
      <c r="N532" s="6">
        <f>[1]Emissions!M948</f>
        <v>0</v>
      </c>
      <c r="O532" s="6">
        <f>[1]Emissions!N948</f>
        <v>0</v>
      </c>
      <c r="P532" s="6">
        <f>[1]Emissions!O948</f>
        <v>0</v>
      </c>
      <c r="Q532" s="6">
        <f>[1]Emissions!P948</f>
        <v>0</v>
      </c>
      <c r="R532" s="6">
        <f>[1]Emissions!Q948</f>
        <v>0</v>
      </c>
      <c r="S532" s="6">
        <f>[1]Emissions!R948</f>
        <v>0</v>
      </c>
      <c r="T532" s="6">
        <f>[1]Emissions!S948</f>
        <v>0</v>
      </c>
      <c r="U532" s="6">
        <f>[1]Emissions!T948</f>
        <v>0</v>
      </c>
      <c r="V532" s="6">
        <f>[1]Emissions!U948</f>
        <v>0</v>
      </c>
      <c r="W532" s="6">
        <f>[1]Emissions!V948</f>
        <v>0</v>
      </c>
      <c r="X532" s="6">
        <f>[1]Emissions!W948</f>
        <v>0</v>
      </c>
      <c r="Y532" s="6">
        <f>[1]Emissions!X948</f>
        <v>0</v>
      </c>
      <c r="Z532" s="6">
        <f>[1]Emissions!Y948</f>
        <v>0</v>
      </c>
      <c r="AA532" s="6">
        <f>[1]Emissions!Z948</f>
        <v>0</v>
      </c>
      <c r="AB532" s="6">
        <f>[1]Emissions!AA948</f>
        <v>0</v>
      </c>
      <c r="AC532" s="6">
        <f>[1]Emissions!AB948</f>
        <v>0</v>
      </c>
      <c r="AD532" s="6">
        <f>[1]Emissions!AC948</f>
        <v>0</v>
      </c>
      <c r="AE532" s="6">
        <f>[1]Emissions!AD948</f>
        <v>0</v>
      </c>
      <c r="AF532" s="6">
        <f>[1]Emissions!AE948</f>
        <v>0</v>
      </c>
      <c r="AG532" s="6">
        <f>[1]Emissions!AF948</f>
        <v>0</v>
      </c>
      <c r="AH532" s="6">
        <f>[1]Emissions!AG948</f>
        <v>0</v>
      </c>
      <c r="AI532" s="6">
        <f>[1]Emissions!AH948</f>
        <v>0</v>
      </c>
      <c r="AJ532" s="6">
        <f>[1]Emissions!AI948</f>
        <v>0</v>
      </c>
      <c r="AK532" s="6">
        <f>[1]Emissions!AJ948</f>
        <v>0</v>
      </c>
      <c r="AL532" s="6">
        <f>[1]Emissions!AK948</f>
        <v>0</v>
      </c>
      <c r="AM532" s="6">
        <f>[1]Emissions!AL948</f>
        <v>0</v>
      </c>
      <c r="AN532" s="6">
        <f>[1]Emissions!AM948</f>
        <v>0</v>
      </c>
      <c r="AO532" s="6">
        <f>[1]Emissions!AN948</f>
        <v>0</v>
      </c>
      <c r="AP532" s="6">
        <f>[1]Emissions!AO948</f>
        <v>0</v>
      </c>
      <c r="AQ532" s="6">
        <f>[1]Emissions!AP948</f>
        <v>0</v>
      </c>
      <c r="AR532" s="6">
        <f>[1]Emissions!AQ948</f>
        <v>0</v>
      </c>
      <c r="AS532" s="6">
        <f>[1]Emissions!AR948</f>
        <v>0</v>
      </c>
      <c r="AT532" s="6">
        <f>[1]Emissions!AS948</f>
        <v>0</v>
      </c>
      <c r="AU532" s="6">
        <f>[1]Emissions!AT948</f>
        <v>0</v>
      </c>
      <c r="AV532" s="6">
        <f>[1]Emissions!AU948</f>
        <v>0</v>
      </c>
      <c r="AW532" s="6">
        <f>[1]Emissions!AV948</f>
        <v>0</v>
      </c>
      <c r="AX532" s="6">
        <f>[1]Emissions!AW948</f>
        <v>0</v>
      </c>
      <c r="AY532" s="6">
        <f>[1]Emissions!AX948</f>
        <v>0</v>
      </c>
      <c r="AZ532" s="6">
        <f>[1]Emissions!AY948</f>
        <v>0</v>
      </c>
      <c r="BA532" s="6">
        <f>[1]Emissions!AZ948</f>
        <v>0</v>
      </c>
      <c r="BB532" s="6">
        <f>[1]Emissions!BA948</f>
        <v>0</v>
      </c>
      <c r="BC532" s="6">
        <f>[1]Emissions!BB948</f>
        <v>0</v>
      </c>
      <c r="BD532" s="6">
        <f>[1]Emissions!BC948</f>
        <v>0</v>
      </c>
      <c r="BE532" s="6">
        <f>[1]Emissions!BD948</f>
        <v>0</v>
      </c>
      <c r="BF532" s="6">
        <f>[1]Emissions!BE948</f>
        <v>0</v>
      </c>
      <c r="BG532" s="6">
        <f>[1]Emissions!BF948</f>
        <v>0</v>
      </c>
      <c r="BH532" s="6">
        <f>[1]Emissions!BG948</f>
        <v>0</v>
      </c>
      <c r="BI532" s="6">
        <f>[1]Emissions!BH948</f>
        <v>0</v>
      </c>
      <c r="BJ532" s="6">
        <f>[1]Emissions!BI948</f>
        <v>0</v>
      </c>
      <c r="BK532" s="6">
        <f>[1]Emissions!BJ948</f>
        <v>0</v>
      </c>
      <c r="BL532" s="6">
        <f>[1]Emissions!BK948</f>
        <v>0</v>
      </c>
      <c r="BM532" s="6">
        <f>[1]Emissions!BL948</f>
        <v>0</v>
      </c>
      <c r="BN532" s="6">
        <f>[1]Emissions!BM948</f>
        <v>0</v>
      </c>
      <c r="BO532" s="6">
        <f>[1]Emissions!BN948</f>
        <v>0</v>
      </c>
      <c r="BP532" s="6">
        <f>[1]Emissions!BO948</f>
        <v>0</v>
      </c>
      <c r="BQ532" s="6">
        <f>[1]Emissions!BP948</f>
        <v>0</v>
      </c>
      <c r="BR532" s="6">
        <f>[1]Emissions!BQ948</f>
        <v>0</v>
      </c>
      <c r="BS532" s="6">
        <f>[1]Emissions!BR948</f>
        <v>0</v>
      </c>
      <c r="BT532" s="6">
        <f>[1]Emissions!BS948</f>
        <v>0</v>
      </c>
      <c r="BU532" s="6">
        <f>[1]Emissions!BT948</f>
        <v>0</v>
      </c>
      <c r="BV532" s="6">
        <f>[1]Emissions!BU948</f>
        <v>0</v>
      </c>
      <c r="BW532" s="6">
        <f>[1]Emissions!BV948</f>
        <v>0</v>
      </c>
      <c r="BX532" s="6">
        <f>[1]Emissions!BW948</f>
        <v>0</v>
      </c>
      <c r="BY532" s="6">
        <f>[1]Emissions!BX948</f>
        <v>0</v>
      </c>
      <c r="BZ532" s="6">
        <f>[1]Emissions!BY948</f>
        <v>0</v>
      </c>
      <c r="CA532" s="6">
        <f>[1]Emissions!BZ948</f>
        <v>0</v>
      </c>
      <c r="CB532" s="6">
        <f>[1]Emissions!CA948</f>
        <v>0</v>
      </c>
      <c r="CC532" s="6">
        <f>[1]Emissions!CB948</f>
        <v>0</v>
      </c>
      <c r="CD532" s="6">
        <f>[1]Emissions!CC948</f>
        <v>0</v>
      </c>
      <c r="CE532" s="6">
        <f>[1]Emissions!CD948</f>
        <v>0</v>
      </c>
      <c r="CF532" s="6">
        <f>[1]Emissions!CE948</f>
        <v>0</v>
      </c>
      <c r="CG532" s="6">
        <f>[1]Emissions!CF948</f>
        <v>0</v>
      </c>
      <c r="CH532" s="6">
        <f>[1]Emissions!CG948</f>
        <v>0</v>
      </c>
      <c r="CI532" s="6">
        <f>[1]Emissions!CH948</f>
        <v>0</v>
      </c>
      <c r="CJ532" s="6">
        <f>[1]Emissions!CI948</f>
        <v>0</v>
      </c>
    </row>
    <row r="533" spans="2:88" x14ac:dyDescent="0.3">
      <c r="B533" s="16" t="str">
        <f>[1]Emissions!A949</f>
        <v>ems_mat_co2_sroa_0</v>
      </c>
      <c r="C533" s="6">
        <f>[1]Emissions!B949</f>
        <v>0</v>
      </c>
      <c r="D533" s="6">
        <f>[1]Emissions!C949</f>
        <v>0</v>
      </c>
      <c r="E533" s="6">
        <f>[1]Emissions!D949</f>
        <v>0</v>
      </c>
      <c r="F533" s="6">
        <f>[1]Emissions!E949</f>
        <v>0</v>
      </c>
      <c r="G533" s="6">
        <f>[1]Emissions!F949</f>
        <v>0</v>
      </c>
      <c r="H533" s="6">
        <f>[1]Emissions!G949</f>
        <v>0</v>
      </c>
      <c r="I533" s="6">
        <f>[1]Emissions!H949</f>
        <v>0</v>
      </c>
      <c r="J533" s="6">
        <f>[1]Emissions!I949</f>
        <v>0</v>
      </c>
      <c r="K533" s="6">
        <f>[1]Emissions!J949</f>
        <v>0</v>
      </c>
      <c r="L533" s="6">
        <f>[1]Emissions!K949</f>
        <v>0</v>
      </c>
      <c r="M533" s="6">
        <f>[1]Emissions!L949</f>
        <v>0</v>
      </c>
      <c r="N533" s="6">
        <f>[1]Emissions!M949</f>
        <v>0</v>
      </c>
      <c r="O533" s="6">
        <f>[1]Emissions!N949</f>
        <v>0</v>
      </c>
      <c r="P533" s="6">
        <f>[1]Emissions!O949</f>
        <v>0</v>
      </c>
      <c r="Q533" s="6">
        <f>[1]Emissions!P949</f>
        <v>0</v>
      </c>
      <c r="R533" s="6">
        <f>[1]Emissions!Q949</f>
        <v>0</v>
      </c>
      <c r="S533" s="6">
        <f>[1]Emissions!R949</f>
        <v>0</v>
      </c>
      <c r="T533" s="6">
        <f>[1]Emissions!S949</f>
        <v>0</v>
      </c>
      <c r="U533" s="6">
        <f>[1]Emissions!T949</f>
        <v>0</v>
      </c>
      <c r="V533" s="6">
        <f>[1]Emissions!U949</f>
        <v>0</v>
      </c>
      <c r="W533" s="6">
        <f>[1]Emissions!V949</f>
        <v>0</v>
      </c>
      <c r="X533" s="6">
        <f>[1]Emissions!W949</f>
        <v>0</v>
      </c>
      <c r="Y533" s="6">
        <f>[1]Emissions!X949</f>
        <v>0</v>
      </c>
      <c r="Z533" s="6">
        <f>[1]Emissions!Y949</f>
        <v>0</v>
      </c>
      <c r="AA533" s="6">
        <f>[1]Emissions!Z949</f>
        <v>0</v>
      </c>
      <c r="AB533" s="6">
        <f>[1]Emissions!AA949</f>
        <v>0</v>
      </c>
      <c r="AC533" s="6">
        <f>[1]Emissions!AB949</f>
        <v>0</v>
      </c>
      <c r="AD533" s="6">
        <f>[1]Emissions!AC949</f>
        <v>0</v>
      </c>
      <c r="AE533" s="6">
        <f>[1]Emissions!AD949</f>
        <v>0</v>
      </c>
      <c r="AF533" s="6">
        <f>[1]Emissions!AE949</f>
        <v>0</v>
      </c>
      <c r="AG533" s="6">
        <f>[1]Emissions!AF949</f>
        <v>0</v>
      </c>
      <c r="AH533" s="6">
        <f>[1]Emissions!AG949</f>
        <v>0</v>
      </c>
      <c r="AI533" s="6">
        <f>[1]Emissions!AH949</f>
        <v>0</v>
      </c>
      <c r="AJ533" s="6">
        <f>[1]Emissions!AI949</f>
        <v>0</v>
      </c>
      <c r="AK533" s="6">
        <f>[1]Emissions!AJ949</f>
        <v>0</v>
      </c>
      <c r="AL533" s="6">
        <f>[1]Emissions!AK949</f>
        <v>0</v>
      </c>
      <c r="AM533" s="6">
        <f>[1]Emissions!AL949</f>
        <v>0</v>
      </c>
      <c r="AN533" s="6">
        <f>[1]Emissions!AM949</f>
        <v>0</v>
      </c>
      <c r="AO533" s="6">
        <f>[1]Emissions!AN949</f>
        <v>0</v>
      </c>
      <c r="AP533" s="6">
        <f>[1]Emissions!AO949</f>
        <v>0</v>
      </c>
      <c r="AQ533" s="6">
        <f>[1]Emissions!AP949</f>
        <v>0</v>
      </c>
      <c r="AR533" s="6">
        <f>[1]Emissions!AQ949</f>
        <v>0</v>
      </c>
      <c r="AS533" s="6">
        <f>[1]Emissions!AR949</f>
        <v>0</v>
      </c>
      <c r="AT533" s="6">
        <f>[1]Emissions!AS949</f>
        <v>0</v>
      </c>
      <c r="AU533" s="6">
        <f>[1]Emissions!AT949</f>
        <v>0</v>
      </c>
      <c r="AV533" s="6">
        <f>[1]Emissions!AU949</f>
        <v>0</v>
      </c>
      <c r="AW533" s="6">
        <f>[1]Emissions!AV949</f>
        <v>0</v>
      </c>
      <c r="AX533" s="6">
        <f>[1]Emissions!AW949</f>
        <v>0</v>
      </c>
      <c r="AY533" s="6">
        <f>[1]Emissions!AX949</f>
        <v>0</v>
      </c>
      <c r="AZ533" s="6">
        <f>[1]Emissions!AY949</f>
        <v>0</v>
      </c>
      <c r="BA533" s="6">
        <f>[1]Emissions!AZ949</f>
        <v>0</v>
      </c>
      <c r="BB533" s="6">
        <f>[1]Emissions!BA949</f>
        <v>0</v>
      </c>
      <c r="BC533" s="6">
        <f>[1]Emissions!BB949</f>
        <v>0</v>
      </c>
      <c r="BD533" s="6">
        <f>[1]Emissions!BC949</f>
        <v>0</v>
      </c>
      <c r="BE533" s="6">
        <f>[1]Emissions!BD949</f>
        <v>0</v>
      </c>
      <c r="BF533" s="6">
        <f>[1]Emissions!BE949</f>
        <v>0</v>
      </c>
      <c r="BG533" s="6">
        <f>[1]Emissions!BF949</f>
        <v>0</v>
      </c>
      <c r="BH533" s="6">
        <f>[1]Emissions!BG949</f>
        <v>0</v>
      </c>
      <c r="BI533" s="6">
        <f>[1]Emissions!BH949</f>
        <v>0</v>
      </c>
      <c r="BJ533" s="6">
        <f>[1]Emissions!BI949</f>
        <v>0</v>
      </c>
      <c r="BK533" s="6">
        <f>[1]Emissions!BJ949</f>
        <v>0</v>
      </c>
      <c r="BL533" s="6">
        <f>[1]Emissions!BK949</f>
        <v>0</v>
      </c>
      <c r="BM533" s="6">
        <f>[1]Emissions!BL949</f>
        <v>0</v>
      </c>
      <c r="BN533" s="6">
        <f>[1]Emissions!BM949</f>
        <v>0</v>
      </c>
      <c r="BO533" s="6">
        <f>[1]Emissions!BN949</f>
        <v>0</v>
      </c>
      <c r="BP533" s="6">
        <f>[1]Emissions!BO949</f>
        <v>0</v>
      </c>
      <c r="BQ533" s="6">
        <f>[1]Emissions!BP949</f>
        <v>0</v>
      </c>
      <c r="BR533" s="6">
        <f>[1]Emissions!BQ949</f>
        <v>0</v>
      </c>
      <c r="BS533" s="6">
        <f>[1]Emissions!BR949</f>
        <v>0</v>
      </c>
      <c r="BT533" s="6">
        <f>[1]Emissions!BS949</f>
        <v>0</v>
      </c>
      <c r="BU533" s="6">
        <f>[1]Emissions!BT949</f>
        <v>0</v>
      </c>
      <c r="BV533" s="6">
        <f>[1]Emissions!BU949</f>
        <v>0</v>
      </c>
      <c r="BW533" s="6">
        <f>[1]Emissions!BV949</f>
        <v>0</v>
      </c>
      <c r="BX533" s="6">
        <f>[1]Emissions!BW949</f>
        <v>0</v>
      </c>
      <c r="BY533" s="6">
        <f>[1]Emissions!BX949</f>
        <v>0</v>
      </c>
      <c r="BZ533" s="6">
        <f>[1]Emissions!BY949</f>
        <v>0</v>
      </c>
      <c r="CA533" s="6">
        <f>[1]Emissions!BZ949</f>
        <v>0</v>
      </c>
      <c r="CB533" s="6">
        <f>[1]Emissions!CA949</f>
        <v>0</v>
      </c>
      <c r="CC533" s="6">
        <f>[1]Emissions!CB949</f>
        <v>0</v>
      </c>
      <c r="CD533" s="6">
        <f>[1]Emissions!CC949</f>
        <v>0</v>
      </c>
      <c r="CE533" s="6">
        <f>[1]Emissions!CD949</f>
        <v>0</v>
      </c>
      <c r="CF533" s="6">
        <f>[1]Emissions!CE949</f>
        <v>0</v>
      </c>
      <c r="CG533" s="6">
        <f>[1]Emissions!CF949</f>
        <v>0</v>
      </c>
      <c r="CH533" s="6">
        <f>[1]Emissions!CG949</f>
        <v>0</v>
      </c>
      <c r="CI533" s="6">
        <f>[1]Emissions!CH949</f>
        <v>0</v>
      </c>
      <c r="CJ533" s="6">
        <f>[1]Emissions!CI949</f>
        <v>0</v>
      </c>
    </row>
    <row r="534" spans="2:88" x14ac:dyDescent="0.3">
      <c r="B534" s="16" t="str">
        <f>[1]Emissions!A950</f>
        <v>ems_ci_co2_swat_0</v>
      </c>
      <c r="C534" s="6">
        <f>[1]Emissions!B950</f>
        <v>3.7605072169999998</v>
      </c>
      <c r="D534" s="6">
        <f>[1]Emissions!C950</f>
        <v>3.803426698</v>
      </c>
      <c r="E534" s="6">
        <f>[1]Emissions!D950</f>
        <v>3.844224321</v>
      </c>
      <c r="F534" s="6">
        <f>[1]Emissions!E950</f>
        <v>3.8794405840000001</v>
      </c>
      <c r="G534" s="6">
        <f>[1]Emissions!F950</f>
        <v>3.9231115910000001</v>
      </c>
      <c r="H534" s="6">
        <f>[1]Emissions!G950</f>
        <v>3.975018757</v>
      </c>
      <c r="I534" s="6">
        <f>[1]Emissions!H950</f>
        <v>4.0284885590000004</v>
      </c>
      <c r="J534" s="6">
        <f>[1]Emissions!I950</f>
        <v>3.923427722</v>
      </c>
      <c r="K534" s="6">
        <f>[1]Emissions!J950</f>
        <v>3.787266534</v>
      </c>
      <c r="L534" s="6">
        <f>[1]Emissions!K950</f>
        <v>3.7423738169999998</v>
      </c>
      <c r="M534" s="6">
        <f>[1]Emissions!L950</f>
        <v>3.681369594</v>
      </c>
      <c r="N534" s="6">
        <f>[1]Emissions!M950</f>
        <v>3.6510319189999998</v>
      </c>
      <c r="O534" s="6">
        <f>[1]Emissions!N950</f>
        <v>3.5910146219999999</v>
      </c>
      <c r="P534" s="6">
        <f>[1]Emissions!O950</f>
        <v>3.4957273679999998</v>
      </c>
      <c r="Q534" s="6">
        <f>[1]Emissions!P950</f>
        <v>3.4164246789999999</v>
      </c>
      <c r="R534" s="6">
        <f>[1]Emissions!Q950</f>
        <v>3.3312411040000001</v>
      </c>
      <c r="S534" s="6">
        <f>[1]Emissions!R950</f>
        <v>3.2374153379999999</v>
      </c>
      <c r="T534" s="6">
        <f>[1]Emissions!S950</f>
        <v>3.138259192</v>
      </c>
      <c r="U534" s="6">
        <f>[1]Emissions!T950</f>
        <v>3.0546425899999998</v>
      </c>
      <c r="V534" s="6">
        <f>[1]Emissions!U950</f>
        <v>2.9465380090000002</v>
      </c>
      <c r="W534" s="6">
        <f>[1]Emissions!V950</f>
        <v>2.8319080400000001</v>
      </c>
      <c r="X534" s="6">
        <f>[1]Emissions!W950</f>
        <v>2.7141022119999998</v>
      </c>
      <c r="Y534" s="6">
        <f>[1]Emissions!X950</f>
        <v>2.6107474210000001</v>
      </c>
      <c r="Z534" s="6">
        <f>[1]Emissions!Y950</f>
        <v>2.4891082899999999</v>
      </c>
      <c r="AA534" s="6">
        <f>[1]Emissions!Z950</f>
        <v>2.362378509</v>
      </c>
      <c r="AB534" s="6">
        <f>[1]Emissions!AA950</f>
        <v>2.2310777160000002</v>
      </c>
      <c r="AC534" s="6">
        <f>[1]Emissions!AB950</f>
        <v>2.0963423319999999</v>
      </c>
      <c r="AD534" s="6">
        <f>[1]Emissions!AC950</f>
        <v>1.9707509219999999</v>
      </c>
      <c r="AE534" s="6">
        <f>[1]Emissions!AD950</f>
        <v>1.819727168</v>
      </c>
      <c r="AF534" s="6">
        <f>[1]Emissions!AE950</f>
        <v>1.673389359</v>
      </c>
      <c r="AG534" s="6">
        <f>[1]Emissions!AF950</f>
        <v>1.5311968600000001</v>
      </c>
      <c r="AH534" s="6">
        <f>[1]Emissions!AG950</f>
        <v>1.374763036</v>
      </c>
      <c r="AI534" s="6">
        <f>[1]Emissions!AH950</f>
        <v>1.21172283</v>
      </c>
      <c r="AJ534" s="6">
        <f>[1]Emissions!AI950</f>
        <v>1.0417153770000001</v>
      </c>
      <c r="AK534" s="6">
        <f>[1]Emissions!AJ950</f>
        <v>0.86787688129999996</v>
      </c>
      <c r="AL534" s="6">
        <f>[1]Emissions!AK950</f>
        <v>0.67858902080000005</v>
      </c>
      <c r="AM534" s="6">
        <f>[1]Emissions!AL950</f>
        <v>0.69380536349999999</v>
      </c>
      <c r="AN534" s="6">
        <f>[1]Emissions!AM950</f>
        <v>0.70727713299999995</v>
      </c>
      <c r="AO534" s="6">
        <f>[1]Emissions!AN950</f>
        <v>0.71878737469999998</v>
      </c>
      <c r="AP534" s="6">
        <f>[1]Emissions!AO950</f>
        <v>0.72866703479999995</v>
      </c>
      <c r="AQ534" s="6">
        <f>[1]Emissions!AP950</f>
        <v>0.73384922180000001</v>
      </c>
      <c r="AR534" s="6">
        <f>[1]Emissions!AQ950</f>
        <v>0.74165361870000002</v>
      </c>
      <c r="AS534" s="6">
        <f>[1]Emissions!AR950</f>
        <v>0.74960144740000001</v>
      </c>
      <c r="AT534" s="6">
        <f>[1]Emissions!AS950</f>
        <v>0.75753278989999995</v>
      </c>
      <c r="AU534" s="6">
        <f>[1]Emissions!AT950</f>
        <v>0.76537978169999998</v>
      </c>
      <c r="AV534" s="6">
        <f>[1]Emissions!AU950</f>
        <v>0.77300618350000005</v>
      </c>
      <c r="AW534" s="6">
        <f>[1]Emissions!AV950</f>
        <v>0.78030222869999999</v>
      </c>
      <c r="AX534" s="6">
        <f>[1]Emissions!AW950</f>
        <v>0.78726778559999999</v>
      </c>
      <c r="AY534" s="6">
        <f>[1]Emissions!AX950</f>
        <v>0.79402114239999999</v>
      </c>
      <c r="AZ534" s="6">
        <f>[1]Emissions!AY950</f>
        <v>0.80412794620000005</v>
      </c>
      <c r="BA534" s="6">
        <f>[1]Emissions!AZ950</f>
        <v>0.81122678159999995</v>
      </c>
      <c r="BB534" s="6">
        <f>[1]Emissions!BA950</f>
        <v>0.81810074479999995</v>
      </c>
      <c r="BC534" s="6">
        <f>[1]Emissions!BB950</f>
        <v>0.82504369720000004</v>
      </c>
      <c r="BD534" s="6">
        <f>[1]Emissions!BC950</f>
        <v>0.83200794710000003</v>
      </c>
      <c r="BE534" s="6">
        <f>[1]Emissions!BD950</f>
        <v>0.84221695860000001</v>
      </c>
      <c r="BF534" s="6">
        <f>[1]Emissions!BE950</f>
        <v>0.84930469880000004</v>
      </c>
      <c r="BG534" s="6">
        <f>[1]Emissions!BF950</f>
        <v>0.85922042089999995</v>
      </c>
      <c r="BH534" s="6">
        <f>[1]Emissions!BG950</f>
        <v>0.86607139639999997</v>
      </c>
      <c r="BI534" s="6">
        <f>[1]Emissions!BH950</f>
        <v>0.87260903899999998</v>
      </c>
      <c r="BJ534" s="6">
        <f>[1]Emissions!BI950</f>
        <v>0.87923139630000002</v>
      </c>
      <c r="BK534" s="6">
        <f>[1]Emissions!BJ950</f>
        <v>0.88924468160000003</v>
      </c>
      <c r="BL534" s="6">
        <f>[1]Emissions!BK950</f>
        <v>0.89650185469999999</v>
      </c>
      <c r="BM534" s="6">
        <f>[1]Emissions!BL950</f>
        <v>0.90669409099999998</v>
      </c>
      <c r="BN534" s="6">
        <f>[1]Emissions!BM950</f>
        <v>0.91392844110000004</v>
      </c>
      <c r="BO534" s="6">
        <f>[1]Emissions!BN950</f>
        <v>0.92388915949999995</v>
      </c>
      <c r="BP534" s="6">
        <f>[1]Emissions!BO950</f>
        <v>0.93083145990000005</v>
      </c>
      <c r="BQ534" s="6">
        <f>[1]Emissions!BP950</f>
        <v>0.94052152119999999</v>
      </c>
      <c r="BR534" s="6">
        <f>[1]Emissions!BQ950</f>
        <v>0.9504696104</v>
      </c>
      <c r="BS534" s="6">
        <f>[1]Emissions!BR950</f>
        <v>0.96041288039999995</v>
      </c>
      <c r="BT534" s="6">
        <f>[1]Emissions!BS950</f>
        <v>0.96720203959999995</v>
      </c>
      <c r="BU534" s="6">
        <f>[1]Emissions!BT950</f>
        <v>0.97671483889999999</v>
      </c>
      <c r="BV534" s="6">
        <f>[1]Emissions!BU950</f>
        <v>0.9833776675</v>
      </c>
      <c r="BW534" s="6">
        <f>[1]Emissions!BV950</f>
        <v>0.99279468950000005</v>
      </c>
      <c r="BX534" s="6">
        <f>[1]Emissions!BW950</f>
        <v>0.99945816109999996</v>
      </c>
      <c r="BY534" s="6">
        <f>[1]Emissions!BX950</f>
        <v>1.0089406990000001</v>
      </c>
      <c r="BZ534" s="6">
        <f>[1]Emissions!BY950</f>
        <v>1.0187660620000001</v>
      </c>
      <c r="CA534" s="6">
        <f>[1]Emissions!BZ950</f>
        <v>1.0286000420000001</v>
      </c>
      <c r="CB534" s="6">
        <f>[1]Emissions!CA950</f>
        <v>1.038327722</v>
      </c>
      <c r="CC534" s="6">
        <f>[1]Emissions!CB950</f>
        <v>1.0478725959999999</v>
      </c>
      <c r="CD534" s="6">
        <f>[1]Emissions!CC950</f>
        <v>1.0572100959999999</v>
      </c>
      <c r="CE534" s="6">
        <f>[1]Emissions!CD950</f>
        <v>1.0663766889999999</v>
      </c>
      <c r="CF534" s="6">
        <f>[1]Emissions!CE950</f>
        <v>1.075449586</v>
      </c>
      <c r="CG534" s="6">
        <f>[1]Emissions!CF950</f>
        <v>1.0845082269999999</v>
      </c>
      <c r="CH534" s="6">
        <f>[1]Emissions!CG950</f>
        <v>1.090669015</v>
      </c>
      <c r="CI534" s="6">
        <f>[1]Emissions!CH950</f>
        <v>1.099578363</v>
      </c>
      <c r="CJ534" s="6">
        <f>[1]Emissions!CI950</f>
        <v>1.108875812</v>
      </c>
    </row>
    <row r="535" spans="2:88" x14ac:dyDescent="0.3">
      <c r="B535" s="16" t="str">
        <f>[1]Emissions!A951</f>
        <v>ems_y_co2_swat_0</v>
      </c>
      <c r="C535" s="6">
        <f>[1]Emissions!B951</f>
        <v>0</v>
      </c>
      <c r="D535" s="6">
        <f>[1]Emissions!C951</f>
        <v>0</v>
      </c>
      <c r="E535" s="6">
        <f>[1]Emissions!D951</f>
        <v>0</v>
      </c>
      <c r="F535" s="6">
        <f>[1]Emissions!E951</f>
        <v>0</v>
      </c>
      <c r="G535" s="6">
        <f>[1]Emissions!F951</f>
        <v>0</v>
      </c>
      <c r="H535" s="6">
        <f>[1]Emissions!G951</f>
        <v>0</v>
      </c>
      <c r="I535" s="6">
        <f>[1]Emissions!H951</f>
        <v>0</v>
      </c>
      <c r="J535" s="6">
        <f>[1]Emissions!I951</f>
        <v>0</v>
      </c>
      <c r="K535" s="6">
        <f>[1]Emissions!J951</f>
        <v>0</v>
      </c>
      <c r="L535" s="6">
        <f>[1]Emissions!K951</f>
        <v>0</v>
      </c>
      <c r="M535" s="6">
        <f>[1]Emissions!L951</f>
        <v>0</v>
      </c>
      <c r="N535" s="6">
        <f>[1]Emissions!M951</f>
        <v>0</v>
      </c>
      <c r="O535" s="6">
        <f>[1]Emissions!N951</f>
        <v>0</v>
      </c>
      <c r="P535" s="6">
        <f>[1]Emissions!O951</f>
        <v>0</v>
      </c>
      <c r="Q535" s="6">
        <f>[1]Emissions!P951</f>
        <v>0</v>
      </c>
      <c r="R535" s="6">
        <f>[1]Emissions!Q951</f>
        <v>0</v>
      </c>
      <c r="S535" s="6">
        <f>[1]Emissions!R951</f>
        <v>0</v>
      </c>
      <c r="T535" s="6">
        <f>[1]Emissions!S951</f>
        <v>0</v>
      </c>
      <c r="U535" s="6">
        <f>[1]Emissions!T951</f>
        <v>0</v>
      </c>
      <c r="V535" s="6">
        <f>[1]Emissions!U951</f>
        <v>0</v>
      </c>
      <c r="W535" s="6">
        <f>[1]Emissions!V951</f>
        <v>0</v>
      </c>
      <c r="X535" s="6">
        <f>[1]Emissions!W951</f>
        <v>0</v>
      </c>
      <c r="Y535" s="6">
        <f>[1]Emissions!X951</f>
        <v>0</v>
      </c>
      <c r="Z535" s="6">
        <f>[1]Emissions!Y951</f>
        <v>0</v>
      </c>
      <c r="AA535" s="6">
        <f>[1]Emissions!Z951</f>
        <v>0</v>
      </c>
      <c r="AB535" s="6">
        <f>[1]Emissions!AA951</f>
        <v>0</v>
      </c>
      <c r="AC535" s="6">
        <f>[1]Emissions!AB951</f>
        <v>0</v>
      </c>
      <c r="AD535" s="6">
        <f>[1]Emissions!AC951</f>
        <v>0</v>
      </c>
      <c r="AE535" s="6">
        <f>[1]Emissions!AD951</f>
        <v>0</v>
      </c>
      <c r="AF535" s="6">
        <f>[1]Emissions!AE951</f>
        <v>0</v>
      </c>
      <c r="AG535" s="6">
        <f>[1]Emissions!AF951</f>
        <v>0</v>
      </c>
      <c r="AH535" s="6">
        <f>[1]Emissions!AG951</f>
        <v>0</v>
      </c>
      <c r="AI535" s="6">
        <f>[1]Emissions!AH951</f>
        <v>0</v>
      </c>
      <c r="AJ535" s="6">
        <f>[1]Emissions!AI951</f>
        <v>0</v>
      </c>
      <c r="AK535" s="6">
        <f>[1]Emissions!AJ951</f>
        <v>0</v>
      </c>
      <c r="AL535" s="6">
        <f>[1]Emissions!AK951</f>
        <v>0</v>
      </c>
      <c r="AM535" s="6">
        <f>[1]Emissions!AL951</f>
        <v>0</v>
      </c>
      <c r="AN535" s="6">
        <f>[1]Emissions!AM951</f>
        <v>0</v>
      </c>
      <c r="AO535" s="6">
        <f>[1]Emissions!AN951</f>
        <v>0</v>
      </c>
      <c r="AP535" s="6">
        <f>[1]Emissions!AO951</f>
        <v>0</v>
      </c>
      <c r="AQ535" s="6">
        <f>[1]Emissions!AP951</f>
        <v>0</v>
      </c>
      <c r="AR535" s="6">
        <f>[1]Emissions!AQ951</f>
        <v>0</v>
      </c>
      <c r="AS535" s="6">
        <f>[1]Emissions!AR951</f>
        <v>0</v>
      </c>
      <c r="AT535" s="6">
        <f>[1]Emissions!AS951</f>
        <v>0</v>
      </c>
      <c r="AU535" s="6">
        <f>[1]Emissions!AT951</f>
        <v>0</v>
      </c>
      <c r="AV535" s="6">
        <f>[1]Emissions!AU951</f>
        <v>0</v>
      </c>
      <c r="AW535" s="6">
        <f>[1]Emissions!AV951</f>
        <v>0</v>
      </c>
      <c r="AX535" s="6">
        <f>[1]Emissions!AW951</f>
        <v>0</v>
      </c>
      <c r="AY535" s="6">
        <f>[1]Emissions!AX951</f>
        <v>0</v>
      </c>
      <c r="AZ535" s="6">
        <f>[1]Emissions!AY951</f>
        <v>0</v>
      </c>
      <c r="BA535" s="6">
        <f>[1]Emissions!AZ951</f>
        <v>0</v>
      </c>
      <c r="BB535" s="6">
        <f>[1]Emissions!BA951</f>
        <v>0</v>
      </c>
      <c r="BC535" s="6">
        <f>[1]Emissions!BB951</f>
        <v>0</v>
      </c>
      <c r="BD535" s="6">
        <f>[1]Emissions!BC951</f>
        <v>0</v>
      </c>
      <c r="BE535" s="6">
        <f>[1]Emissions!BD951</f>
        <v>0</v>
      </c>
      <c r="BF535" s="6">
        <f>[1]Emissions!BE951</f>
        <v>0</v>
      </c>
      <c r="BG535" s="6">
        <f>[1]Emissions!BF951</f>
        <v>0</v>
      </c>
      <c r="BH535" s="6">
        <f>[1]Emissions!BG951</f>
        <v>0</v>
      </c>
      <c r="BI535" s="6">
        <f>[1]Emissions!BH951</f>
        <v>0</v>
      </c>
      <c r="BJ535" s="6">
        <f>[1]Emissions!BI951</f>
        <v>0</v>
      </c>
      <c r="BK535" s="6">
        <f>[1]Emissions!BJ951</f>
        <v>0</v>
      </c>
      <c r="BL535" s="6">
        <f>[1]Emissions!BK951</f>
        <v>0</v>
      </c>
      <c r="BM535" s="6">
        <f>[1]Emissions!BL951</f>
        <v>0</v>
      </c>
      <c r="BN535" s="6">
        <f>[1]Emissions!BM951</f>
        <v>0</v>
      </c>
      <c r="BO535" s="6">
        <f>[1]Emissions!BN951</f>
        <v>0</v>
      </c>
      <c r="BP535" s="6">
        <f>[1]Emissions!BO951</f>
        <v>0</v>
      </c>
      <c r="BQ535" s="6">
        <f>[1]Emissions!BP951</f>
        <v>0</v>
      </c>
      <c r="BR535" s="6">
        <f>[1]Emissions!BQ951</f>
        <v>0</v>
      </c>
      <c r="BS535" s="6">
        <f>[1]Emissions!BR951</f>
        <v>0</v>
      </c>
      <c r="BT535" s="6">
        <f>[1]Emissions!BS951</f>
        <v>0</v>
      </c>
      <c r="BU535" s="6">
        <f>[1]Emissions!BT951</f>
        <v>0</v>
      </c>
      <c r="BV535" s="6">
        <f>[1]Emissions!BU951</f>
        <v>0</v>
      </c>
      <c r="BW535" s="6">
        <f>[1]Emissions!BV951</f>
        <v>0</v>
      </c>
      <c r="BX535" s="6">
        <f>[1]Emissions!BW951</f>
        <v>0</v>
      </c>
      <c r="BY535" s="6">
        <f>[1]Emissions!BX951</f>
        <v>0</v>
      </c>
      <c r="BZ535" s="6">
        <f>[1]Emissions!BY951</f>
        <v>0</v>
      </c>
      <c r="CA535" s="6">
        <f>[1]Emissions!BZ951</f>
        <v>0</v>
      </c>
      <c r="CB535" s="6">
        <f>[1]Emissions!CA951</f>
        <v>0</v>
      </c>
      <c r="CC535" s="6">
        <f>[1]Emissions!CB951</f>
        <v>0</v>
      </c>
      <c r="CD535" s="6">
        <f>[1]Emissions!CC951</f>
        <v>0</v>
      </c>
      <c r="CE535" s="6">
        <f>[1]Emissions!CD951</f>
        <v>0</v>
      </c>
      <c r="CF535" s="6">
        <f>[1]Emissions!CE951</f>
        <v>0</v>
      </c>
      <c r="CG535" s="6">
        <f>[1]Emissions!CF951</f>
        <v>0</v>
      </c>
      <c r="CH535" s="6">
        <f>[1]Emissions!CG951</f>
        <v>0</v>
      </c>
      <c r="CI535" s="6">
        <f>[1]Emissions!CH951</f>
        <v>0</v>
      </c>
      <c r="CJ535" s="6">
        <f>[1]Emissions!CI951</f>
        <v>0</v>
      </c>
    </row>
    <row r="536" spans="2:88" x14ac:dyDescent="0.3">
      <c r="B536" s="16" t="str">
        <f>[1]Emissions!A952</f>
        <v>ems_mat_co2_swat_0</v>
      </c>
      <c r="C536" s="6">
        <f>[1]Emissions!B952</f>
        <v>0</v>
      </c>
      <c r="D536" s="6">
        <f>[1]Emissions!C952</f>
        <v>0</v>
      </c>
      <c r="E536" s="6">
        <f>[1]Emissions!D952</f>
        <v>0</v>
      </c>
      <c r="F536" s="6">
        <f>[1]Emissions!E952</f>
        <v>0</v>
      </c>
      <c r="G536" s="6">
        <f>[1]Emissions!F952</f>
        <v>0</v>
      </c>
      <c r="H536" s="6">
        <f>[1]Emissions!G952</f>
        <v>0</v>
      </c>
      <c r="I536" s="6">
        <f>[1]Emissions!H952</f>
        <v>0</v>
      </c>
      <c r="J536" s="6">
        <f>[1]Emissions!I952</f>
        <v>0</v>
      </c>
      <c r="K536" s="6">
        <f>[1]Emissions!J952</f>
        <v>0</v>
      </c>
      <c r="L536" s="6">
        <f>[1]Emissions!K952</f>
        <v>0</v>
      </c>
      <c r="M536" s="6">
        <f>[1]Emissions!L952</f>
        <v>0</v>
      </c>
      <c r="N536" s="6">
        <f>[1]Emissions!M952</f>
        <v>0</v>
      </c>
      <c r="O536" s="6">
        <f>[1]Emissions!N952</f>
        <v>0</v>
      </c>
      <c r="P536" s="6">
        <f>[1]Emissions!O952</f>
        <v>0</v>
      </c>
      <c r="Q536" s="6">
        <f>[1]Emissions!P952</f>
        <v>0</v>
      </c>
      <c r="R536" s="6">
        <f>[1]Emissions!Q952</f>
        <v>0</v>
      </c>
      <c r="S536" s="6">
        <f>[1]Emissions!R952</f>
        <v>0</v>
      </c>
      <c r="T536" s="6">
        <f>[1]Emissions!S952</f>
        <v>0</v>
      </c>
      <c r="U536" s="6">
        <f>[1]Emissions!T952</f>
        <v>0</v>
      </c>
      <c r="V536" s="6">
        <f>[1]Emissions!U952</f>
        <v>0</v>
      </c>
      <c r="W536" s="6">
        <f>[1]Emissions!V952</f>
        <v>0</v>
      </c>
      <c r="X536" s="6">
        <f>[1]Emissions!W952</f>
        <v>0</v>
      </c>
      <c r="Y536" s="6">
        <f>[1]Emissions!X952</f>
        <v>0</v>
      </c>
      <c r="Z536" s="6">
        <f>[1]Emissions!Y952</f>
        <v>0</v>
      </c>
      <c r="AA536" s="6">
        <f>[1]Emissions!Z952</f>
        <v>0</v>
      </c>
      <c r="AB536" s="6">
        <f>[1]Emissions!AA952</f>
        <v>0</v>
      </c>
      <c r="AC536" s="6">
        <f>[1]Emissions!AB952</f>
        <v>0</v>
      </c>
      <c r="AD536" s="6">
        <f>[1]Emissions!AC952</f>
        <v>0</v>
      </c>
      <c r="AE536" s="6">
        <f>[1]Emissions!AD952</f>
        <v>0</v>
      </c>
      <c r="AF536" s="6">
        <f>[1]Emissions!AE952</f>
        <v>0</v>
      </c>
      <c r="AG536" s="6">
        <f>[1]Emissions!AF952</f>
        <v>0</v>
      </c>
      <c r="AH536" s="6">
        <f>[1]Emissions!AG952</f>
        <v>0</v>
      </c>
      <c r="AI536" s="6">
        <f>[1]Emissions!AH952</f>
        <v>0</v>
      </c>
      <c r="AJ536" s="6">
        <f>[1]Emissions!AI952</f>
        <v>0</v>
      </c>
      <c r="AK536" s="6">
        <f>[1]Emissions!AJ952</f>
        <v>0</v>
      </c>
      <c r="AL536" s="6">
        <f>[1]Emissions!AK952</f>
        <v>0</v>
      </c>
      <c r="AM536" s="6">
        <f>[1]Emissions!AL952</f>
        <v>0</v>
      </c>
      <c r="AN536" s="6">
        <f>[1]Emissions!AM952</f>
        <v>0</v>
      </c>
      <c r="AO536" s="6">
        <f>[1]Emissions!AN952</f>
        <v>0</v>
      </c>
      <c r="AP536" s="6">
        <f>[1]Emissions!AO952</f>
        <v>0</v>
      </c>
      <c r="AQ536" s="6">
        <f>[1]Emissions!AP952</f>
        <v>0</v>
      </c>
      <c r="AR536" s="6">
        <f>[1]Emissions!AQ952</f>
        <v>0</v>
      </c>
      <c r="AS536" s="6">
        <f>[1]Emissions!AR952</f>
        <v>0</v>
      </c>
      <c r="AT536" s="6">
        <f>[1]Emissions!AS952</f>
        <v>0</v>
      </c>
      <c r="AU536" s="6">
        <f>[1]Emissions!AT952</f>
        <v>0</v>
      </c>
      <c r="AV536" s="6">
        <f>[1]Emissions!AU952</f>
        <v>0</v>
      </c>
      <c r="AW536" s="6">
        <f>[1]Emissions!AV952</f>
        <v>0</v>
      </c>
      <c r="AX536" s="6">
        <f>[1]Emissions!AW952</f>
        <v>0</v>
      </c>
      <c r="AY536" s="6">
        <f>[1]Emissions!AX952</f>
        <v>0</v>
      </c>
      <c r="AZ536" s="6">
        <f>[1]Emissions!AY952</f>
        <v>0</v>
      </c>
      <c r="BA536" s="6">
        <f>[1]Emissions!AZ952</f>
        <v>0</v>
      </c>
      <c r="BB536" s="6">
        <f>[1]Emissions!BA952</f>
        <v>0</v>
      </c>
      <c r="BC536" s="6">
        <f>[1]Emissions!BB952</f>
        <v>0</v>
      </c>
      <c r="BD536" s="6">
        <f>[1]Emissions!BC952</f>
        <v>0</v>
      </c>
      <c r="BE536" s="6">
        <f>[1]Emissions!BD952</f>
        <v>0</v>
      </c>
      <c r="BF536" s="6">
        <f>[1]Emissions!BE952</f>
        <v>0</v>
      </c>
      <c r="BG536" s="6">
        <f>[1]Emissions!BF952</f>
        <v>0</v>
      </c>
      <c r="BH536" s="6">
        <f>[1]Emissions!BG952</f>
        <v>0</v>
      </c>
      <c r="BI536" s="6">
        <f>[1]Emissions!BH952</f>
        <v>0</v>
      </c>
      <c r="BJ536" s="6">
        <f>[1]Emissions!BI952</f>
        <v>0</v>
      </c>
      <c r="BK536" s="6">
        <f>[1]Emissions!BJ952</f>
        <v>0</v>
      </c>
      <c r="BL536" s="6">
        <f>[1]Emissions!BK952</f>
        <v>0</v>
      </c>
      <c r="BM536" s="6">
        <f>[1]Emissions!BL952</f>
        <v>0</v>
      </c>
      <c r="BN536" s="6">
        <f>[1]Emissions!BM952</f>
        <v>0</v>
      </c>
      <c r="BO536" s="6">
        <f>[1]Emissions!BN952</f>
        <v>0</v>
      </c>
      <c r="BP536" s="6">
        <f>[1]Emissions!BO952</f>
        <v>0</v>
      </c>
      <c r="BQ536" s="6">
        <f>[1]Emissions!BP952</f>
        <v>0</v>
      </c>
      <c r="BR536" s="6">
        <f>[1]Emissions!BQ952</f>
        <v>0</v>
      </c>
      <c r="BS536" s="6">
        <f>[1]Emissions!BR952</f>
        <v>0</v>
      </c>
      <c r="BT536" s="6">
        <f>[1]Emissions!BS952</f>
        <v>0</v>
      </c>
      <c r="BU536" s="6">
        <f>[1]Emissions!BT952</f>
        <v>0</v>
      </c>
      <c r="BV536" s="6">
        <f>[1]Emissions!BU952</f>
        <v>0</v>
      </c>
      <c r="BW536" s="6">
        <f>[1]Emissions!BV952</f>
        <v>0</v>
      </c>
      <c r="BX536" s="6">
        <f>[1]Emissions!BW952</f>
        <v>0</v>
      </c>
      <c r="BY536" s="6">
        <f>[1]Emissions!BX952</f>
        <v>0</v>
      </c>
      <c r="BZ536" s="6">
        <f>[1]Emissions!BY952</f>
        <v>0</v>
      </c>
      <c r="CA536" s="6">
        <f>[1]Emissions!BZ952</f>
        <v>0</v>
      </c>
      <c r="CB536" s="6">
        <f>[1]Emissions!CA952</f>
        <v>0</v>
      </c>
      <c r="CC536" s="6">
        <f>[1]Emissions!CB952</f>
        <v>0</v>
      </c>
      <c r="CD536" s="6">
        <f>[1]Emissions!CC952</f>
        <v>0</v>
      </c>
      <c r="CE536" s="6">
        <f>[1]Emissions!CD952</f>
        <v>0</v>
      </c>
      <c r="CF536" s="6">
        <f>[1]Emissions!CE952</f>
        <v>0</v>
      </c>
      <c r="CG536" s="6">
        <f>[1]Emissions!CF952</f>
        <v>0</v>
      </c>
      <c r="CH536" s="6">
        <f>[1]Emissions!CG952</f>
        <v>0</v>
      </c>
      <c r="CI536" s="6">
        <f>[1]Emissions!CH952</f>
        <v>0</v>
      </c>
      <c r="CJ536" s="6">
        <f>[1]Emissions!CI952</f>
        <v>0</v>
      </c>
    </row>
    <row r="537" spans="2:88" x14ac:dyDescent="0.3">
      <c r="B537" s="16" t="str">
        <f>[1]Emissions!A953</f>
        <v>ems_ci_co2_sair_0</v>
      </c>
      <c r="C537" s="6">
        <f>[1]Emissions!B953</f>
        <v>19.722008580000001</v>
      </c>
      <c r="D537" s="6">
        <f>[1]Emissions!C953</f>
        <v>19.837370570000001</v>
      </c>
      <c r="E537" s="6">
        <f>[1]Emissions!D953</f>
        <v>19.952713800000001</v>
      </c>
      <c r="F537" s="6">
        <f>[1]Emissions!E953</f>
        <v>20.039317140000001</v>
      </c>
      <c r="G537" s="6">
        <f>[1]Emissions!F953</f>
        <v>20.178466610000001</v>
      </c>
      <c r="H537" s="6">
        <f>[1]Emissions!G953</f>
        <v>20.374469600000001</v>
      </c>
      <c r="I537" s="6">
        <f>[1]Emissions!H953</f>
        <v>20.583517990000001</v>
      </c>
      <c r="J537" s="6">
        <f>[1]Emissions!I953</f>
        <v>19.8831515</v>
      </c>
      <c r="K537" s="6">
        <f>[1]Emissions!J953</f>
        <v>19.013675330000002</v>
      </c>
      <c r="L537" s="6">
        <f>[1]Emissions!K953</f>
        <v>18.398920149999999</v>
      </c>
      <c r="M537" s="6">
        <f>[1]Emissions!L953</f>
        <v>17.781123480000002</v>
      </c>
      <c r="N537" s="6">
        <f>[1]Emissions!M953</f>
        <v>17.327710809999999</v>
      </c>
      <c r="O537" s="6">
        <f>[1]Emissions!N953</f>
        <v>16.87383814</v>
      </c>
      <c r="P537" s="6">
        <f>[1]Emissions!O953</f>
        <v>16.372887290000001</v>
      </c>
      <c r="Q537" s="6">
        <f>[1]Emissions!P953</f>
        <v>15.93731271</v>
      </c>
      <c r="R537" s="6">
        <f>[1]Emissions!Q953</f>
        <v>15.497345790000001</v>
      </c>
      <c r="S537" s="6">
        <f>[1]Emissions!R953</f>
        <v>15.02708251</v>
      </c>
      <c r="T537" s="6">
        <f>[1]Emissions!S953</f>
        <v>14.52866307</v>
      </c>
      <c r="U537" s="6">
        <f>[1]Emissions!T953</f>
        <v>14.063861729999999</v>
      </c>
      <c r="V537" s="6">
        <f>[1]Emissions!U953</f>
        <v>13.535367620000001</v>
      </c>
      <c r="W537" s="6">
        <f>[1]Emissions!V953</f>
        <v>12.99022787</v>
      </c>
      <c r="X537" s="6">
        <f>[1]Emissions!W953</f>
        <v>12.43783277</v>
      </c>
      <c r="Y537" s="6">
        <f>[1]Emissions!X953</f>
        <v>11.923860830000001</v>
      </c>
      <c r="Z537" s="6">
        <f>[1]Emissions!Y953</f>
        <v>11.36275638</v>
      </c>
      <c r="AA537" s="6">
        <f>[1]Emissions!Z953</f>
        <v>10.783233470000001</v>
      </c>
      <c r="AB537" s="6">
        <f>[1]Emissions!AA953</f>
        <v>10.18555003</v>
      </c>
      <c r="AC537" s="6">
        <f>[1]Emissions!AB953</f>
        <v>9.5711508169999995</v>
      </c>
      <c r="AD537" s="6">
        <f>[1]Emissions!AC953</f>
        <v>8.9710297350000001</v>
      </c>
      <c r="AE537" s="6">
        <f>[1]Emissions!AD953</f>
        <v>8.2981582280000001</v>
      </c>
      <c r="AF537" s="6">
        <f>[1]Emissions!AE953</f>
        <v>7.6260836960000002</v>
      </c>
      <c r="AG537" s="6">
        <f>[1]Emissions!AF953</f>
        <v>6.955764361</v>
      </c>
      <c r="AH537" s="6">
        <f>[1]Emissions!AG953</f>
        <v>6.2370456030000003</v>
      </c>
      <c r="AI537" s="6">
        <f>[1]Emissions!AH953</f>
        <v>5.4828427700000004</v>
      </c>
      <c r="AJ537" s="6">
        <f>[1]Emissions!AI953</f>
        <v>4.6882505849999996</v>
      </c>
      <c r="AK537" s="6">
        <f>[1]Emissions!AJ953</f>
        <v>3.857535318</v>
      </c>
      <c r="AL537" s="6">
        <f>[1]Emissions!AK953</f>
        <v>2.9564643259999999</v>
      </c>
      <c r="AM537" s="6">
        <f>[1]Emissions!AL953</f>
        <v>3.0341952679999999</v>
      </c>
      <c r="AN537" s="6">
        <f>[1]Emissions!AM953</f>
        <v>3.1022264370000001</v>
      </c>
      <c r="AO537" s="6">
        <f>[1]Emissions!AN953</f>
        <v>3.1604220010000001</v>
      </c>
      <c r="AP537" s="6">
        <f>[1]Emissions!AO953</f>
        <v>3.2111183799999998</v>
      </c>
      <c r="AQ537" s="6">
        <f>[1]Emissions!AP953</f>
        <v>3.247793873</v>
      </c>
      <c r="AR537" s="6">
        <f>[1]Emissions!AQ953</f>
        <v>3.288876804</v>
      </c>
      <c r="AS537" s="6">
        <f>[1]Emissions!AR953</f>
        <v>3.3292930410000001</v>
      </c>
      <c r="AT537" s="6">
        <f>[1]Emissions!AS953</f>
        <v>3.3684546119999998</v>
      </c>
      <c r="AU537" s="6">
        <f>[1]Emissions!AT953</f>
        <v>3.4061265719999998</v>
      </c>
      <c r="AV537" s="6">
        <f>[1]Emissions!AU953</f>
        <v>3.442293915</v>
      </c>
      <c r="AW537" s="6">
        <f>[1]Emissions!AV953</f>
        <v>3.4773297460000001</v>
      </c>
      <c r="AX537" s="6">
        <f>[1]Emissions!AW953</f>
        <v>3.5119040469999998</v>
      </c>
      <c r="AY537" s="6">
        <f>[1]Emissions!AX953</f>
        <v>3.5467057089999998</v>
      </c>
      <c r="AZ537" s="6">
        <f>[1]Emissions!AY953</f>
        <v>3.5907536260000001</v>
      </c>
      <c r="BA537" s="6">
        <f>[1]Emissions!AZ953</f>
        <v>3.6283631729999999</v>
      </c>
      <c r="BB537" s="6">
        <f>[1]Emissions!BA953</f>
        <v>3.664409472</v>
      </c>
      <c r="BC537" s="6">
        <f>[1]Emissions!BB953</f>
        <v>3.6992126999999999</v>
      </c>
      <c r="BD537" s="6">
        <f>[1]Emissions!BC953</f>
        <v>3.7329345470000002</v>
      </c>
      <c r="BE537" s="6">
        <f>[1]Emissions!BD953</f>
        <v>3.7742310739999998</v>
      </c>
      <c r="BF537" s="6">
        <f>[1]Emissions!BE953</f>
        <v>3.8083212610000001</v>
      </c>
      <c r="BG537" s="6">
        <f>[1]Emissions!BF953</f>
        <v>3.8495609100000001</v>
      </c>
      <c r="BH537" s="6">
        <f>[1]Emissions!BG953</f>
        <v>3.884060538</v>
      </c>
      <c r="BI537" s="6">
        <f>[1]Emissions!BH953</f>
        <v>3.9178189379999999</v>
      </c>
      <c r="BJ537" s="6">
        <f>[1]Emissions!BI953</f>
        <v>3.9519486150000001</v>
      </c>
      <c r="BK537" s="6">
        <f>[1]Emissions!BJ953</f>
        <v>3.9944327130000001</v>
      </c>
      <c r="BL537" s="6">
        <f>[1]Emissions!BK953</f>
        <v>4.0304362730000003</v>
      </c>
      <c r="BM537" s="6">
        <f>[1]Emissions!BL953</f>
        <v>4.0733806960000001</v>
      </c>
      <c r="BN537" s="6">
        <f>[1]Emissions!BM953</f>
        <v>4.1092815060000003</v>
      </c>
      <c r="BO537" s="6">
        <f>[1]Emissions!BN953</f>
        <v>4.1517286289999999</v>
      </c>
      <c r="BP537" s="6">
        <f>[1]Emissions!BO953</f>
        <v>4.187698717</v>
      </c>
      <c r="BQ537" s="6">
        <f>[1]Emissions!BP953</f>
        <v>4.2306499229999996</v>
      </c>
      <c r="BR537" s="6">
        <f>[1]Emissions!BQ953</f>
        <v>4.2753023700000004</v>
      </c>
      <c r="BS537" s="6">
        <f>[1]Emissions!BR953</f>
        <v>4.3204446250000004</v>
      </c>
      <c r="BT537" s="6">
        <f>[1]Emissions!BS953</f>
        <v>4.3581178639999996</v>
      </c>
      <c r="BU537" s="6">
        <f>[1]Emissions!BT953</f>
        <v>4.4018848589999999</v>
      </c>
      <c r="BV537" s="6">
        <f>[1]Emissions!BU953</f>
        <v>4.4391287899999998</v>
      </c>
      <c r="BW537" s="6">
        <f>[1]Emissions!BV953</f>
        <v>4.4830525320000003</v>
      </c>
      <c r="BX537" s="6">
        <f>[1]Emissions!BW953</f>
        <v>4.5208715899999996</v>
      </c>
      <c r="BY537" s="6">
        <f>[1]Emissions!BX953</f>
        <v>4.5652534779999998</v>
      </c>
      <c r="BZ537" s="6">
        <f>[1]Emissions!BY953</f>
        <v>4.6110252530000002</v>
      </c>
      <c r="CA537" s="6">
        <f>[1]Emissions!BZ953</f>
        <v>4.6571900020000001</v>
      </c>
      <c r="CB537" s="6">
        <f>[1]Emissions!CA953</f>
        <v>4.7033714670000002</v>
      </c>
      <c r="CC537" s="6">
        <f>[1]Emissions!CB953</f>
        <v>4.7494820000000004</v>
      </c>
      <c r="CD537" s="6">
        <f>[1]Emissions!CC953</f>
        <v>4.7956519640000002</v>
      </c>
      <c r="CE537" s="6">
        <f>[1]Emissions!CD953</f>
        <v>4.842100158</v>
      </c>
      <c r="CF537" s="6">
        <f>[1]Emissions!CE953</f>
        <v>4.8889847509999997</v>
      </c>
      <c r="CG537" s="6">
        <f>[1]Emissions!CF953</f>
        <v>4.9363127840000001</v>
      </c>
      <c r="CH537" s="6">
        <f>[1]Emissions!CG953</f>
        <v>4.9769978369999999</v>
      </c>
      <c r="CI537" s="6">
        <f>[1]Emissions!CH953</f>
        <v>5.023720215</v>
      </c>
      <c r="CJ537" s="6">
        <f>[1]Emissions!CI953</f>
        <v>5.0714963380000002</v>
      </c>
    </row>
    <row r="538" spans="2:88" x14ac:dyDescent="0.3">
      <c r="B538" s="16" t="str">
        <f>[1]Emissions!A954</f>
        <v>ems_y_co2_sair_0</v>
      </c>
      <c r="C538" s="6">
        <f>[1]Emissions!B954</f>
        <v>0</v>
      </c>
      <c r="D538" s="6">
        <f>[1]Emissions!C954</f>
        <v>0</v>
      </c>
      <c r="E538" s="6">
        <f>[1]Emissions!D954</f>
        <v>0</v>
      </c>
      <c r="F538" s="6">
        <f>[1]Emissions!E954</f>
        <v>0</v>
      </c>
      <c r="G538" s="6">
        <f>[1]Emissions!F954</f>
        <v>0</v>
      </c>
      <c r="H538" s="6">
        <f>[1]Emissions!G954</f>
        <v>0</v>
      </c>
      <c r="I538" s="6">
        <f>[1]Emissions!H954</f>
        <v>0</v>
      </c>
      <c r="J538" s="6">
        <f>[1]Emissions!I954</f>
        <v>0</v>
      </c>
      <c r="K538" s="6">
        <f>[1]Emissions!J954</f>
        <v>0</v>
      </c>
      <c r="L538" s="6">
        <f>[1]Emissions!K954</f>
        <v>0</v>
      </c>
      <c r="M538" s="6">
        <f>[1]Emissions!L954</f>
        <v>0</v>
      </c>
      <c r="N538" s="6">
        <f>[1]Emissions!M954</f>
        <v>0</v>
      </c>
      <c r="O538" s="6">
        <f>[1]Emissions!N954</f>
        <v>0</v>
      </c>
      <c r="P538" s="6">
        <f>[1]Emissions!O954</f>
        <v>0</v>
      </c>
      <c r="Q538" s="6">
        <f>[1]Emissions!P954</f>
        <v>0</v>
      </c>
      <c r="R538" s="6">
        <f>[1]Emissions!Q954</f>
        <v>0</v>
      </c>
      <c r="S538" s="6">
        <f>[1]Emissions!R954</f>
        <v>0</v>
      </c>
      <c r="T538" s="6">
        <f>[1]Emissions!S954</f>
        <v>0</v>
      </c>
      <c r="U538" s="6">
        <f>[1]Emissions!T954</f>
        <v>0</v>
      </c>
      <c r="V538" s="6">
        <f>[1]Emissions!U954</f>
        <v>0</v>
      </c>
      <c r="W538" s="6">
        <f>[1]Emissions!V954</f>
        <v>0</v>
      </c>
      <c r="X538" s="6">
        <f>[1]Emissions!W954</f>
        <v>0</v>
      </c>
      <c r="Y538" s="6">
        <f>[1]Emissions!X954</f>
        <v>0</v>
      </c>
      <c r="Z538" s="6">
        <f>[1]Emissions!Y954</f>
        <v>0</v>
      </c>
      <c r="AA538" s="6">
        <f>[1]Emissions!Z954</f>
        <v>0</v>
      </c>
      <c r="AB538" s="6">
        <f>[1]Emissions!AA954</f>
        <v>0</v>
      </c>
      <c r="AC538" s="6">
        <f>[1]Emissions!AB954</f>
        <v>0</v>
      </c>
      <c r="AD538" s="6">
        <f>[1]Emissions!AC954</f>
        <v>0</v>
      </c>
      <c r="AE538" s="6">
        <f>[1]Emissions!AD954</f>
        <v>0</v>
      </c>
      <c r="AF538" s="6">
        <f>[1]Emissions!AE954</f>
        <v>0</v>
      </c>
      <c r="AG538" s="6">
        <f>[1]Emissions!AF954</f>
        <v>0</v>
      </c>
      <c r="AH538" s="6">
        <f>[1]Emissions!AG954</f>
        <v>0</v>
      </c>
      <c r="AI538" s="6">
        <f>[1]Emissions!AH954</f>
        <v>0</v>
      </c>
      <c r="AJ538" s="6">
        <f>[1]Emissions!AI954</f>
        <v>0</v>
      </c>
      <c r="AK538" s="6">
        <f>[1]Emissions!AJ954</f>
        <v>0</v>
      </c>
      <c r="AL538" s="6">
        <f>[1]Emissions!AK954</f>
        <v>0</v>
      </c>
      <c r="AM538" s="6">
        <f>[1]Emissions!AL954</f>
        <v>0</v>
      </c>
      <c r="AN538" s="6">
        <f>[1]Emissions!AM954</f>
        <v>0</v>
      </c>
      <c r="AO538" s="6">
        <f>[1]Emissions!AN954</f>
        <v>0</v>
      </c>
      <c r="AP538" s="6">
        <f>[1]Emissions!AO954</f>
        <v>0</v>
      </c>
      <c r="AQ538" s="6">
        <f>[1]Emissions!AP954</f>
        <v>0</v>
      </c>
      <c r="AR538" s="6">
        <f>[1]Emissions!AQ954</f>
        <v>0</v>
      </c>
      <c r="AS538" s="6">
        <f>[1]Emissions!AR954</f>
        <v>0</v>
      </c>
      <c r="AT538" s="6">
        <f>[1]Emissions!AS954</f>
        <v>0</v>
      </c>
      <c r="AU538" s="6">
        <f>[1]Emissions!AT954</f>
        <v>0</v>
      </c>
      <c r="AV538" s="6">
        <f>[1]Emissions!AU954</f>
        <v>0</v>
      </c>
      <c r="AW538" s="6">
        <f>[1]Emissions!AV954</f>
        <v>0</v>
      </c>
      <c r="AX538" s="6">
        <f>[1]Emissions!AW954</f>
        <v>0</v>
      </c>
      <c r="AY538" s="6">
        <f>[1]Emissions!AX954</f>
        <v>0</v>
      </c>
      <c r="AZ538" s="6">
        <f>[1]Emissions!AY954</f>
        <v>0</v>
      </c>
      <c r="BA538" s="6">
        <f>[1]Emissions!AZ954</f>
        <v>0</v>
      </c>
      <c r="BB538" s="6">
        <f>[1]Emissions!BA954</f>
        <v>0</v>
      </c>
      <c r="BC538" s="6">
        <f>[1]Emissions!BB954</f>
        <v>0</v>
      </c>
      <c r="BD538" s="6">
        <f>[1]Emissions!BC954</f>
        <v>0</v>
      </c>
      <c r="BE538" s="6">
        <f>[1]Emissions!BD954</f>
        <v>0</v>
      </c>
      <c r="BF538" s="6">
        <f>[1]Emissions!BE954</f>
        <v>0</v>
      </c>
      <c r="BG538" s="6">
        <f>[1]Emissions!BF954</f>
        <v>0</v>
      </c>
      <c r="BH538" s="6">
        <f>[1]Emissions!BG954</f>
        <v>0</v>
      </c>
      <c r="BI538" s="6">
        <f>[1]Emissions!BH954</f>
        <v>0</v>
      </c>
      <c r="BJ538" s="6">
        <f>[1]Emissions!BI954</f>
        <v>0</v>
      </c>
      <c r="BK538" s="6">
        <f>[1]Emissions!BJ954</f>
        <v>0</v>
      </c>
      <c r="BL538" s="6">
        <f>[1]Emissions!BK954</f>
        <v>0</v>
      </c>
      <c r="BM538" s="6">
        <f>[1]Emissions!BL954</f>
        <v>0</v>
      </c>
      <c r="BN538" s="6">
        <f>[1]Emissions!BM954</f>
        <v>0</v>
      </c>
      <c r="BO538" s="6">
        <f>[1]Emissions!BN954</f>
        <v>0</v>
      </c>
      <c r="BP538" s="6">
        <f>[1]Emissions!BO954</f>
        <v>0</v>
      </c>
      <c r="BQ538" s="6">
        <f>[1]Emissions!BP954</f>
        <v>0</v>
      </c>
      <c r="BR538" s="6">
        <f>[1]Emissions!BQ954</f>
        <v>0</v>
      </c>
      <c r="BS538" s="6">
        <f>[1]Emissions!BR954</f>
        <v>0</v>
      </c>
      <c r="BT538" s="6">
        <f>[1]Emissions!BS954</f>
        <v>0</v>
      </c>
      <c r="BU538" s="6">
        <f>[1]Emissions!BT954</f>
        <v>0</v>
      </c>
      <c r="BV538" s="6">
        <f>[1]Emissions!BU954</f>
        <v>0</v>
      </c>
      <c r="BW538" s="6">
        <f>[1]Emissions!BV954</f>
        <v>0</v>
      </c>
      <c r="BX538" s="6">
        <f>[1]Emissions!BW954</f>
        <v>0</v>
      </c>
      <c r="BY538" s="6">
        <f>[1]Emissions!BX954</f>
        <v>0</v>
      </c>
      <c r="BZ538" s="6">
        <f>[1]Emissions!BY954</f>
        <v>0</v>
      </c>
      <c r="CA538" s="6">
        <f>[1]Emissions!BZ954</f>
        <v>0</v>
      </c>
      <c r="CB538" s="6">
        <f>[1]Emissions!CA954</f>
        <v>0</v>
      </c>
      <c r="CC538" s="6">
        <f>[1]Emissions!CB954</f>
        <v>0</v>
      </c>
      <c r="CD538" s="6">
        <f>[1]Emissions!CC954</f>
        <v>0</v>
      </c>
      <c r="CE538" s="6">
        <f>[1]Emissions!CD954</f>
        <v>0</v>
      </c>
      <c r="CF538" s="6">
        <f>[1]Emissions!CE954</f>
        <v>0</v>
      </c>
      <c r="CG538" s="6">
        <f>[1]Emissions!CF954</f>
        <v>0</v>
      </c>
      <c r="CH538" s="6">
        <f>[1]Emissions!CG954</f>
        <v>0</v>
      </c>
      <c r="CI538" s="6">
        <f>[1]Emissions!CH954</f>
        <v>0</v>
      </c>
      <c r="CJ538" s="6">
        <f>[1]Emissions!CI954</f>
        <v>0</v>
      </c>
    </row>
    <row r="539" spans="2:88" x14ac:dyDescent="0.3">
      <c r="B539" s="16" t="str">
        <f>[1]Emissions!A955</f>
        <v>ems_mat_co2_sair_0</v>
      </c>
      <c r="C539" s="6">
        <f>[1]Emissions!B955</f>
        <v>0</v>
      </c>
      <c r="D539" s="6">
        <f>[1]Emissions!C955</f>
        <v>0</v>
      </c>
      <c r="E539" s="6">
        <f>[1]Emissions!D955</f>
        <v>0</v>
      </c>
      <c r="F539" s="6">
        <f>[1]Emissions!E955</f>
        <v>0</v>
      </c>
      <c r="G539" s="6">
        <f>[1]Emissions!F955</f>
        <v>0</v>
      </c>
      <c r="H539" s="6">
        <f>[1]Emissions!G955</f>
        <v>0</v>
      </c>
      <c r="I539" s="6">
        <f>[1]Emissions!H955</f>
        <v>0</v>
      </c>
      <c r="J539" s="6">
        <f>[1]Emissions!I955</f>
        <v>0</v>
      </c>
      <c r="K539" s="6">
        <f>[1]Emissions!J955</f>
        <v>0</v>
      </c>
      <c r="L539" s="6">
        <f>[1]Emissions!K955</f>
        <v>0</v>
      </c>
      <c r="M539" s="6">
        <f>[1]Emissions!L955</f>
        <v>0</v>
      </c>
      <c r="N539" s="6">
        <f>[1]Emissions!M955</f>
        <v>0</v>
      </c>
      <c r="O539" s="6">
        <f>[1]Emissions!N955</f>
        <v>0</v>
      </c>
      <c r="P539" s="6">
        <f>[1]Emissions!O955</f>
        <v>0</v>
      </c>
      <c r="Q539" s="6">
        <f>[1]Emissions!P955</f>
        <v>0</v>
      </c>
      <c r="R539" s="6">
        <f>[1]Emissions!Q955</f>
        <v>0</v>
      </c>
      <c r="S539" s="6">
        <f>[1]Emissions!R955</f>
        <v>0</v>
      </c>
      <c r="T539" s="6">
        <f>[1]Emissions!S955</f>
        <v>0</v>
      </c>
      <c r="U539" s="6">
        <f>[1]Emissions!T955</f>
        <v>0</v>
      </c>
      <c r="V539" s="6">
        <f>[1]Emissions!U955</f>
        <v>0</v>
      </c>
      <c r="W539" s="6">
        <f>[1]Emissions!V955</f>
        <v>0</v>
      </c>
      <c r="X539" s="6">
        <f>[1]Emissions!W955</f>
        <v>0</v>
      </c>
      <c r="Y539" s="6">
        <f>[1]Emissions!X955</f>
        <v>0</v>
      </c>
      <c r="Z539" s="6">
        <f>[1]Emissions!Y955</f>
        <v>0</v>
      </c>
      <c r="AA539" s="6">
        <f>[1]Emissions!Z955</f>
        <v>0</v>
      </c>
      <c r="AB539" s="6">
        <f>[1]Emissions!AA955</f>
        <v>0</v>
      </c>
      <c r="AC539" s="6">
        <f>[1]Emissions!AB955</f>
        <v>0</v>
      </c>
      <c r="AD539" s="6">
        <f>[1]Emissions!AC955</f>
        <v>0</v>
      </c>
      <c r="AE539" s="6">
        <f>[1]Emissions!AD955</f>
        <v>0</v>
      </c>
      <c r="AF539" s="6">
        <f>[1]Emissions!AE955</f>
        <v>0</v>
      </c>
      <c r="AG539" s="6">
        <f>[1]Emissions!AF955</f>
        <v>0</v>
      </c>
      <c r="AH539" s="6">
        <f>[1]Emissions!AG955</f>
        <v>0</v>
      </c>
      <c r="AI539" s="6">
        <f>[1]Emissions!AH955</f>
        <v>0</v>
      </c>
      <c r="AJ539" s="6">
        <f>[1]Emissions!AI955</f>
        <v>0</v>
      </c>
      <c r="AK539" s="6">
        <f>[1]Emissions!AJ955</f>
        <v>0</v>
      </c>
      <c r="AL539" s="6">
        <f>[1]Emissions!AK955</f>
        <v>0</v>
      </c>
      <c r="AM539" s="6">
        <f>[1]Emissions!AL955</f>
        <v>0</v>
      </c>
      <c r="AN539" s="6">
        <f>[1]Emissions!AM955</f>
        <v>0</v>
      </c>
      <c r="AO539" s="6">
        <f>[1]Emissions!AN955</f>
        <v>0</v>
      </c>
      <c r="AP539" s="6">
        <f>[1]Emissions!AO955</f>
        <v>0</v>
      </c>
      <c r="AQ539" s="6">
        <f>[1]Emissions!AP955</f>
        <v>0</v>
      </c>
      <c r="AR539" s="6">
        <f>[1]Emissions!AQ955</f>
        <v>0</v>
      </c>
      <c r="AS539" s="6">
        <f>[1]Emissions!AR955</f>
        <v>0</v>
      </c>
      <c r="AT539" s="6">
        <f>[1]Emissions!AS955</f>
        <v>0</v>
      </c>
      <c r="AU539" s="6">
        <f>[1]Emissions!AT955</f>
        <v>0</v>
      </c>
      <c r="AV539" s="6">
        <f>[1]Emissions!AU955</f>
        <v>0</v>
      </c>
      <c r="AW539" s="6">
        <f>[1]Emissions!AV955</f>
        <v>0</v>
      </c>
      <c r="AX539" s="6">
        <f>[1]Emissions!AW955</f>
        <v>0</v>
      </c>
      <c r="AY539" s="6">
        <f>[1]Emissions!AX955</f>
        <v>0</v>
      </c>
      <c r="AZ539" s="6">
        <f>[1]Emissions!AY955</f>
        <v>0</v>
      </c>
      <c r="BA539" s="6">
        <f>[1]Emissions!AZ955</f>
        <v>0</v>
      </c>
      <c r="BB539" s="6">
        <f>[1]Emissions!BA955</f>
        <v>0</v>
      </c>
      <c r="BC539" s="6">
        <f>[1]Emissions!BB955</f>
        <v>0</v>
      </c>
      <c r="BD539" s="6">
        <f>[1]Emissions!BC955</f>
        <v>0</v>
      </c>
      <c r="BE539" s="6">
        <f>[1]Emissions!BD955</f>
        <v>0</v>
      </c>
      <c r="BF539" s="6">
        <f>[1]Emissions!BE955</f>
        <v>0</v>
      </c>
      <c r="BG539" s="6">
        <f>[1]Emissions!BF955</f>
        <v>0</v>
      </c>
      <c r="BH539" s="6">
        <f>[1]Emissions!BG955</f>
        <v>0</v>
      </c>
      <c r="BI539" s="6">
        <f>[1]Emissions!BH955</f>
        <v>0</v>
      </c>
      <c r="BJ539" s="6">
        <f>[1]Emissions!BI955</f>
        <v>0</v>
      </c>
      <c r="BK539" s="6">
        <f>[1]Emissions!BJ955</f>
        <v>0</v>
      </c>
      <c r="BL539" s="6">
        <f>[1]Emissions!BK955</f>
        <v>0</v>
      </c>
      <c r="BM539" s="6">
        <f>[1]Emissions!BL955</f>
        <v>0</v>
      </c>
      <c r="BN539" s="6">
        <f>[1]Emissions!BM955</f>
        <v>0</v>
      </c>
      <c r="BO539" s="6">
        <f>[1]Emissions!BN955</f>
        <v>0</v>
      </c>
      <c r="BP539" s="6">
        <f>[1]Emissions!BO955</f>
        <v>0</v>
      </c>
      <c r="BQ539" s="6">
        <f>[1]Emissions!BP955</f>
        <v>0</v>
      </c>
      <c r="BR539" s="6">
        <f>[1]Emissions!BQ955</f>
        <v>0</v>
      </c>
      <c r="BS539" s="6">
        <f>[1]Emissions!BR955</f>
        <v>0</v>
      </c>
      <c r="BT539" s="6">
        <f>[1]Emissions!BS955</f>
        <v>0</v>
      </c>
      <c r="BU539" s="6">
        <f>[1]Emissions!BT955</f>
        <v>0</v>
      </c>
      <c r="BV539" s="6">
        <f>[1]Emissions!BU955</f>
        <v>0</v>
      </c>
      <c r="BW539" s="6">
        <f>[1]Emissions!BV955</f>
        <v>0</v>
      </c>
      <c r="BX539" s="6">
        <f>[1]Emissions!BW955</f>
        <v>0</v>
      </c>
      <c r="BY539" s="6">
        <f>[1]Emissions!BX955</f>
        <v>0</v>
      </c>
      <c r="BZ539" s="6">
        <f>[1]Emissions!BY955</f>
        <v>0</v>
      </c>
      <c r="CA539" s="6">
        <f>[1]Emissions!BZ955</f>
        <v>0</v>
      </c>
      <c r="CB539" s="6">
        <f>[1]Emissions!CA955</f>
        <v>0</v>
      </c>
      <c r="CC539" s="6">
        <f>[1]Emissions!CB955</f>
        <v>0</v>
      </c>
      <c r="CD539" s="6">
        <f>[1]Emissions!CC955</f>
        <v>0</v>
      </c>
      <c r="CE539" s="6">
        <f>[1]Emissions!CD955</f>
        <v>0</v>
      </c>
      <c r="CF539" s="6">
        <f>[1]Emissions!CE955</f>
        <v>0</v>
      </c>
      <c r="CG539" s="6">
        <f>[1]Emissions!CF955</f>
        <v>0</v>
      </c>
      <c r="CH539" s="6">
        <f>[1]Emissions!CG955</f>
        <v>0</v>
      </c>
      <c r="CI539" s="6">
        <f>[1]Emissions!CH955</f>
        <v>0</v>
      </c>
      <c r="CJ539" s="6">
        <f>[1]Emissions!CI955</f>
        <v>0</v>
      </c>
    </row>
    <row r="540" spans="2:88" x14ac:dyDescent="0.3">
      <c r="B540" s="16" t="str">
        <f>[1]Emissions!A956</f>
        <v>ems_ci_co2_spri_0</v>
      </c>
      <c r="C540" s="6">
        <f>[1]Emissions!B956</f>
        <v>30.662080360000001</v>
      </c>
      <c r="D540" s="6">
        <f>[1]Emissions!C956</f>
        <v>30.044950849999999</v>
      </c>
      <c r="E540" s="6">
        <f>[1]Emissions!D956</f>
        <v>29.322412320000002</v>
      </c>
      <c r="F540" s="6">
        <f>[1]Emissions!E956</f>
        <v>28.682281360000001</v>
      </c>
      <c r="G540" s="6">
        <f>[1]Emissions!F956</f>
        <v>28.276937390000001</v>
      </c>
      <c r="H540" s="6">
        <f>[1]Emissions!G956</f>
        <v>28.124313019999999</v>
      </c>
      <c r="I540" s="6">
        <f>[1]Emissions!H956</f>
        <v>28.30806514</v>
      </c>
      <c r="J540" s="6">
        <f>[1]Emissions!I956</f>
        <v>27.965615369999998</v>
      </c>
      <c r="K540" s="6">
        <f>[1]Emissions!J956</f>
        <v>27.393568429999998</v>
      </c>
      <c r="L540" s="6">
        <f>[1]Emissions!K956</f>
        <v>26.669332879999999</v>
      </c>
      <c r="M540" s="6">
        <f>[1]Emissions!L956</f>
        <v>25.642158850000001</v>
      </c>
      <c r="N540" s="6">
        <f>[1]Emissions!M956</f>
        <v>24.541503160000001</v>
      </c>
      <c r="O540" s="6">
        <f>[1]Emissions!N956</f>
        <v>23.383337690000001</v>
      </c>
      <c r="P540" s="6">
        <f>[1]Emissions!O956</f>
        <v>22.234287070000001</v>
      </c>
      <c r="Q540" s="6">
        <f>[1]Emissions!P956</f>
        <v>21.250131629999998</v>
      </c>
      <c r="R540" s="6">
        <f>[1]Emissions!Q956</f>
        <v>20.44209124</v>
      </c>
      <c r="S540" s="6">
        <f>[1]Emissions!R956</f>
        <v>19.753752689999999</v>
      </c>
      <c r="T540" s="6">
        <f>[1]Emissions!S956</f>
        <v>19.162355009999999</v>
      </c>
      <c r="U540" s="6">
        <f>[1]Emissions!T956</f>
        <v>18.673032769999999</v>
      </c>
      <c r="V540" s="6">
        <f>[1]Emissions!U956</f>
        <v>18.182228890000001</v>
      </c>
      <c r="W540" s="6">
        <f>[1]Emissions!V956</f>
        <v>17.67050351</v>
      </c>
      <c r="X540" s="6">
        <f>[1]Emissions!W956</f>
        <v>17.13218423</v>
      </c>
      <c r="Y540" s="6">
        <f>[1]Emissions!X956</f>
        <v>16.632319840000001</v>
      </c>
      <c r="Z540" s="6">
        <f>[1]Emissions!Y956</f>
        <v>16.153652489999999</v>
      </c>
      <c r="AA540" s="6">
        <f>[1]Emissions!Z956</f>
        <v>15.726260910000001</v>
      </c>
      <c r="AB540" s="6">
        <f>[1]Emissions!AA956</f>
        <v>15.350877479999999</v>
      </c>
      <c r="AC540" s="6">
        <f>[1]Emissions!AB956</f>
        <v>15.027866919999999</v>
      </c>
      <c r="AD540" s="6">
        <f>[1]Emissions!AC956</f>
        <v>14.78741409</v>
      </c>
      <c r="AE540" s="6">
        <f>[1]Emissions!AD956</f>
        <v>14.53590356</v>
      </c>
      <c r="AF540" s="6">
        <f>[1]Emissions!AE956</f>
        <v>14.276097549999999</v>
      </c>
      <c r="AG540" s="6">
        <f>[1]Emissions!AF956</f>
        <v>14.01202698</v>
      </c>
      <c r="AH540" s="6">
        <f>[1]Emissions!AG956</f>
        <v>13.71597278</v>
      </c>
      <c r="AI540" s="6">
        <f>[1]Emissions!AH956</f>
        <v>13.41384714</v>
      </c>
      <c r="AJ540" s="6">
        <f>[1]Emissions!AI956</f>
        <v>13.11547614</v>
      </c>
      <c r="AK540" s="6">
        <f>[1]Emissions!AJ956</f>
        <v>12.850619760000001</v>
      </c>
      <c r="AL540" s="6">
        <f>[1]Emissions!AK956</f>
        <v>12.580327280000001</v>
      </c>
      <c r="AM540" s="6">
        <f>[1]Emissions!AL956</f>
        <v>12.78169452</v>
      </c>
      <c r="AN540" s="6">
        <f>[1]Emissions!AM956</f>
        <v>12.976758159999999</v>
      </c>
      <c r="AO540" s="6">
        <f>[1]Emissions!AN956</f>
        <v>13.13444378</v>
      </c>
      <c r="AP540" s="6">
        <f>[1]Emissions!AO956</f>
        <v>13.22889797</v>
      </c>
      <c r="AQ540" s="6">
        <f>[1]Emissions!AP956</f>
        <v>13.22662779</v>
      </c>
      <c r="AR540" s="6">
        <f>[1]Emissions!AQ956</f>
        <v>13.169188999999999</v>
      </c>
      <c r="AS540" s="6">
        <f>[1]Emissions!AR956</f>
        <v>13.0860108</v>
      </c>
      <c r="AT540" s="6">
        <f>[1]Emissions!AS956</f>
        <v>13.010446910000001</v>
      </c>
      <c r="AU540" s="6">
        <f>[1]Emissions!AT956</f>
        <v>12.960391120000001</v>
      </c>
      <c r="AV540" s="6">
        <f>[1]Emissions!AU956</f>
        <v>12.932543880000001</v>
      </c>
      <c r="AW540" s="6">
        <f>[1]Emissions!AV956</f>
        <v>12.90840032</v>
      </c>
      <c r="AX540" s="6">
        <f>[1]Emissions!AW956</f>
        <v>12.86810403</v>
      </c>
      <c r="AY540" s="6">
        <f>[1]Emissions!AX956</f>
        <v>12.799925869999999</v>
      </c>
      <c r="AZ540" s="6">
        <f>[1]Emissions!AY956</f>
        <v>12.72865461</v>
      </c>
      <c r="BA540" s="6">
        <f>[1]Emissions!AZ956</f>
        <v>12.644543219999999</v>
      </c>
      <c r="BB540" s="6">
        <f>[1]Emissions!BA956</f>
        <v>12.571150769999999</v>
      </c>
      <c r="BC540" s="6">
        <f>[1]Emissions!BB956</f>
        <v>12.500511250000001</v>
      </c>
      <c r="BD540" s="6">
        <f>[1]Emissions!BC956</f>
        <v>12.437279800000001</v>
      </c>
      <c r="BE540" s="6">
        <f>[1]Emissions!BD956</f>
        <v>12.39605347</v>
      </c>
      <c r="BF540" s="6">
        <f>[1]Emissions!BE956</f>
        <v>12.34751434</v>
      </c>
      <c r="BG540" s="6">
        <f>[1]Emissions!BF956</f>
        <v>12.30579636</v>
      </c>
      <c r="BH540" s="6">
        <f>[1]Emissions!BG956</f>
        <v>12.247138059999999</v>
      </c>
      <c r="BI540" s="6">
        <f>[1]Emissions!BH956</f>
        <v>12.174180099999999</v>
      </c>
      <c r="BJ540" s="6">
        <f>[1]Emissions!BI956</f>
        <v>12.0907287</v>
      </c>
      <c r="BK540" s="6">
        <f>[1]Emissions!BJ956</f>
        <v>12.02219419</v>
      </c>
      <c r="BL540" s="6">
        <f>[1]Emissions!BK956</f>
        <v>11.9592189</v>
      </c>
      <c r="BM540" s="6">
        <f>[1]Emissions!BL956</f>
        <v>11.924447000000001</v>
      </c>
      <c r="BN540" s="6">
        <f>[1]Emissions!BM956</f>
        <v>11.89479588</v>
      </c>
      <c r="BO540" s="6">
        <f>[1]Emissions!BN956</f>
        <v>11.87955852</v>
      </c>
      <c r="BP540" s="6">
        <f>[1]Emissions!BO956</f>
        <v>11.851985790000001</v>
      </c>
      <c r="BQ540" s="6">
        <f>[1]Emissions!BP956</f>
        <v>11.82434351</v>
      </c>
      <c r="BR540" s="6">
        <f>[1]Emissions!BQ956</f>
        <v>11.79764969</v>
      </c>
      <c r="BS540" s="6">
        <f>[1]Emissions!BR956</f>
        <v>11.77806133</v>
      </c>
      <c r="BT540" s="6">
        <f>[1]Emissions!BS956</f>
        <v>11.753922620000001</v>
      </c>
      <c r="BU540" s="6">
        <f>[1]Emissions!BT956</f>
        <v>11.73883728</v>
      </c>
      <c r="BV540" s="6">
        <f>[1]Emissions!BU956</f>
        <v>11.712865409999999</v>
      </c>
      <c r="BW540" s="6">
        <f>[1]Emissions!BV956</f>
        <v>11.689320970000001</v>
      </c>
      <c r="BX540" s="6">
        <f>[1]Emissions!BW956</f>
        <v>11.652971730000001</v>
      </c>
      <c r="BY540" s="6">
        <f>[1]Emissions!BX956</f>
        <v>11.622542960000001</v>
      </c>
      <c r="BZ540" s="6">
        <f>[1]Emissions!BY956</f>
        <v>11.60204122</v>
      </c>
      <c r="CA540" s="6">
        <f>[1]Emissions!BZ956</f>
        <v>11.594989569999999</v>
      </c>
      <c r="CB540" s="6">
        <f>[1]Emissions!CA956</f>
        <v>11.59995374</v>
      </c>
      <c r="CC540" s="6">
        <f>[1]Emissions!CB956</f>
        <v>11.610766180000001</v>
      </c>
      <c r="CD540" s="6">
        <f>[1]Emissions!CC956</f>
        <v>11.619676699999999</v>
      </c>
      <c r="CE540" s="6">
        <f>[1]Emissions!CD956</f>
        <v>11.62113272</v>
      </c>
      <c r="CF540" s="6">
        <f>[1]Emissions!CE956</f>
        <v>11.6140706</v>
      </c>
      <c r="CG540" s="6">
        <f>[1]Emissions!CF956</f>
        <v>11.601724320000001</v>
      </c>
      <c r="CH540" s="6">
        <f>[1]Emissions!CG956</f>
        <v>11.575707059999999</v>
      </c>
      <c r="CI540" s="6">
        <f>[1]Emissions!CH956</f>
        <v>11.552635090000001</v>
      </c>
      <c r="CJ540" s="6">
        <f>[1]Emissions!CI956</f>
        <v>11.53606491</v>
      </c>
    </row>
    <row r="541" spans="2:88" x14ac:dyDescent="0.3">
      <c r="B541" s="16" t="str">
        <f>[1]Emissions!A957</f>
        <v>ems_y_co2_spri_0</v>
      </c>
      <c r="C541" s="6">
        <f>[1]Emissions!B957</f>
        <v>0.40371612080000002</v>
      </c>
      <c r="D541" s="6">
        <f>[1]Emissions!C957</f>
        <v>0.40628637880000001</v>
      </c>
      <c r="E541" s="6">
        <f>[1]Emissions!D957</f>
        <v>0.41092464290000003</v>
      </c>
      <c r="F541" s="6">
        <f>[1]Emissions!E957</f>
        <v>0.41730373939999998</v>
      </c>
      <c r="G541" s="6">
        <f>[1]Emissions!F957</f>
        <v>0.42429946099999999</v>
      </c>
      <c r="H541" s="6">
        <f>[1]Emissions!G957</f>
        <v>0.43139693569999998</v>
      </c>
      <c r="I541" s="6">
        <f>[1]Emissions!H957</f>
        <v>0.4376524161</v>
      </c>
      <c r="J541" s="6">
        <f>[1]Emissions!I957</f>
        <v>0.44147455270000002</v>
      </c>
      <c r="K541" s="6">
        <f>[1]Emissions!J957</f>
        <v>0.44327198639999998</v>
      </c>
      <c r="L541" s="6">
        <f>[1]Emissions!K957</f>
        <v>0.44854816710000001</v>
      </c>
      <c r="M541" s="6">
        <f>[1]Emissions!L957</f>
        <v>0.45437638949999998</v>
      </c>
      <c r="N541" s="6">
        <f>[1]Emissions!M957</f>
        <v>0.4627029057</v>
      </c>
      <c r="O541" s="6">
        <f>[1]Emissions!N957</f>
        <v>0.47151448419999997</v>
      </c>
      <c r="P541" s="6">
        <f>[1]Emissions!O957</f>
        <v>0.47982784540000001</v>
      </c>
      <c r="Q541" s="6">
        <f>[1]Emissions!P957</f>
        <v>0.4890673418</v>
      </c>
      <c r="R541" s="6">
        <f>[1]Emissions!Q957</f>
        <v>0.4980353944</v>
      </c>
      <c r="S541" s="6">
        <f>[1]Emissions!R957</f>
        <v>0.50658042179999996</v>
      </c>
      <c r="T541" s="6">
        <f>[1]Emissions!S957</f>
        <v>0.51455037400000003</v>
      </c>
      <c r="U541" s="6">
        <f>[1]Emissions!T957</f>
        <v>0.52326682629999999</v>
      </c>
      <c r="V541" s="6">
        <f>[1]Emissions!U957</f>
        <v>0.53104742520000003</v>
      </c>
      <c r="W541" s="6">
        <f>[1]Emissions!V957</f>
        <v>0.53894991640000001</v>
      </c>
      <c r="X541" s="6">
        <f>[1]Emissions!W957</f>
        <v>0.5471838094</v>
      </c>
      <c r="Y541" s="6">
        <f>[1]Emissions!X957</f>
        <v>0.55683844810000005</v>
      </c>
      <c r="Z541" s="6">
        <f>[1]Emissions!Y957</f>
        <v>0.56574712640000002</v>
      </c>
      <c r="AA541" s="6">
        <f>[1]Emissions!Z957</f>
        <v>0.57443717270000005</v>
      </c>
      <c r="AB541" s="6">
        <f>[1]Emissions!AA957</f>
        <v>0.58282515140000002</v>
      </c>
      <c r="AC541" s="6">
        <f>[1]Emissions!AB957</f>
        <v>0.59094307359999998</v>
      </c>
      <c r="AD541" s="6">
        <f>[1]Emissions!AC957</f>
        <v>0.59976794830000002</v>
      </c>
      <c r="AE541" s="6">
        <f>[1]Emissions!AD957</f>
        <v>0.60655391510000001</v>
      </c>
      <c r="AF541" s="6">
        <f>[1]Emissions!AE957</f>
        <v>0.61414828850000003</v>
      </c>
      <c r="AG541" s="6">
        <f>[1]Emissions!AF957</f>
        <v>0.62329438510000001</v>
      </c>
      <c r="AH541" s="6">
        <f>[1]Emissions!AG957</f>
        <v>0.63197336420000005</v>
      </c>
      <c r="AI541" s="6">
        <f>[1]Emissions!AH957</f>
        <v>0.64073389759999999</v>
      </c>
      <c r="AJ541" s="6">
        <f>[1]Emissions!AI957</f>
        <v>0.649416942</v>
      </c>
      <c r="AK541" s="6">
        <f>[1]Emissions!AJ957</f>
        <v>0.65902838909999994</v>
      </c>
      <c r="AL541" s="6">
        <f>[1]Emissions!AK957</f>
        <v>0.66758843099999998</v>
      </c>
      <c r="AM541" s="6">
        <f>[1]Emissions!AL957</f>
        <v>0.67699089700000004</v>
      </c>
      <c r="AN541" s="6">
        <f>[1]Emissions!AM957</f>
        <v>0.68612815110000003</v>
      </c>
      <c r="AO541" s="6">
        <f>[1]Emissions!AN957</f>
        <v>0.6953216311</v>
      </c>
      <c r="AP541" s="6">
        <f>[1]Emissions!AO957</f>
        <v>0.70490477470000001</v>
      </c>
      <c r="AQ541" s="6">
        <f>[1]Emissions!AP957</f>
        <v>0.71405560690000003</v>
      </c>
      <c r="AR541" s="6">
        <f>[1]Emissions!AQ957</f>
        <v>0.72459011529999995</v>
      </c>
      <c r="AS541" s="6">
        <f>[1]Emissions!AR957</f>
        <v>0.7356195351</v>
      </c>
      <c r="AT541" s="6">
        <f>[1]Emissions!AS957</f>
        <v>0.74663543499999996</v>
      </c>
      <c r="AU541" s="6">
        <f>[1]Emissions!AT957</f>
        <v>0.75729506010000003</v>
      </c>
      <c r="AV541" s="6">
        <f>[1]Emissions!AU957</f>
        <v>0.76751869510000004</v>
      </c>
      <c r="AW541" s="6">
        <f>[1]Emissions!AV957</f>
        <v>0.77744989009999999</v>
      </c>
      <c r="AX541" s="6">
        <f>[1]Emissions!AW957</f>
        <v>0.78746056269999998</v>
      </c>
      <c r="AY541" s="6">
        <f>[1]Emissions!AX957</f>
        <v>0.79779686149999995</v>
      </c>
      <c r="AZ541" s="6">
        <f>[1]Emissions!AY957</f>
        <v>0.80953629500000002</v>
      </c>
      <c r="BA541" s="6">
        <f>[1]Emissions!AZ957</f>
        <v>0.82069871770000002</v>
      </c>
      <c r="BB541" s="6">
        <f>[1]Emissions!BA957</f>
        <v>0.83294767670000003</v>
      </c>
      <c r="BC541" s="6">
        <f>[1]Emissions!BB957</f>
        <v>0.84399151289999996</v>
      </c>
      <c r="BD541" s="6">
        <f>[1]Emissions!BC957</f>
        <v>0.85426613870000001</v>
      </c>
      <c r="BE541" s="6">
        <f>[1]Emissions!BD957</f>
        <v>0.86513813699999997</v>
      </c>
      <c r="BF541" s="6">
        <f>[1]Emissions!BE957</f>
        <v>0.8750622576</v>
      </c>
      <c r="BG541" s="6">
        <f>[1]Emissions!BF957</f>
        <v>0.88593728189999998</v>
      </c>
      <c r="BH541" s="6">
        <f>[1]Emissions!BG957</f>
        <v>0.89613138029999995</v>
      </c>
      <c r="BI541" s="6">
        <f>[1]Emissions!BH957</f>
        <v>0.906407191</v>
      </c>
      <c r="BJ541" s="6">
        <f>[1]Emissions!BI957</f>
        <v>0.9169303325</v>
      </c>
      <c r="BK541" s="6">
        <f>[1]Emissions!BJ957</f>
        <v>0.9285426255</v>
      </c>
      <c r="BL541" s="6">
        <f>[1]Emissions!BK957</f>
        <v>0.93928167839999999</v>
      </c>
      <c r="BM541" s="6">
        <f>[1]Emissions!BL957</f>
        <v>0.95076424969999995</v>
      </c>
      <c r="BN541" s="6">
        <f>[1]Emissions!BM957</f>
        <v>0.96119282719999999</v>
      </c>
      <c r="BO541" s="6">
        <f>[1]Emissions!BN957</f>
        <v>0.9723875501</v>
      </c>
      <c r="BP541" s="6">
        <f>[1]Emissions!BO957</f>
        <v>0.98289623790000002</v>
      </c>
      <c r="BQ541" s="6">
        <f>[1]Emissions!BP957</f>
        <v>0.99444769529999999</v>
      </c>
      <c r="BR541" s="6">
        <f>[1]Emissions!BQ957</f>
        <v>1.0064106669999999</v>
      </c>
      <c r="BS541" s="6">
        <f>[1]Emissions!BR957</f>
        <v>1.0184551850000001</v>
      </c>
      <c r="BT541" s="6">
        <f>[1]Emissions!BS957</f>
        <v>1.029538383</v>
      </c>
      <c r="BU541" s="6">
        <f>[1]Emissions!BT957</f>
        <v>1.0413377269999999</v>
      </c>
      <c r="BV541" s="6">
        <f>[1]Emissions!BU957</f>
        <v>1.052369294</v>
      </c>
      <c r="BW541" s="6">
        <f>[1]Emissions!BV957</f>
        <v>1.0643868000000001</v>
      </c>
      <c r="BX541" s="6">
        <f>[1]Emissions!BW957</f>
        <v>1.0757432929999999</v>
      </c>
      <c r="BY541" s="6">
        <f>[1]Emissions!BX957</f>
        <v>1.087998365</v>
      </c>
      <c r="BZ541" s="6">
        <f>[1]Emissions!BY957</f>
        <v>1.1004492340000001</v>
      </c>
      <c r="CA541" s="6">
        <f>[1]Emissions!BZ957</f>
        <v>1.1128652530000001</v>
      </c>
      <c r="CB541" s="6">
        <f>[1]Emissions!CA957</f>
        <v>1.1251622059999999</v>
      </c>
      <c r="CC541" s="6">
        <f>[1]Emissions!CB957</f>
        <v>1.1373948890000001</v>
      </c>
      <c r="CD541" s="6">
        <f>[1]Emissions!CC957</f>
        <v>1.149701444</v>
      </c>
      <c r="CE541" s="6">
        <f>[1]Emissions!CD957</f>
        <v>1.1622161090000001</v>
      </c>
      <c r="CF541" s="6">
        <f>[1]Emissions!CE957</f>
        <v>1.174996106</v>
      </c>
      <c r="CG541" s="6">
        <f>[1]Emissions!CF957</f>
        <v>1.187999136</v>
      </c>
      <c r="CH541" s="6">
        <f>[1]Emissions!CG957</f>
        <v>1.2002687350000001</v>
      </c>
      <c r="CI541" s="6">
        <f>[1]Emissions!CH957</f>
        <v>1.213387102</v>
      </c>
      <c r="CJ541" s="6">
        <f>[1]Emissions!CI957</f>
        <v>1.226614922</v>
      </c>
    </row>
    <row r="542" spans="2:88" x14ac:dyDescent="0.3">
      <c r="B542" s="16" t="str">
        <f>[1]Emissions!A958</f>
        <v>ems_mat_co2_spri_0</v>
      </c>
      <c r="C542" s="6">
        <f>[1]Emissions!B958</f>
        <v>0.59198757980000005</v>
      </c>
      <c r="D542" s="6">
        <f>[1]Emissions!C958</f>
        <v>0.59607153899999998</v>
      </c>
      <c r="E542" s="6">
        <f>[1]Emissions!D958</f>
        <v>0.60259093750000003</v>
      </c>
      <c r="F542" s="6">
        <f>[1]Emissions!E958</f>
        <v>0.61173140240000001</v>
      </c>
      <c r="G542" s="6">
        <f>[1]Emissions!F958</f>
        <v>0.62197480439999997</v>
      </c>
      <c r="H542" s="6">
        <f>[1]Emissions!G958</f>
        <v>0.63245051299999999</v>
      </c>
      <c r="I542" s="6">
        <f>[1]Emissions!H958</f>
        <v>0.6417919259</v>
      </c>
      <c r="J542" s="6">
        <f>[1]Emissions!I958</f>
        <v>0.64771215100000001</v>
      </c>
      <c r="K542" s="6">
        <f>[1]Emissions!J958</f>
        <v>0.65053633749999995</v>
      </c>
      <c r="L542" s="6">
        <f>[1]Emissions!K958</f>
        <v>0.65775437280000004</v>
      </c>
      <c r="M542" s="6">
        <f>[1]Emissions!L958</f>
        <v>0.66621156510000001</v>
      </c>
      <c r="N542" s="6">
        <f>[1]Emissions!M958</f>
        <v>0.67816322179999999</v>
      </c>
      <c r="O542" s="6">
        <f>[1]Emissions!N958</f>
        <v>0.69112469830000001</v>
      </c>
      <c r="P542" s="6">
        <f>[1]Emissions!O958</f>
        <v>0.70348762639999995</v>
      </c>
      <c r="Q542" s="6">
        <f>[1]Emissions!P958</f>
        <v>0.71700555659999998</v>
      </c>
      <c r="R542" s="6">
        <f>[1]Emissions!Q958</f>
        <v>0.73026108140000001</v>
      </c>
      <c r="S542" s="6">
        <f>[1]Emissions!R958</f>
        <v>0.74289693830000003</v>
      </c>
      <c r="T542" s="6">
        <f>[1]Emissions!S958</f>
        <v>0.75467812830000003</v>
      </c>
      <c r="U542" s="6">
        <f>[1]Emissions!T958</f>
        <v>0.76737142950000004</v>
      </c>
      <c r="V542" s="6">
        <f>[1]Emissions!U958</f>
        <v>0.77890025679999997</v>
      </c>
      <c r="W542" s="6">
        <f>[1]Emissions!V958</f>
        <v>0.7904663784</v>
      </c>
      <c r="X542" s="6">
        <f>[1]Emissions!W958</f>
        <v>0.80248845300000005</v>
      </c>
      <c r="Y542" s="6">
        <f>[1]Emissions!X958</f>
        <v>0.81647838449999999</v>
      </c>
      <c r="Z542" s="6">
        <f>[1]Emissions!Y958</f>
        <v>0.82966801130000001</v>
      </c>
      <c r="AA542" s="6">
        <f>[1]Emissions!Z958</f>
        <v>0.84246373689999998</v>
      </c>
      <c r="AB542" s="6">
        <f>[1]Emissions!AA958</f>
        <v>0.85480564469999998</v>
      </c>
      <c r="AC542" s="6">
        <f>[1]Emissions!AB958</f>
        <v>0.86673485429999997</v>
      </c>
      <c r="AD542" s="6">
        <f>[1]Emissions!AC958</f>
        <v>0.87957742419999996</v>
      </c>
      <c r="AE542" s="6">
        <f>[1]Emissions!AD958</f>
        <v>0.88976949439999997</v>
      </c>
      <c r="AF542" s="6">
        <f>[1]Emissions!AE958</f>
        <v>0.90077183500000002</v>
      </c>
      <c r="AG542" s="6">
        <f>[1]Emissions!AF958</f>
        <v>0.91396929000000005</v>
      </c>
      <c r="AH542" s="6">
        <f>[1]Emissions!AG958</f>
        <v>0.92677298969999999</v>
      </c>
      <c r="AI542" s="6">
        <f>[1]Emissions!AH958</f>
        <v>0.93963427720000003</v>
      </c>
      <c r="AJ542" s="6">
        <f>[1]Emissions!AI958</f>
        <v>0.95239189270000002</v>
      </c>
      <c r="AK542" s="6">
        <f>[1]Emissions!AJ958</f>
        <v>0.96638707930000001</v>
      </c>
      <c r="AL542" s="6">
        <f>[1]Emissions!AK958</f>
        <v>0.9790913993</v>
      </c>
      <c r="AM542" s="6">
        <f>[1]Emissions!AL958</f>
        <v>0.99278654629999996</v>
      </c>
      <c r="AN542" s="6">
        <f>[1]Emissions!AM958</f>
        <v>1.0062295269999999</v>
      </c>
      <c r="AO542" s="6">
        <f>[1]Emissions!AN958</f>
        <v>1.019716136</v>
      </c>
      <c r="AP542" s="6">
        <f>[1]Emissions!AO958</f>
        <v>1.0337307060000001</v>
      </c>
      <c r="AQ542" s="6">
        <f>[1]Emissions!AP958</f>
        <v>1.0472153790000001</v>
      </c>
      <c r="AR542" s="6">
        <f>[1]Emissions!AQ958</f>
        <v>1.0625061119999999</v>
      </c>
      <c r="AS542" s="6">
        <f>[1]Emissions!AR958</f>
        <v>1.078654062</v>
      </c>
      <c r="AT542" s="6">
        <f>[1]Emissions!AS958</f>
        <v>1.0948610809999999</v>
      </c>
      <c r="AU542" s="6">
        <f>[1]Emissions!AT958</f>
        <v>1.1105784080000001</v>
      </c>
      <c r="AV542" s="6">
        <f>[1]Emissions!AU958</f>
        <v>1.125644715</v>
      </c>
      <c r="AW542" s="6">
        <f>[1]Emissions!AV958</f>
        <v>1.1402434939999999</v>
      </c>
      <c r="AX542" s="6">
        <f>[1]Emissions!AW958</f>
        <v>1.1549018179999999</v>
      </c>
      <c r="AY542" s="6">
        <f>[1]Emissions!AX958</f>
        <v>1.1700100010000001</v>
      </c>
      <c r="AZ542" s="6">
        <f>[1]Emissions!AY958</f>
        <v>1.187060977</v>
      </c>
      <c r="BA542" s="6">
        <f>[1]Emissions!AZ958</f>
        <v>1.2035360420000001</v>
      </c>
      <c r="BB542" s="6">
        <f>[1]Emissions!BA958</f>
        <v>1.2214018179999999</v>
      </c>
      <c r="BC542" s="6">
        <f>[1]Emissions!BB958</f>
        <v>1.2377812269999999</v>
      </c>
      <c r="BD542" s="6">
        <f>[1]Emissions!BC958</f>
        <v>1.2529522559999999</v>
      </c>
      <c r="BE542" s="6">
        <f>[1]Emissions!BD958</f>
        <v>1.2688029139999999</v>
      </c>
      <c r="BF542" s="6">
        <f>[1]Emissions!BE958</f>
        <v>1.2834544889999999</v>
      </c>
      <c r="BG542" s="6">
        <f>[1]Emissions!BF958</f>
        <v>1.299265004</v>
      </c>
      <c r="BH542" s="6">
        <f>[1]Emissions!BG958</f>
        <v>1.31428762</v>
      </c>
      <c r="BI542" s="6">
        <f>[1]Emissions!BH958</f>
        <v>1.3293366179999999</v>
      </c>
      <c r="BJ542" s="6">
        <f>[1]Emissions!BI958</f>
        <v>1.344726678</v>
      </c>
      <c r="BK542" s="6">
        <f>[1]Emissions!BJ958</f>
        <v>1.3616249680000001</v>
      </c>
      <c r="BL542" s="6">
        <f>[1]Emissions!BK958</f>
        <v>1.377502869</v>
      </c>
      <c r="BM542" s="6">
        <f>[1]Emissions!BL958</f>
        <v>1.394266257</v>
      </c>
      <c r="BN542" s="6">
        <f>[1]Emissions!BM958</f>
        <v>1.409699778</v>
      </c>
      <c r="BO542" s="6">
        <f>[1]Emissions!BN958</f>
        <v>1.4260212059999999</v>
      </c>
      <c r="BP542" s="6">
        <f>[1]Emissions!BO958</f>
        <v>1.4415145890000001</v>
      </c>
      <c r="BQ542" s="6">
        <f>[1]Emissions!BP958</f>
        <v>1.458325326</v>
      </c>
      <c r="BR542" s="6">
        <f>[1]Emissions!BQ958</f>
        <v>1.4758328519999999</v>
      </c>
      <c r="BS542" s="6">
        <f>[1]Emissions!BR958</f>
        <v>1.4935167460000001</v>
      </c>
      <c r="BT542" s="6">
        <f>[1]Emissions!BS958</f>
        <v>1.5099124399999999</v>
      </c>
      <c r="BU542" s="6">
        <f>[1]Emissions!BT958</f>
        <v>1.5271314199999999</v>
      </c>
      <c r="BV542" s="6">
        <f>[1]Emissions!BU958</f>
        <v>1.543403909</v>
      </c>
      <c r="BW542" s="6">
        <f>[1]Emissions!BV958</f>
        <v>1.560904174</v>
      </c>
      <c r="BX542" s="6">
        <f>[1]Emissions!BW958</f>
        <v>1.5776452409999999</v>
      </c>
      <c r="BY542" s="6">
        <f>[1]Emissions!BX958</f>
        <v>1.5955135920000001</v>
      </c>
      <c r="BZ542" s="6">
        <f>[1]Emissions!BY958</f>
        <v>1.613765355</v>
      </c>
      <c r="CA542" s="6">
        <f>[1]Emissions!BZ958</f>
        <v>1.6320032200000001</v>
      </c>
      <c r="CB542" s="6">
        <f>[1]Emissions!CA958</f>
        <v>1.6500712769999999</v>
      </c>
      <c r="CC542" s="6">
        <f>[1]Emissions!CB958</f>
        <v>1.6680294419999999</v>
      </c>
      <c r="CD542" s="6">
        <f>[1]Emissions!CC958</f>
        <v>1.6860731170000001</v>
      </c>
      <c r="CE542" s="6">
        <f>[1]Emissions!CD958</f>
        <v>1.7044053939999999</v>
      </c>
      <c r="CF542" s="6">
        <f>[1]Emissions!CE958</f>
        <v>1.7231244349999999</v>
      </c>
      <c r="CG542" s="6">
        <f>[1]Emissions!CF958</f>
        <v>1.742181808</v>
      </c>
      <c r="CH542" s="6">
        <f>[1]Emissions!CG958</f>
        <v>1.7602801269999999</v>
      </c>
      <c r="CI542" s="6">
        <f>[1]Emissions!CH958</f>
        <v>1.7794174380000001</v>
      </c>
      <c r="CJ542" s="6">
        <f>[1]Emissions!CI958</f>
        <v>1.798813633</v>
      </c>
    </row>
    <row r="543" spans="2:88" x14ac:dyDescent="0.3">
      <c r="B543" s="16" t="str">
        <f>[1]Emissions!A959</f>
        <v>ems_ci_co2_spub_0</v>
      </c>
      <c r="C543" s="6">
        <f>[1]Emissions!B959</f>
        <v>14.93603646</v>
      </c>
      <c r="D543" s="6">
        <f>[1]Emissions!C959</f>
        <v>14.742797530000001</v>
      </c>
      <c r="E543" s="6">
        <f>[1]Emissions!D959</f>
        <v>14.49855365</v>
      </c>
      <c r="F543" s="6">
        <f>[1]Emissions!E959</f>
        <v>14.23914736</v>
      </c>
      <c r="G543" s="6">
        <f>[1]Emissions!F959</f>
        <v>14.08467935</v>
      </c>
      <c r="H543" s="6">
        <f>[1]Emissions!G959</f>
        <v>14.03166478</v>
      </c>
      <c r="I543" s="6">
        <f>[1]Emissions!H959</f>
        <v>14.080125499999999</v>
      </c>
      <c r="J543" s="6">
        <f>[1]Emissions!I959</f>
        <v>13.57190024</v>
      </c>
      <c r="K543" s="6">
        <f>[1]Emissions!J959</f>
        <v>13.021498190000001</v>
      </c>
      <c r="L543" s="6">
        <f>[1]Emissions!K959</f>
        <v>12.42210268</v>
      </c>
      <c r="M543" s="6">
        <f>[1]Emissions!L959</f>
        <v>11.7690707</v>
      </c>
      <c r="N543" s="6">
        <f>[1]Emissions!M959</f>
        <v>11.14138816</v>
      </c>
      <c r="O543" s="6">
        <f>[1]Emissions!N959</f>
        <v>10.540456000000001</v>
      </c>
      <c r="P543" s="6">
        <f>[1]Emissions!O959</f>
        <v>9.9766045830000003</v>
      </c>
      <c r="Q543" s="6">
        <f>[1]Emissions!P959</f>
        <v>9.4707315609999991</v>
      </c>
      <c r="R543" s="6">
        <f>[1]Emissions!Q959</f>
        <v>9.0261095870000005</v>
      </c>
      <c r="S543" s="6">
        <f>[1]Emissions!R959</f>
        <v>8.6166166430000004</v>
      </c>
      <c r="T543" s="6">
        <f>[1]Emissions!S959</f>
        <v>8.2383977080000008</v>
      </c>
      <c r="U543" s="6">
        <f>[1]Emissions!T959</f>
        <v>7.8864338910000003</v>
      </c>
      <c r="V543" s="6">
        <f>[1]Emissions!U959</f>
        <v>7.5425570090000003</v>
      </c>
      <c r="W543" s="6">
        <f>[1]Emissions!V959</f>
        <v>7.1970351580000003</v>
      </c>
      <c r="X543" s="6">
        <f>[1]Emissions!W959</f>
        <v>6.846820782</v>
      </c>
      <c r="Y543" s="6">
        <f>[1]Emissions!X959</f>
        <v>6.5024228419999996</v>
      </c>
      <c r="Z543" s="6">
        <f>[1]Emissions!Y959</f>
        <v>6.1666476929999998</v>
      </c>
      <c r="AA543" s="6">
        <f>[1]Emissions!Z959</f>
        <v>5.8429712260000004</v>
      </c>
      <c r="AB543" s="6">
        <f>[1]Emissions!AA959</f>
        <v>5.5295932600000004</v>
      </c>
      <c r="AC543" s="6">
        <f>[1]Emissions!AB959</f>
        <v>5.2242866909999996</v>
      </c>
      <c r="AD543" s="6">
        <f>[1]Emissions!AC959</f>
        <v>4.9279558090000002</v>
      </c>
      <c r="AE543" s="6">
        <f>[1]Emissions!AD959</f>
        <v>4.6264426529999998</v>
      </c>
      <c r="AF543" s="6">
        <f>[1]Emissions!AE959</f>
        <v>4.3116968519999999</v>
      </c>
      <c r="AG543" s="6">
        <f>[1]Emissions!AF959</f>
        <v>3.9809363119999999</v>
      </c>
      <c r="AH543" s="6">
        <f>[1]Emissions!AG959</f>
        <v>3.6317948539999998</v>
      </c>
      <c r="AI543" s="6">
        <f>[1]Emissions!AH959</f>
        <v>3.265034853</v>
      </c>
      <c r="AJ543" s="6">
        <f>[1]Emissions!AI959</f>
        <v>2.8786467760000001</v>
      </c>
      <c r="AK543" s="6">
        <f>[1]Emissions!AJ959</f>
        <v>2.4700875170000001</v>
      </c>
      <c r="AL543" s="6">
        <f>[1]Emissions!AK959</f>
        <v>2.0305049550000001</v>
      </c>
      <c r="AM543" s="6">
        <f>[1]Emissions!AL959</f>
        <v>2.087484356</v>
      </c>
      <c r="AN543" s="6">
        <f>[1]Emissions!AM959</f>
        <v>2.1392000809999998</v>
      </c>
      <c r="AO543" s="6">
        <f>[1]Emissions!AN959</f>
        <v>2.1840849929999999</v>
      </c>
      <c r="AP543" s="6">
        <f>[1]Emissions!AO959</f>
        <v>2.2203290660000001</v>
      </c>
      <c r="AQ543" s="6">
        <f>[1]Emissions!AP959</f>
        <v>2.2459543499999999</v>
      </c>
      <c r="AR543" s="6">
        <f>[1]Emissions!AQ959</f>
        <v>2.2634475749999998</v>
      </c>
      <c r="AS543" s="6">
        <f>[1]Emissions!AR959</f>
        <v>2.2765023659999999</v>
      </c>
      <c r="AT543" s="6">
        <f>[1]Emissions!AS959</f>
        <v>2.2890767300000001</v>
      </c>
      <c r="AU543" s="6">
        <f>[1]Emissions!AT959</f>
        <v>2.3035378959999999</v>
      </c>
      <c r="AV543" s="6">
        <f>[1]Emissions!AU959</f>
        <v>2.3199513490000001</v>
      </c>
      <c r="AW543" s="6">
        <f>[1]Emissions!AV959</f>
        <v>2.336630365</v>
      </c>
      <c r="AX543" s="6">
        <f>[1]Emissions!AW959</f>
        <v>2.3513979319999998</v>
      </c>
      <c r="AY543" s="6">
        <f>[1]Emissions!AX959</f>
        <v>2.3628476960000002</v>
      </c>
      <c r="AZ543" s="6">
        <f>[1]Emissions!AY959</f>
        <v>2.3725919659999999</v>
      </c>
      <c r="BA543" s="6">
        <f>[1]Emissions!AZ959</f>
        <v>2.3812096949999999</v>
      </c>
      <c r="BB543" s="6">
        <f>[1]Emissions!BA959</f>
        <v>2.388803341</v>
      </c>
      <c r="BC543" s="6">
        <f>[1]Emissions!BB959</f>
        <v>2.3963244440000002</v>
      </c>
      <c r="BD543" s="6">
        <f>[1]Emissions!BC959</f>
        <v>2.4046322679999999</v>
      </c>
      <c r="BE543" s="6">
        <f>[1]Emissions!BD959</f>
        <v>2.4145636260000001</v>
      </c>
      <c r="BF543" s="6">
        <f>[1]Emissions!BE959</f>
        <v>2.4243033060000001</v>
      </c>
      <c r="BG543" s="6">
        <f>[1]Emissions!BF959</f>
        <v>2.4340562549999998</v>
      </c>
      <c r="BH543" s="6">
        <f>[1]Emissions!BG959</f>
        <v>2.4424026520000002</v>
      </c>
      <c r="BI543" s="6">
        <f>[1]Emissions!BH959</f>
        <v>2.449068735</v>
      </c>
      <c r="BJ543" s="6">
        <f>[1]Emissions!BI959</f>
        <v>2.4542674369999999</v>
      </c>
      <c r="BK543" s="6">
        <f>[1]Emissions!BJ959</f>
        <v>2.4601938109999999</v>
      </c>
      <c r="BL543" s="6">
        <f>[1]Emissions!BK959</f>
        <v>2.4672454720000001</v>
      </c>
      <c r="BM543" s="6">
        <f>[1]Emissions!BL959</f>
        <v>2.4769847810000001</v>
      </c>
      <c r="BN543" s="6">
        <f>[1]Emissions!BM959</f>
        <v>2.488043045</v>
      </c>
      <c r="BO543" s="6">
        <f>[1]Emissions!BN959</f>
        <v>2.500325626</v>
      </c>
      <c r="BP543" s="6">
        <f>[1]Emissions!BO959</f>
        <v>2.511725561</v>
      </c>
      <c r="BQ543" s="6">
        <f>[1]Emissions!BP959</f>
        <v>2.5224838250000001</v>
      </c>
      <c r="BR543" s="6">
        <f>[1]Emissions!BQ959</f>
        <v>2.5331109500000002</v>
      </c>
      <c r="BS543" s="6">
        <f>[1]Emissions!BR959</f>
        <v>2.5445750920000001</v>
      </c>
      <c r="BT543" s="6">
        <f>[1]Emissions!BS959</f>
        <v>2.5562172830000001</v>
      </c>
      <c r="BU543" s="6">
        <f>[1]Emissions!BT959</f>
        <v>2.568540917</v>
      </c>
      <c r="BV543" s="6">
        <f>[1]Emissions!BU959</f>
        <v>2.5801044420000001</v>
      </c>
      <c r="BW543" s="6">
        <f>[1]Emissions!BV959</f>
        <v>2.5913955949999998</v>
      </c>
      <c r="BX543" s="6">
        <f>[1]Emissions!BW959</f>
        <v>2.6015666089999998</v>
      </c>
      <c r="BY543" s="6">
        <f>[1]Emissions!BX959</f>
        <v>2.611914606</v>
      </c>
      <c r="BZ543" s="6">
        <f>[1]Emissions!BY959</f>
        <v>2.6233919189999999</v>
      </c>
      <c r="CA543" s="6">
        <f>[1]Emissions!BZ959</f>
        <v>2.63665423</v>
      </c>
      <c r="CB543" s="6">
        <f>[1]Emissions!CA959</f>
        <v>2.6516255649999998</v>
      </c>
      <c r="CC543" s="6">
        <f>[1]Emissions!CB959</f>
        <v>2.6675337610000001</v>
      </c>
      <c r="CD543" s="6">
        <f>[1]Emissions!CC959</f>
        <v>2.6833270929999999</v>
      </c>
      <c r="CE543" s="6">
        <f>[1]Emissions!CD959</f>
        <v>2.6982023430000002</v>
      </c>
      <c r="CF543" s="6">
        <f>[1]Emissions!CE959</f>
        <v>2.7119534289999998</v>
      </c>
      <c r="CG543" s="6">
        <f>[1]Emissions!CF959</f>
        <v>2.7249820800000002</v>
      </c>
      <c r="CH543" s="6">
        <f>[1]Emissions!CG959</f>
        <v>2.7367667249999998</v>
      </c>
      <c r="CI543" s="6">
        <f>[1]Emissions!CH959</f>
        <v>2.7484558649999999</v>
      </c>
      <c r="CJ543" s="6">
        <f>[1]Emissions!CI959</f>
        <v>2.7609356040000002</v>
      </c>
    </row>
    <row r="544" spans="2:88" x14ac:dyDescent="0.3">
      <c r="B544" s="16" t="str">
        <f>[1]Emissions!A960</f>
        <v>ems_y_co2_spub_0</v>
      </c>
      <c r="C544" s="6">
        <f>[1]Emissions!B960</f>
        <v>0</v>
      </c>
      <c r="D544" s="6">
        <f>[1]Emissions!C960</f>
        <v>0</v>
      </c>
      <c r="E544" s="6">
        <f>[1]Emissions!D960</f>
        <v>0</v>
      </c>
      <c r="F544" s="6">
        <f>[1]Emissions!E960</f>
        <v>0</v>
      </c>
      <c r="G544" s="6">
        <f>[1]Emissions!F960</f>
        <v>0</v>
      </c>
      <c r="H544" s="6">
        <f>[1]Emissions!G960</f>
        <v>0</v>
      </c>
      <c r="I544" s="6">
        <f>[1]Emissions!H960</f>
        <v>0</v>
      </c>
      <c r="J544" s="6">
        <f>[1]Emissions!I960</f>
        <v>0</v>
      </c>
      <c r="K544" s="6">
        <f>[1]Emissions!J960</f>
        <v>0</v>
      </c>
      <c r="L544" s="6">
        <f>[1]Emissions!K960</f>
        <v>0</v>
      </c>
      <c r="M544" s="6">
        <f>[1]Emissions!L960</f>
        <v>0</v>
      </c>
      <c r="N544" s="6">
        <f>[1]Emissions!M960</f>
        <v>0</v>
      </c>
      <c r="O544" s="6">
        <f>[1]Emissions!N960</f>
        <v>0</v>
      </c>
      <c r="P544" s="6">
        <f>[1]Emissions!O960</f>
        <v>0</v>
      </c>
      <c r="Q544" s="6">
        <f>[1]Emissions!P960</f>
        <v>0</v>
      </c>
      <c r="R544" s="6">
        <f>[1]Emissions!Q960</f>
        <v>0</v>
      </c>
      <c r="S544" s="6">
        <f>[1]Emissions!R960</f>
        <v>0</v>
      </c>
      <c r="T544" s="6">
        <f>[1]Emissions!S960</f>
        <v>0</v>
      </c>
      <c r="U544" s="6">
        <f>[1]Emissions!T960</f>
        <v>0</v>
      </c>
      <c r="V544" s="6">
        <f>[1]Emissions!U960</f>
        <v>0</v>
      </c>
      <c r="W544" s="6">
        <f>[1]Emissions!V960</f>
        <v>0</v>
      </c>
      <c r="X544" s="6">
        <f>[1]Emissions!W960</f>
        <v>0</v>
      </c>
      <c r="Y544" s="6">
        <f>[1]Emissions!X960</f>
        <v>0</v>
      </c>
      <c r="Z544" s="6">
        <f>[1]Emissions!Y960</f>
        <v>0</v>
      </c>
      <c r="AA544" s="6">
        <f>[1]Emissions!Z960</f>
        <v>0</v>
      </c>
      <c r="AB544" s="6">
        <f>[1]Emissions!AA960</f>
        <v>0</v>
      </c>
      <c r="AC544" s="6">
        <f>[1]Emissions!AB960</f>
        <v>0</v>
      </c>
      <c r="AD544" s="6">
        <f>[1]Emissions!AC960</f>
        <v>0</v>
      </c>
      <c r="AE544" s="6">
        <f>[1]Emissions!AD960</f>
        <v>0</v>
      </c>
      <c r="AF544" s="6">
        <f>[1]Emissions!AE960</f>
        <v>0</v>
      </c>
      <c r="AG544" s="6">
        <f>[1]Emissions!AF960</f>
        <v>0</v>
      </c>
      <c r="AH544" s="6">
        <f>[1]Emissions!AG960</f>
        <v>0</v>
      </c>
      <c r="AI544" s="6">
        <f>[1]Emissions!AH960</f>
        <v>0</v>
      </c>
      <c r="AJ544" s="6">
        <f>[1]Emissions!AI960</f>
        <v>0</v>
      </c>
      <c r="AK544" s="6">
        <f>[1]Emissions!AJ960</f>
        <v>0</v>
      </c>
      <c r="AL544" s="6">
        <f>[1]Emissions!AK960</f>
        <v>0</v>
      </c>
      <c r="AM544" s="6">
        <f>[1]Emissions!AL960</f>
        <v>0</v>
      </c>
      <c r="AN544" s="6">
        <f>[1]Emissions!AM960</f>
        <v>0</v>
      </c>
      <c r="AO544" s="6">
        <f>[1]Emissions!AN960</f>
        <v>0</v>
      </c>
      <c r="AP544" s="6">
        <f>[1]Emissions!AO960</f>
        <v>0</v>
      </c>
      <c r="AQ544" s="6">
        <f>[1]Emissions!AP960</f>
        <v>0</v>
      </c>
      <c r="AR544" s="6">
        <f>[1]Emissions!AQ960</f>
        <v>0</v>
      </c>
      <c r="AS544" s="6">
        <f>[1]Emissions!AR960</f>
        <v>0</v>
      </c>
      <c r="AT544" s="6">
        <f>[1]Emissions!AS960</f>
        <v>0</v>
      </c>
      <c r="AU544" s="6">
        <f>[1]Emissions!AT960</f>
        <v>0</v>
      </c>
      <c r="AV544" s="6">
        <f>[1]Emissions!AU960</f>
        <v>0</v>
      </c>
      <c r="AW544" s="6">
        <f>[1]Emissions!AV960</f>
        <v>0</v>
      </c>
      <c r="AX544" s="6">
        <f>[1]Emissions!AW960</f>
        <v>0</v>
      </c>
      <c r="AY544" s="6">
        <f>[1]Emissions!AX960</f>
        <v>0</v>
      </c>
      <c r="AZ544" s="6">
        <f>[1]Emissions!AY960</f>
        <v>0</v>
      </c>
      <c r="BA544" s="6">
        <f>[1]Emissions!AZ960</f>
        <v>0</v>
      </c>
      <c r="BB544" s="6">
        <f>[1]Emissions!BA960</f>
        <v>0</v>
      </c>
      <c r="BC544" s="6">
        <f>[1]Emissions!BB960</f>
        <v>0</v>
      </c>
      <c r="BD544" s="6">
        <f>[1]Emissions!BC960</f>
        <v>0</v>
      </c>
      <c r="BE544" s="6">
        <f>[1]Emissions!BD960</f>
        <v>0</v>
      </c>
      <c r="BF544" s="6">
        <f>[1]Emissions!BE960</f>
        <v>0</v>
      </c>
      <c r="BG544" s="6">
        <f>[1]Emissions!BF960</f>
        <v>0</v>
      </c>
      <c r="BH544" s="6">
        <f>[1]Emissions!BG960</f>
        <v>0</v>
      </c>
      <c r="BI544" s="6">
        <f>[1]Emissions!BH960</f>
        <v>0</v>
      </c>
      <c r="BJ544" s="6">
        <f>[1]Emissions!BI960</f>
        <v>0</v>
      </c>
      <c r="BK544" s="6">
        <f>[1]Emissions!BJ960</f>
        <v>0</v>
      </c>
      <c r="BL544" s="6">
        <f>[1]Emissions!BK960</f>
        <v>0</v>
      </c>
      <c r="BM544" s="6">
        <f>[1]Emissions!BL960</f>
        <v>0</v>
      </c>
      <c r="BN544" s="6">
        <f>[1]Emissions!BM960</f>
        <v>0</v>
      </c>
      <c r="BO544" s="6">
        <f>[1]Emissions!BN960</f>
        <v>0</v>
      </c>
      <c r="BP544" s="6">
        <f>[1]Emissions!BO960</f>
        <v>0</v>
      </c>
      <c r="BQ544" s="6">
        <f>[1]Emissions!BP960</f>
        <v>0</v>
      </c>
      <c r="BR544" s="6">
        <f>[1]Emissions!BQ960</f>
        <v>0</v>
      </c>
      <c r="BS544" s="6">
        <f>[1]Emissions!BR960</f>
        <v>0</v>
      </c>
      <c r="BT544" s="6">
        <f>[1]Emissions!BS960</f>
        <v>0</v>
      </c>
      <c r="BU544" s="6">
        <f>[1]Emissions!BT960</f>
        <v>0</v>
      </c>
      <c r="BV544" s="6">
        <f>[1]Emissions!BU960</f>
        <v>0</v>
      </c>
      <c r="BW544" s="6">
        <f>[1]Emissions!BV960</f>
        <v>0</v>
      </c>
      <c r="BX544" s="6">
        <f>[1]Emissions!BW960</f>
        <v>0</v>
      </c>
      <c r="BY544" s="6">
        <f>[1]Emissions!BX960</f>
        <v>0</v>
      </c>
      <c r="BZ544" s="6">
        <f>[1]Emissions!BY960</f>
        <v>0</v>
      </c>
      <c r="CA544" s="6">
        <f>[1]Emissions!BZ960</f>
        <v>0</v>
      </c>
      <c r="CB544" s="6">
        <f>[1]Emissions!CA960</f>
        <v>0</v>
      </c>
      <c r="CC544" s="6">
        <f>[1]Emissions!CB960</f>
        <v>0</v>
      </c>
      <c r="CD544" s="6">
        <f>[1]Emissions!CC960</f>
        <v>0</v>
      </c>
      <c r="CE544" s="6">
        <f>[1]Emissions!CD960</f>
        <v>0</v>
      </c>
      <c r="CF544" s="6">
        <f>[1]Emissions!CE960</f>
        <v>0</v>
      </c>
      <c r="CG544" s="6">
        <f>[1]Emissions!CF960</f>
        <v>0</v>
      </c>
      <c r="CH544" s="6">
        <f>[1]Emissions!CG960</f>
        <v>0</v>
      </c>
      <c r="CI544" s="6">
        <f>[1]Emissions!CH960</f>
        <v>0</v>
      </c>
      <c r="CJ544" s="6">
        <f>[1]Emissions!CI960</f>
        <v>0</v>
      </c>
    </row>
    <row r="545" spans="2:88" x14ac:dyDescent="0.3">
      <c r="B545" s="16" t="str">
        <f>[1]Emissions!A961</f>
        <v>ems_mat_co2_spub_0</v>
      </c>
      <c r="C545" s="6">
        <f>[1]Emissions!B961</f>
        <v>9.7251903649999996</v>
      </c>
      <c r="D545" s="6">
        <f>[1]Emissions!C961</f>
        <v>9.8205034009999999</v>
      </c>
      <c r="E545" s="6">
        <f>[1]Emissions!D961</f>
        <v>9.9389111050000007</v>
      </c>
      <c r="F545" s="6">
        <f>[1]Emissions!E961</f>
        <v>10.07953612</v>
      </c>
      <c r="G545" s="6">
        <f>[1]Emissions!F961</f>
        <v>10.22976017</v>
      </c>
      <c r="H545" s="6">
        <f>[1]Emissions!G961</f>
        <v>10.38338287</v>
      </c>
      <c r="I545" s="6">
        <f>[1]Emissions!H961</f>
        <v>10.533135529999999</v>
      </c>
      <c r="J545" s="6">
        <f>[1]Emissions!I961</f>
        <v>10.67157538</v>
      </c>
      <c r="K545" s="6">
        <f>[1]Emissions!J961</f>
        <v>10.798870259999999</v>
      </c>
      <c r="L545" s="6">
        <f>[1]Emissions!K961</f>
        <v>10.94572363</v>
      </c>
      <c r="M545" s="6">
        <f>[1]Emissions!L961</f>
        <v>11.102191120000001</v>
      </c>
      <c r="N545" s="6">
        <f>[1]Emissions!M961</f>
        <v>11.2761022</v>
      </c>
      <c r="O545" s="6">
        <f>[1]Emissions!N961</f>
        <v>11.458151089999999</v>
      </c>
      <c r="P545" s="6">
        <f>[1]Emissions!O961</f>
        <v>11.639792180000001</v>
      </c>
      <c r="Q545" s="6">
        <f>[1]Emissions!P961</f>
        <v>11.82578189</v>
      </c>
      <c r="R545" s="6">
        <f>[1]Emissions!Q961</f>
        <v>12.01025319</v>
      </c>
      <c r="S545" s="6">
        <f>[1]Emissions!R961</f>
        <v>12.19241085</v>
      </c>
      <c r="T545" s="6">
        <f>[1]Emissions!S961</f>
        <v>12.37138378</v>
      </c>
      <c r="U545" s="6">
        <f>[1]Emissions!T961</f>
        <v>12.55486453</v>
      </c>
      <c r="V545" s="6">
        <f>[1]Emissions!U961</f>
        <v>12.73568538</v>
      </c>
      <c r="W545" s="6">
        <f>[1]Emissions!V961</f>
        <v>12.918268319999999</v>
      </c>
      <c r="X545" s="6">
        <f>[1]Emissions!W961</f>
        <v>13.1039808</v>
      </c>
      <c r="Y545" s="6">
        <f>[1]Emissions!X961</f>
        <v>13.29843449</v>
      </c>
      <c r="Z545" s="6">
        <f>[1]Emissions!Y961</f>
        <v>13.4906176</v>
      </c>
      <c r="AA545" s="6">
        <f>[1]Emissions!Z961</f>
        <v>13.681213400000001</v>
      </c>
      <c r="AB545" s="6">
        <f>[1]Emissions!AA961</f>
        <v>13.86977549</v>
      </c>
      <c r="AC545" s="6">
        <f>[1]Emissions!AB961</f>
        <v>14.056503380000001</v>
      </c>
      <c r="AD545" s="6">
        <f>[1]Emissions!AC961</f>
        <v>14.246794700000001</v>
      </c>
      <c r="AE545" s="6">
        <f>[1]Emissions!AD961</f>
        <v>14.42737498</v>
      </c>
      <c r="AF545" s="6">
        <f>[1]Emissions!AE961</f>
        <v>14.611390739999999</v>
      </c>
      <c r="AG545" s="6">
        <f>[1]Emissions!AF961</f>
        <v>14.80519589</v>
      </c>
      <c r="AH545" s="6">
        <f>[1]Emissions!AG961</f>
        <v>14.99885735</v>
      </c>
      <c r="AI545" s="6">
        <f>[1]Emissions!AH961</f>
        <v>15.19326523</v>
      </c>
      <c r="AJ545" s="6">
        <f>[1]Emissions!AI961</f>
        <v>15.387479709999999</v>
      </c>
      <c r="AK545" s="6">
        <f>[1]Emissions!AJ961</f>
        <v>15.58699833</v>
      </c>
      <c r="AL545" s="6">
        <f>[1]Emissions!AK961</f>
        <v>15.78249362</v>
      </c>
      <c r="AM545" s="6">
        <f>[1]Emissions!AL961</f>
        <v>15.9834443</v>
      </c>
      <c r="AN545" s="6">
        <f>[1]Emissions!AM961</f>
        <v>16.185086170000002</v>
      </c>
      <c r="AO545" s="6">
        <f>[1]Emissions!AN961</f>
        <v>16.389440430000001</v>
      </c>
      <c r="AP545" s="6">
        <f>[1]Emissions!AO961</f>
        <v>16.598879790000002</v>
      </c>
      <c r="AQ545" s="6">
        <f>[1]Emissions!AP961</f>
        <v>16.808967849999998</v>
      </c>
      <c r="AR545" s="6">
        <f>[1]Emissions!AQ961</f>
        <v>17.027811639999999</v>
      </c>
      <c r="AS545" s="6">
        <f>[1]Emissions!AR961</f>
        <v>17.251508999999999</v>
      </c>
      <c r="AT545" s="6">
        <f>[1]Emissions!AS961</f>
        <v>17.476397510000002</v>
      </c>
      <c r="AU545" s="6">
        <f>[1]Emissions!AT961</f>
        <v>17.70014153</v>
      </c>
      <c r="AV545" s="6">
        <f>[1]Emissions!AU961</f>
        <v>17.92240602</v>
      </c>
      <c r="AW545" s="6">
        <f>[1]Emissions!AV961</f>
        <v>18.144686879999998</v>
      </c>
      <c r="AX545" s="6">
        <f>[1]Emissions!AW961</f>
        <v>18.369585449999999</v>
      </c>
      <c r="AY545" s="6">
        <f>[1]Emissions!AX961</f>
        <v>18.598734029999999</v>
      </c>
      <c r="AZ545" s="6">
        <f>[1]Emissions!AY961</f>
        <v>18.83792107</v>
      </c>
      <c r="BA545" s="6">
        <f>[1]Emissions!AZ961</f>
        <v>19.077200309999998</v>
      </c>
      <c r="BB545" s="6">
        <f>[1]Emissions!BA961</f>
        <v>19.314777899999999</v>
      </c>
      <c r="BC545" s="6">
        <f>[1]Emissions!BB961</f>
        <v>19.539218940000001</v>
      </c>
      <c r="BD545" s="6">
        <f>[1]Emissions!BC961</f>
        <v>19.755694649999999</v>
      </c>
      <c r="BE545" s="6">
        <f>[1]Emissions!BD961</f>
        <v>19.97436261</v>
      </c>
      <c r="BF545" s="6">
        <f>[1]Emissions!BE961</f>
        <v>20.18958207</v>
      </c>
      <c r="BG545" s="6">
        <f>[1]Emissions!BF961</f>
        <v>20.410813820000001</v>
      </c>
      <c r="BH545" s="6">
        <f>[1]Emissions!BG961</f>
        <v>20.630914390000001</v>
      </c>
      <c r="BI545" s="6">
        <f>[1]Emissions!BH961</f>
        <v>20.852566119999999</v>
      </c>
      <c r="BJ545" s="6">
        <f>[1]Emissions!BI961</f>
        <v>21.076994849999998</v>
      </c>
      <c r="BK545" s="6">
        <f>[1]Emissions!BJ961</f>
        <v>21.308659299999999</v>
      </c>
      <c r="BL545" s="6">
        <f>[1]Emissions!BK961</f>
        <v>21.53781931</v>
      </c>
      <c r="BM545" s="6">
        <f>[1]Emissions!BL961</f>
        <v>21.771780870000001</v>
      </c>
      <c r="BN545" s="6">
        <f>[1]Emissions!BM961</f>
        <v>22.002206359999999</v>
      </c>
      <c r="BO545" s="6">
        <f>[1]Emissions!BN961</f>
        <v>22.237723330000001</v>
      </c>
      <c r="BP545" s="6">
        <f>[1]Emissions!BO961</f>
        <v>22.47229484</v>
      </c>
      <c r="BQ545" s="6">
        <f>[1]Emissions!BP961</f>
        <v>22.713911899999999</v>
      </c>
      <c r="BR545" s="6">
        <f>[1]Emissions!BQ961</f>
        <v>22.96059073</v>
      </c>
      <c r="BS545" s="6">
        <f>[1]Emissions!BR961</f>
        <v>23.20988118</v>
      </c>
      <c r="BT545" s="6">
        <f>[1]Emissions!BS961</f>
        <v>23.455811099999998</v>
      </c>
      <c r="BU545" s="6">
        <f>[1]Emissions!BT961</f>
        <v>23.70619027</v>
      </c>
      <c r="BV545" s="6">
        <f>[1]Emissions!BU961</f>
        <v>23.954686450000001</v>
      </c>
      <c r="BW545" s="6">
        <f>[1]Emissions!BV961</f>
        <v>24.209659890000001</v>
      </c>
      <c r="BX545" s="6">
        <f>[1]Emissions!BW961</f>
        <v>24.463611660000002</v>
      </c>
      <c r="BY545" s="6">
        <f>[1]Emissions!BX961</f>
        <v>24.72336876</v>
      </c>
      <c r="BZ545" s="6">
        <f>[1]Emissions!BY961</f>
        <v>24.986584520000001</v>
      </c>
      <c r="CA545" s="6">
        <f>[1]Emissions!BZ961</f>
        <v>25.25170877</v>
      </c>
      <c r="CB545" s="6">
        <f>[1]Emissions!CA961</f>
        <v>25.518171859999999</v>
      </c>
      <c r="CC545" s="6">
        <f>[1]Emissions!CB961</f>
        <v>25.786365839999998</v>
      </c>
      <c r="CD545" s="6">
        <f>[1]Emissions!CC961</f>
        <v>26.057226669999999</v>
      </c>
      <c r="CE545" s="6">
        <f>[1]Emissions!CD961</f>
        <v>26.331607340000001</v>
      </c>
      <c r="CF545" s="6">
        <f>[1]Emissions!CE961</f>
        <v>26.60978381</v>
      </c>
      <c r="CG545" s="6">
        <f>[1]Emissions!CF961</f>
        <v>26.891338269999999</v>
      </c>
      <c r="CH545" s="6">
        <f>[1]Emissions!CG961</f>
        <v>27.171000320000001</v>
      </c>
      <c r="CI545" s="6">
        <f>[1]Emissions!CH961</f>
        <v>27.455979769999999</v>
      </c>
      <c r="CJ545" s="6">
        <f>[1]Emissions!CI961</f>
        <v>27.743652860000001</v>
      </c>
    </row>
    <row r="546" spans="2:88" x14ac:dyDescent="0.3">
      <c r="B546" s="16" t="str">
        <f>[1]Emissions!A962</f>
        <v>ems_ci_co2_smin_0</v>
      </c>
      <c r="C546" s="6">
        <f>[1]Emissions!B962</f>
        <v>1.762229378</v>
      </c>
      <c r="D546" s="6">
        <f>[1]Emissions!C962</f>
        <v>1.957370729</v>
      </c>
      <c r="E546" s="6">
        <f>[1]Emissions!D962</f>
        <v>2.1436210629999999</v>
      </c>
      <c r="F546" s="6">
        <f>[1]Emissions!E962</f>
        <v>2.294922959</v>
      </c>
      <c r="G546" s="6">
        <f>[1]Emissions!F962</f>
        <v>2.4178907989999998</v>
      </c>
      <c r="H546" s="6">
        <f>[1]Emissions!G962</f>
        <v>2.5218830649999999</v>
      </c>
      <c r="I546" s="6">
        <f>[1]Emissions!H962</f>
        <v>2.6110488580000002</v>
      </c>
      <c r="J546" s="6">
        <f>[1]Emissions!I962</f>
        <v>2.6231590599999999</v>
      </c>
      <c r="K546" s="6">
        <f>[1]Emissions!J962</f>
        <v>2.6042343429999999</v>
      </c>
      <c r="L546" s="6">
        <f>[1]Emissions!K962</f>
        <v>2.6069429479999999</v>
      </c>
      <c r="M546" s="6">
        <f>[1]Emissions!L962</f>
        <v>2.5947431839999999</v>
      </c>
      <c r="N546" s="6">
        <f>[1]Emissions!M962</f>
        <v>2.588492107</v>
      </c>
      <c r="O546" s="6">
        <f>[1]Emissions!N962</f>
        <v>2.5705617159999998</v>
      </c>
      <c r="P546" s="6">
        <f>[1]Emissions!O962</f>
        <v>2.53885323</v>
      </c>
      <c r="Q546" s="6">
        <f>[1]Emissions!P962</f>
        <v>2.515490158</v>
      </c>
      <c r="R546" s="6">
        <f>[1]Emissions!Q962</f>
        <v>2.4932243409999999</v>
      </c>
      <c r="S546" s="6">
        <f>[1]Emissions!R962</f>
        <v>2.4709641320000002</v>
      </c>
      <c r="T546" s="6">
        <f>[1]Emissions!S962</f>
        <v>2.4468547589999998</v>
      </c>
      <c r="U546" s="6">
        <f>[1]Emissions!T962</f>
        <v>2.4304922019999999</v>
      </c>
      <c r="V546" s="6">
        <f>[1]Emissions!U962</f>
        <v>2.4038311490000002</v>
      </c>
      <c r="W546" s="6">
        <f>[1]Emissions!V962</f>
        <v>2.3742438890000002</v>
      </c>
      <c r="X546" s="6">
        <f>[1]Emissions!W962</f>
        <v>2.3427573910000001</v>
      </c>
      <c r="Y546" s="6">
        <f>[1]Emissions!X962</f>
        <v>2.3193475100000001</v>
      </c>
      <c r="Z546" s="6">
        <f>[1]Emissions!Y962</f>
        <v>2.2879299909999999</v>
      </c>
      <c r="AA546" s="6">
        <f>[1]Emissions!Z962</f>
        <v>2.2545408440000001</v>
      </c>
      <c r="AB546" s="6">
        <f>[1]Emissions!AA962</f>
        <v>2.2190087570000001</v>
      </c>
      <c r="AC546" s="6">
        <f>[1]Emissions!AB962</f>
        <v>2.1821756099999998</v>
      </c>
      <c r="AD546" s="6">
        <f>[1]Emissions!AC962</f>
        <v>2.150362511</v>
      </c>
      <c r="AE546" s="6">
        <f>[1]Emissions!AD962</f>
        <v>2.1037370119999999</v>
      </c>
      <c r="AF546" s="6">
        <f>[1]Emissions!AE962</f>
        <v>2.0592521650000002</v>
      </c>
      <c r="AG546" s="6">
        <f>[1]Emissions!AF962</f>
        <v>2.0208195309999999</v>
      </c>
      <c r="AH546" s="6">
        <f>[1]Emissions!AG962</f>
        <v>1.9751344280000001</v>
      </c>
      <c r="AI546" s="6">
        <f>[1]Emissions!AH962</f>
        <v>1.9274434</v>
      </c>
      <c r="AJ546" s="6">
        <f>[1]Emissions!AI962</f>
        <v>1.877452828</v>
      </c>
      <c r="AK546" s="6">
        <f>[1]Emissions!AJ962</f>
        <v>1.831568248</v>
      </c>
      <c r="AL546" s="6">
        <f>[1]Emissions!AK962</f>
        <v>1.7780404059999999</v>
      </c>
      <c r="AM546" s="6">
        <f>[1]Emissions!AL962</f>
        <v>1.803202253</v>
      </c>
      <c r="AN546" s="6">
        <f>[1]Emissions!AM962</f>
        <v>1.8270021780000001</v>
      </c>
      <c r="AO546" s="6">
        <f>[1]Emissions!AN962</f>
        <v>1.849558316</v>
      </c>
      <c r="AP546" s="6">
        <f>[1]Emissions!AO962</f>
        <v>1.8707175250000001</v>
      </c>
      <c r="AQ546" s="6">
        <f>[1]Emissions!AP962</f>
        <v>1.8854539859999999</v>
      </c>
      <c r="AR546" s="6">
        <f>[1]Emissions!AQ962</f>
        <v>1.9035432910000001</v>
      </c>
      <c r="AS546" s="6">
        <f>[1]Emissions!AR962</f>
        <v>1.922852258</v>
      </c>
      <c r="AT546" s="6">
        <f>[1]Emissions!AS962</f>
        <v>1.942478465</v>
      </c>
      <c r="AU546" s="6">
        <f>[1]Emissions!AT962</f>
        <v>1.9619595620000001</v>
      </c>
      <c r="AV546" s="6">
        <f>[1]Emissions!AU962</f>
        <v>1.9808807939999999</v>
      </c>
      <c r="AW546" s="6">
        <f>[1]Emissions!AV962</f>
        <v>1.9991677880000001</v>
      </c>
      <c r="AX546" s="6">
        <f>[1]Emissions!AW962</f>
        <v>2.016753553</v>
      </c>
      <c r="AY546" s="6">
        <f>[1]Emissions!AX962</f>
        <v>2.0339352389999998</v>
      </c>
      <c r="AZ546" s="6">
        <f>[1]Emissions!AY962</f>
        <v>2.0562062069999998</v>
      </c>
      <c r="BA546" s="6">
        <f>[1]Emissions!AZ962</f>
        <v>2.0745613810000001</v>
      </c>
      <c r="BB546" s="6">
        <f>[1]Emissions!BA962</f>
        <v>2.0864919849999999</v>
      </c>
      <c r="BC546" s="6">
        <f>[1]Emissions!BB962</f>
        <v>2.1005280609999999</v>
      </c>
      <c r="BD546" s="6">
        <f>[1]Emissions!BC962</f>
        <v>2.1161446000000002</v>
      </c>
      <c r="BE546" s="6">
        <f>[1]Emissions!BD962</f>
        <v>2.1371840469999999</v>
      </c>
      <c r="BF546" s="6">
        <f>[1]Emissions!BE962</f>
        <v>2.1541009679999998</v>
      </c>
      <c r="BG546" s="6">
        <f>[1]Emissions!BF962</f>
        <v>2.1748709490000002</v>
      </c>
      <c r="BH546" s="6">
        <f>[1]Emissions!BG962</f>
        <v>2.1913894819999999</v>
      </c>
      <c r="BI546" s="6">
        <f>[1]Emissions!BH962</f>
        <v>2.207131967</v>
      </c>
      <c r="BJ546" s="6">
        <f>[1]Emissions!BI962</f>
        <v>2.2233510029999999</v>
      </c>
      <c r="BK546" s="6">
        <f>[1]Emissions!BJ962</f>
        <v>2.2442253889999999</v>
      </c>
      <c r="BL546" s="6">
        <f>[1]Emissions!BK962</f>
        <v>2.2612626819999999</v>
      </c>
      <c r="BM546" s="6">
        <f>[1]Emissions!BL962</f>
        <v>2.282789331</v>
      </c>
      <c r="BN546" s="6">
        <f>[1]Emissions!BM962</f>
        <v>2.2997341950000001</v>
      </c>
      <c r="BO546" s="6">
        <f>[1]Emissions!BN962</f>
        <v>2.3201767979999999</v>
      </c>
      <c r="BP546" s="6">
        <f>[1]Emissions!BO962</f>
        <v>2.336891107</v>
      </c>
      <c r="BQ546" s="6">
        <f>[1]Emissions!BP962</f>
        <v>2.3570390909999999</v>
      </c>
      <c r="BR546" s="6">
        <f>[1]Emissions!BQ962</f>
        <v>2.3783851920000001</v>
      </c>
      <c r="BS546" s="6">
        <f>[1]Emissions!BR962</f>
        <v>2.3995008969999998</v>
      </c>
      <c r="BT546" s="6">
        <f>[1]Emissions!BS962</f>
        <v>2.4164024300000002</v>
      </c>
      <c r="BU546" s="6">
        <f>[1]Emissions!BT962</f>
        <v>2.4363807180000001</v>
      </c>
      <c r="BV546" s="6">
        <f>[1]Emissions!BU962</f>
        <v>2.452755281</v>
      </c>
      <c r="BW546" s="6">
        <f>[1]Emissions!BV962</f>
        <v>2.4729969779999998</v>
      </c>
      <c r="BX546" s="6">
        <f>[1]Emissions!BW962</f>
        <v>2.4895247550000001</v>
      </c>
      <c r="BY546" s="6">
        <f>[1]Emissions!BX962</f>
        <v>2.5094123599999998</v>
      </c>
      <c r="BZ546" s="6">
        <f>[1]Emissions!BY962</f>
        <v>2.5304803499999999</v>
      </c>
      <c r="CA546" s="6">
        <f>[1]Emissions!BZ962</f>
        <v>2.5517912690000002</v>
      </c>
      <c r="CB546" s="6">
        <f>[1]Emissions!CA962</f>
        <v>2.5729403400000002</v>
      </c>
      <c r="CC546" s="6">
        <f>[1]Emissions!CB962</f>
        <v>2.5937598899999998</v>
      </c>
      <c r="CD546" s="6">
        <f>[1]Emissions!CC962</f>
        <v>2.6142681040000002</v>
      </c>
      <c r="CE546" s="6">
        <f>[1]Emissions!CD962</f>
        <v>2.6345803719999998</v>
      </c>
      <c r="CF546" s="6">
        <f>[1]Emissions!CE962</f>
        <v>2.6548565239999999</v>
      </c>
      <c r="CG546" s="6">
        <f>[1]Emissions!CF962</f>
        <v>2.6752401090000002</v>
      </c>
      <c r="CH546" s="6">
        <f>[1]Emissions!CG962</f>
        <v>2.691967387</v>
      </c>
      <c r="CI546" s="6">
        <f>[1]Emissions!CH962</f>
        <v>2.7119487480000002</v>
      </c>
      <c r="CJ546" s="6">
        <f>[1]Emissions!CI962</f>
        <v>2.7326027580000001</v>
      </c>
    </row>
    <row r="547" spans="2:88" x14ac:dyDescent="0.3">
      <c r="B547" s="16" t="str">
        <f>[1]Emissions!A963</f>
        <v>ems_y_co2_smin_0</v>
      </c>
      <c r="C547" s="6">
        <f>[1]Emissions!B963</f>
        <v>0</v>
      </c>
      <c r="D547" s="6">
        <f>[1]Emissions!C963</f>
        <v>0</v>
      </c>
      <c r="E547" s="6">
        <f>[1]Emissions!D963</f>
        <v>0</v>
      </c>
      <c r="F547" s="6">
        <f>[1]Emissions!E963</f>
        <v>0</v>
      </c>
      <c r="G547" s="6">
        <f>[1]Emissions!F963</f>
        <v>0</v>
      </c>
      <c r="H547" s="6">
        <f>[1]Emissions!G963</f>
        <v>0</v>
      </c>
      <c r="I547" s="6">
        <f>[1]Emissions!H963</f>
        <v>0</v>
      </c>
      <c r="J547" s="6">
        <f>[1]Emissions!I963</f>
        <v>0</v>
      </c>
      <c r="K547" s="6">
        <f>[1]Emissions!J963</f>
        <v>0</v>
      </c>
      <c r="L547" s="6">
        <f>[1]Emissions!K963</f>
        <v>0</v>
      </c>
      <c r="M547" s="6">
        <f>[1]Emissions!L963</f>
        <v>0</v>
      </c>
      <c r="N547" s="6">
        <f>[1]Emissions!M963</f>
        <v>0</v>
      </c>
      <c r="O547" s="6">
        <f>[1]Emissions!N963</f>
        <v>0</v>
      </c>
      <c r="P547" s="6">
        <f>[1]Emissions!O963</f>
        <v>0</v>
      </c>
      <c r="Q547" s="6">
        <f>[1]Emissions!P963</f>
        <v>0</v>
      </c>
      <c r="R547" s="6">
        <f>[1]Emissions!Q963</f>
        <v>0</v>
      </c>
      <c r="S547" s="6">
        <f>[1]Emissions!R963</f>
        <v>0</v>
      </c>
      <c r="T547" s="6">
        <f>[1]Emissions!S963</f>
        <v>0</v>
      </c>
      <c r="U547" s="6">
        <f>[1]Emissions!T963</f>
        <v>0</v>
      </c>
      <c r="V547" s="6">
        <f>[1]Emissions!U963</f>
        <v>0</v>
      </c>
      <c r="W547" s="6">
        <f>[1]Emissions!V963</f>
        <v>0</v>
      </c>
      <c r="X547" s="6">
        <f>[1]Emissions!W963</f>
        <v>0</v>
      </c>
      <c r="Y547" s="6">
        <f>[1]Emissions!X963</f>
        <v>0</v>
      </c>
      <c r="Z547" s="6">
        <f>[1]Emissions!Y963</f>
        <v>0</v>
      </c>
      <c r="AA547" s="6">
        <f>[1]Emissions!Z963</f>
        <v>0</v>
      </c>
      <c r="AB547" s="6">
        <f>[1]Emissions!AA963</f>
        <v>0</v>
      </c>
      <c r="AC547" s="6">
        <f>[1]Emissions!AB963</f>
        <v>0</v>
      </c>
      <c r="AD547" s="6">
        <f>[1]Emissions!AC963</f>
        <v>0</v>
      </c>
      <c r="AE547" s="6">
        <f>[1]Emissions!AD963</f>
        <v>0</v>
      </c>
      <c r="AF547" s="6">
        <f>[1]Emissions!AE963</f>
        <v>0</v>
      </c>
      <c r="AG547" s="6">
        <f>[1]Emissions!AF963</f>
        <v>0</v>
      </c>
      <c r="AH547" s="6">
        <f>[1]Emissions!AG963</f>
        <v>0</v>
      </c>
      <c r="AI547" s="6">
        <f>[1]Emissions!AH963</f>
        <v>0</v>
      </c>
      <c r="AJ547" s="6">
        <f>[1]Emissions!AI963</f>
        <v>0</v>
      </c>
      <c r="AK547" s="6">
        <f>[1]Emissions!AJ963</f>
        <v>0</v>
      </c>
      <c r="AL547" s="6">
        <f>[1]Emissions!AK963</f>
        <v>0</v>
      </c>
      <c r="AM547" s="6">
        <f>[1]Emissions!AL963</f>
        <v>0</v>
      </c>
      <c r="AN547" s="6">
        <f>[1]Emissions!AM963</f>
        <v>0</v>
      </c>
      <c r="AO547" s="6">
        <f>[1]Emissions!AN963</f>
        <v>0</v>
      </c>
      <c r="AP547" s="6">
        <f>[1]Emissions!AO963</f>
        <v>0</v>
      </c>
      <c r="AQ547" s="6">
        <f>[1]Emissions!AP963</f>
        <v>0</v>
      </c>
      <c r="AR547" s="6">
        <f>[1]Emissions!AQ963</f>
        <v>0</v>
      </c>
      <c r="AS547" s="6">
        <f>[1]Emissions!AR963</f>
        <v>0</v>
      </c>
      <c r="AT547" s="6">
        <f>[1]Emissions!AS963</f>
        <v>0</v>
      </c>
      <c r="AU547" s="6">
        <f>[1]Emissions!AT963</f>
        <v>0</v>
      </c>
      <c r="AV547" s="6">
        <f>[1]Emissions!AU963</f>
        <v>0</v>
      </c>
      <c r="AW547" s="6">
        <f>[1]Emissions!AV963</f>
        <v>0</v>
      </c>
      <c r="AX547" s="6">
        <f>[1]Emissions!AW963</f>
        <v>0</v>
      </c>
      <c r="AY547" s="6">
        <f>[1]Emissions!AX963</f>
        <v>0</v>
      </c>
      <c r="AZ547" s="6">
        <f>[1]Emissions!AY963</f>
        <v>0</v>
      </c>
      <c r="BA547" s="6">
        <f>[1]Emissions!AZ963</f>
        <v>0</v>
      </c>
      <c r="BB547" s="6">
        <f>[1]Emissions!BA963</f>
        <v>0</v>
      </c>
      <c r="BC547" s="6">
        <f>[1]Emissions!BB963</f>
        <v>0</v>
      </c>
      <c r="BD547" s="6">
        <f>[1]Emissions!BC963</f>
        <v>0</v>
      </c>
      <c r="BE547" s="6">
        <f>[1]Emissions!BD963</f>
        <v>0</v>
      </c>
      <c r="BF547" s="6">
        <f>[1]Emissions!BE963</f>
        <v>0</v>
      </c>
      <c r="BG547" s="6">
        <f>[1]Emissions!BF963</f>
        <v>0</v>
      </c>
      <c r="BH547" s="6">
        <f>[1]Emissions!BG963</f>
        <v>0</v>
      </c>
      <c r="BI547" s="6">
        <f>[1]Emissions!BH963</f>
        <v>0</v>
      </c>
      <c r="BJ547" s="6">
        <f>[1]Emissions!BI963</f>
        <v>0</v>
      </c>
      <c r="BK547" s="6">
        <f>[1]Emissions!BJ963</f>
        <v>0</v>
      </c>
      <c r="BL547" s="6">
        <f>[1]Emissions!BK963</f>
        <v>0</v>
      </c>
      <c r="BM547" s="6">
        <f>[1]Emissions!BL963</f>
        <v>0</v>
      </c>
      <c r="BN547" s="6">
        <f>[1]Emissions!BM963</f>
        <v>0</v>
      </c>
      <c r="BO547" s="6">
        <f>[1]Emissions!BN963</f>
        <v>0</v>
      </c>
      <c r="BP547" s="6">
        <f>[1]Emissions!BO963</f>
        <v>0</v>
      </c>
      <c r="BQ547" s="6">
        <f>[1]Emissions!BP963</f>
        <v>0</v>
      </c>
      <c r="BR547" s="6">
        <f>[1]Emissions!BQ963</f>
        <v>0</v>
      </c>
      <c r="BS547" s="6">
        <f>[1]Emissions!BR963</f>
        <v>0</v>
      </c>
      <c r="BT547" s="6">
        <f>[1]Emissions!BS963</f>
        <v>0</v>
      </c>
      <c r="BU547" s="6">
        <f>[1]Emissions!BT963</f>
        <v>0</v>
      </c>
      <c r="BV547" s="6">
        <f>[1]Emissions!BU963</f>
        <v>0</v>
      </c>
      <c r="BW547" s="6">
        <f>[1]Emissions!BV963</f>
        <v>0</v>
      </c>
      <c r="BX547" s="6">
        <f>[1]Emissions!BW963</f>
        <v>0</v>
      </c>
      <c r="BY547" s="6">
        <f>[1]Emissions!BX963</f>
        <v>0</v>
      </c>
      <c r="BZ547" s="6">
        <f>[1]Emissions!BY963</f>
        <v>0</v>
      </c>
      <c r="CA547" s="6">
        <f>[1]Emissions!BZ963</f>
        <v>0</v>
      </c>
      <c r="CB547" s="6">
        <f>[1]Emissions!CA963</f>
        <v>0</v>
      </c>
      <c r="CC547" s="6">
        <f>[1]Emissions!CB963</f>
        <v>0</v>
      </c>
      <c r="CD547" s="6">
        <f>[1]Emissions!CC963</f>
        <v>0</v>
      </c>
      <c r="CE547" s="6">
        <f>[1]Emissions!CD963</f>
        <v>0</v>
      </c>
      <c r="CF547" s="6">
        <f>[1]Emissions!CE963</f>
        <v>0</v>
      </c>
      <c r="CG547" s="6">
        <f>[1]Emissions!CF963</f>
        <v>0</v>
      </c>
      <c r="CH547" s="6">
        <f>[1]Emissions!CG963</f>
        <v>0</v>
      </c>
      <c r="CI547" s="6">
        <f>[1]Emissions!CH963</f>
        <v>0</v>
      </c>
      <c r="CJ547" s="6">
        <f>[1]Emissions!CI963</f>
        <v>0</v>
      </c>
    </row>
    <row r="548" spans="2:88" x14ac:dyDescent="0.3">
      <c r="B548" s="16" t="str">
        <f>[1]Emissions!A964</f>
        <v>ems_mat_co2_smin_0</v>
      </c>
      <c r="C548" s="6">
        <f>[1]Emissions!B964</f>
        <v>9.7071992100000004E-2</v>
      </c>
      <c r="D548" s="6">
        <f>[1]Emissions!C964</f>
        <v>0.10800103799999999</v>
      </c>
      <c r="E548" s="6">
        <f>[1]Emissions!D964</f>
        <v>0.11854847709999999</v>
      </c>
      <c r="F548" s="6">
        <f>[1]Emissions!E964</f>
        <v>0.12719721549999999</v>
      </c>
      <c r="G548" s="6">
        <f>[1]Emissions!F964</f>
        <v>0.13427427650000001</v>
      </c>
      <c r="H548" s="6">
        <f>[1]Emissions!G964</f>
        <v>0.1402468268</v>
      </c>
      <c r="I548" s="6">
        <f>[1]Emissions!H964</f>
        <v>0.14523576069999999</v>
      </c>
      <c r="J548" s="6">
        <f>[1]Emissions!I964</f>
        <v>0.14850240100000001</v>
      </c>
      <c r="K548" s="6">
        <f>[1]Emissions!J964</f>
        <v>0.1500698624</v>
      </c>
      <c r="L548" s="6">
        <f>[1]Emissions!K964</f>
        <v>0.15310279730000001</v>
      </c>
      <c r="M548" s="6">
        <f>[1]Emissions!L964</f>
        <v>0.15554965840000001</v>
      </c>
      <c r="N548" s="6">
        <f>[1]Emissions!M964</f>
        <v>0.1586695504</v>
      </c>
      <c r="O548" s="6">
        <f>[1]Emissions!N964</f>
        <v>0.1613415547</v>
      </c>
      <c r="P548" s="6">
        <f>[1]Emissions!O964</f>
        <v>0.16331393129999999</v>
      </c>
      <c r="Q548" s="6">
        <f>[1]Emissions!P964</f>
        <v>0.16590933469999999</v>
      </c>
      <c r="R548" s="6">
        <f>[1]Emissions!Q964</f>
        <v>0.16862267759999999</v>
      </c>
      <c r="S548" s="6">
        <f>[1]Emissions!R964</f>
        <v>0.1713638834</v>
      </c>
      <c r="T548" s="6">
        <f>[1]Emissions!S964</f>
        <v>0.1740110711</v>
      </c>
      <c r="U548" s="6">
        <f>[1]Emissions!T964</f>
        <v>0.17728853899999999</v>
      </c>
      <c r="V548" s="6">
        <f>[1]Emissions!U964</f>
        <v>0.17994008959999999</v>
      </c>
      <c r="W548" s="6">
        <f>[1]Emissions!V964</f>
        <v>0.18252894759999999</v>
      </c>
      <c r="X548" s="6">
        <f>[1]Emissions!W964</f>
        <v>0.18515010609999999</v>
      </c>
      <c r="Y548" s="6">
        <f>[1]Emissions!X964</f>
        <v>0.18858817489999999</v>
      </c>
      <c r="Z548" s="6">
        <f>[1]Emissions!Y964</f>
        <v>0.19152723720000001</v>
      </c>
      <c r="AA548" s="6">
        <f>[1]Emissions!Z964</f>
        <v>0.1944171103</v>
      </c>
      <c r="AB548" s="6">
        <f>[1]Emissions!AA964</f>
        <v>0.1972319126</v>
      </c>
      <c r="AC548" s="6">
        <f>[1]Emissions!AB964</f>
        <v>0.20003867310000001</v>
      </c>
      <c r="AD548" s="6">
        <f>[1]Emissions!AC964</f>
        <v>0.2034227431</v>
      </c>
      <c r="AE548" s="6">
        <f>[1]Emissions!AD964</f>
        <v>0.20554107669999999</v>
      </c>
      <c r="AF548" s="6">
        <f>[1]Emissions!AE964</f>
        <v>0.20804555929999999</v>
      </c>
      <c r="AG548" s="6">
        <f>[1]Emissions!AF964</f>
        <v>0.21140782289999999</v>
      </c>
      <c r="AH548" s="6">
        <f>[1]Emissions!AG964</f>
        <v>0.21426194870000001</v>
      </c>
      <c r="AI548" s="6">
        <f>[1]Emissions!AH964</f>
        <v>0.21711398740000001</v>
      </c>
      <c r="AJ548" s="6">
        <f>[1]Emissions!AI964</f>
        <v>0.2199099699</v>
      </c>
      <c r="AK548" s="6">
        <f>[1]Emissions!AJ964</f>
        <v>0.22340388620000001</v>
      </c>
      <c r="AL548" s="6">
        <f>[1]Emissions!AK964</f>
        <v>0.2261942274</v>
      </c>
      <c r="AM548" s="6">
        <f>[1]Emissions!AL964</f>
        <v>0.2293511147</v>
      </c>
      <c r="AN548" s="6">
        <f>[1]Emissions!AM964</f>
        <v>0.23229616249999999</v>
      </c>
      <c r="AO548" s="6">
        <f>[1]Emissions!AN964</f>
        <v>0.2351049174</v>
      </c>
      <c r="AP548" s="6">
        <f>[1]Emissions!AO964</f>
        <v>0.23781444360000001</v>
      </c>
      <c r="AQ548" s="6">
        <f>[1]Emissions!AP964</f>
        <v>0.2398252679</v>
      </c>
      <c r="AR548" s="6">
        <f>[1]Emissions!AQ964</f>
        <v>0.2423732227</v>
      </c>
      <c r="AS548" s="6">
        <f>[1]Emissions!AR964</f>
        <v>0.24513333209999999</v>
      </c>
      <c r="AT548" s="6">
        <f>[1]Emissions!AS964</f>
        <v>0.24792829520000001</v>
      </c>
      <c r="AU548" s="6">
        <f>[1]Emissions!AT964</f>
        <v>0.25066000529999999</v>
      </c>
      <c r="AV548" s="6">
        <f>[1]Emissions!AU964</f>
        <v>0.25327436209999998</v>
      </c>
      <c r="AW548" s="6">
        <f>[1]Emissions!AV964</f>
        <v>0.2557918904</v>
      </c>
      <c r="AX548" s="6">
        <f>[1]Emissions!AW964</f>
        <v>0.25824500119999999</v>
      </c>
      <c r="AY548" s="6">
        <f>[1]Emissions!AX964</f>
        <v>0.26070001399999998</v>
      </c>
      <c r="AZ548" s="6">
        <f>[1]Emissions!AY964</f>
        <v>0.2638514864</v>
      </c>
      <c r="BA548" s="6">
        <f>[1]Emissions!AZ964</f>
        <v>0.26651835149999997</v>
      </c>
      <c r="BB548" s="6">
        <f>[1]Emissions!BA964</f>
        <v>0.26837178150000002</v>
      </c>
      <c r="BC548" s="6">
        <f>[1]Emissions!BB964</f>
        <v>0.27047107549999999</v>
      </c>
      <c r="BD548" s="6">
        <f>[1]Emissions!BC964</f>
        <v>0.27274515379999997</v>
      </c>
      <c r="BE548" s="6">
        <f>[1]Emissions!BD964</f>
        <v>0.27569550459999997</v>
      </c>
      <c r="BF548" s="6">
        <f>[1]Emissions!BE964</f>
        <v>0.27810864089999998</v>
      </c>
      <c r="BG548" s="6">
        <f>[1]Emissions!BF964</f>
        <v>0.28102863569999997</v>
      </c>
      <c r="BH548" s="6">
        <f>[1]Emissions!BG964</f>
        <v>0.28341828889999998</v>
      </c>
      <c r="BI548" s="6">
        <f>[1]Emissions!BH964</f>
        <v>0.2857363061</v>
      </c>
      <c r="BJ548" s="6">
        <f>[1]Emissions!BI964</f>
        <v>0.28814472410000003</v>
      </c>
      <c r="BK548" s="6">
        <f>[1]Emissions!BJ964</f>
        <v>0.29116011289999999</v>
      </c>
      <c r="BL548" s="6">
        <f>[1]Emissions!BK964</f>
        <v>0.29365692180000003</v>
      </c>
      <c r="BM548" s="6">
        <f>[1]Emissions!BL964</f>
        <v>0.29670306060000001</v>
      </c>
      <c r="BN548" s="6">
        <f>[1]Emissions!BM964</f>
        <v>0.2991249393</v>
      </c>
      <c r="BO548" s="6">
        <f>[1]Emissions!BN964</f>
        <v>0.30198892599999999</v>
      </c>
      <c r="BP548" s="6">
        <f>[1]Emissions!BO964</f>
        <v>0.30437721070000001</v>
      </c>
      <c r="BQ548" s="6">
        <f>[1]Emissions!BP964</f>
        <v>0.30723329119999998</v>
      </c>
      <c r="BR548" s="6">
        <f>[1]Emissions!BQ964</f>
        <v>0.31025608669999999</v>
      </c>
      <c r="BS548" s="6">
        <f>[1]Emissions!BR964</f>
        <v>0.31324025979999998</v>
      </c>
      <c r="BT548" s="6">
        <f>[1]Emissions!BS964</f>
        <v>0.31566488710000001</v>
      </c>
      <c r="BU548" s="6">
        <f>[1]Emissions!BT964</f>
        <v>0.31848699809999997</v>
      </c>
      <c r="BV548" s="6">
        <f>[1]Emissions!BU964</f>
        <v>0.32084529220000002</v>
      </c>
      <c r="BW548" s="6">
        <f>[1]Emissions!BV964</f>
        <v>0.32372342329999998</v>
      </c>
      <c r="BX548" s="6">
        <f>[1]Emissions!BW964</f>
        <v>0.32613054070000003</v>
      </c>
      <c r="BY548" s="6">
        <f>[1]Emissions!BX964</f>
        <v>0.32898444560000001</v>
      </c>
      <c r="BZ548" s="6">
        <f>[1]Emissions!BY964</f>
        <v>0.33198144880000002</v>
      </c>
      <c r="CA548" s="6">
        <f>[1]Emissions!BZ964</f>
        <v>0.33498509589999997</v>
      </c>
      <c r="CB548" s="6">
        <f>[1]Emissions!CA964</f>
        <v>0.3379413684</v>
      </c>
      <c r="CC548" s="6">
        <f>[1]Emissions!CB964</f>
        <v>0.34084000450000002</v>
      </c>
      <c r="CD548" s="6">
        <f>[1]Emissions!CC964</f>
        <v>0.34370099079999999</v>
      </c>
      <c r="CE548" s="6">
        <f>[1]Emissions!CD964</f>
        <v>0.34655375789999998</v>
      </c>
      <c r="CF548" s="6">
        <f>[1]Emissions!CE964</f>
        <v>0.34942380979999998</v>
      </c>
      <c r="CG548" s="6">
        <f>[1]Emissions!CF964</f>
        <v>0.35232395090000002</v>
      </c>
      <c r="CH548" s="6">
        <f>[1]Emissions!CG964</f>
        <v>0.35475839120000002</v>
      </c>
      <c r="CI548" s="6">
        <f>[1]Emissions!CH964</f>
        <v>0.35763115229999998</v>
      </c>
      <c r="CJ548" s="6">
        <f>[1]Emissions!CI964</f>
        <v>0.36058476490000002</v>
      </c>
    </row>
    <row r="549" spans="2:88" x14ac:dyDescent="0.3">
      <c r="B549" s="16" t="str">
        <f>[1]Emissions!A965</f>
        <v>ems_ci_co2_soil_0</v>
      </c>
      <c r="C549" s="6">
        <f>[1]Emissions!B965</f>
        <v>16.59886006</v>
      </c>
      <c r="D549" s="6">
        <f>[1]Emissions!C965</f>
        <v>16.81258283</v>
      </c>
      <c r="E549" s="6">
        <f>[1]Emissions!D965</f>
        <v>16.98649228</v>
      </c>
      <c r="F549" s="6">
        <f>[1]Emissions!E965</f>
        <v>17.139974410000001</v>
      </c>
      <c r="G549" s="6">
        <f>[1]Emissions!F965</f>
        <v>17.303816600000001</v>
      </c>
      <c r="H549" s="6">
        <f>[1]Emissions!G965</f>
        <v>17.48362058</v>
      </c>
      <c r="I549" s="6">
        <f>[1]Emissions!H965</f>
        <v>17.666329189999999</v>
      </c>
      <c r="J549" s="6">
        <f>[1]Emissions!I965</f>
        <v>16.99519557</v>
      </c>
      <c r="K549" s="6">
        <f>[1]Emissions!J965</f>
        <v>16.276126479999999</v>
      </c>
      <c r="L549" s="6">
        <f>[1]Emissions!K965</f>
        <v>15.53716944</v>
      </c>
      <c r="M549" s="6">
        <f>[1]Emissions!L965</f>
        <v>14.772728089999999</v>
      </c>
      <c r="N549" s="6">
        <f>[1]Emissions!M965</f>
        <v>14.024923250000001</v>
      </c>
      <c r="O549" s="6">
        <f>[1]Emissions!N965</f>
        <v>13.318205300000001</v>
      </c>
      <c r="P549" s="6">
        <f>[1]Emissions!O965</f>
        <v>12.564682879999999</v>
      </c>
      <c r="Q549" s="6">
        <f>[1]Emissions!P965</f>
        <v>11.83712723</v>
      </c>
      <c r="R549" s="6">
        <f>[1]Emissions!Q965</f>
        <v>11.134213040000001</v>
      </c>
      <c r="S549" s="6">
        <f>[1]Emissions!R965</f>
        <v>10.53405257</v>
      </c>
      <c r="T549" s="6">
        <f>[1]Emissions!S965</f>
        <v>9.9249460119999995</v>
      </c>
      <c r="U549" s="6">
        <f>[1]Emissions!T965</f>
        <v>9.3829649709999998</v>
      </c>
      <c r="V549" s="6">
        <f>[1]Emissions!U965</f>
        <v>8.818762263</v>
      </c>
      <c r="W549" s="6">
        <f>[1]Emissions!V965</f>
        <v>8.3017728850000001</v>
      </c>
      <c r="X549" s="6">
        <f>[1]Emissions!W965</f>
        <v>7.7769789429999996</v>
      </c>
      <c r="Y549" s="6">
        <f>[1]Emissions!X965</f>
        <v>7.3125821540000002</v>
      </c>
      <c r="Z549" s="6">
        <f>[1]Emissions!Y965</f>
        <v>6.8367382619999999</v>
      </c>
      <c r="AA549" s="6">
        <f>[1]Emissions!Z965</f>
        <v>6.4057218130000004</v>
      </c>
      <c r="AB549" s="6">
        <f>[1]Emissions!AA965</f>
        <v>5.9766646410000002</v>
      </c>
      <c r="AC549" s="6">
        <f>[1]Emissions!AB965</f>
        <v>5.5900079939999996</v>
      </c>
      <c r="AD549" s="6">
        <f>[1]Emissions!AC965</f>
        <v>5.2192185130000004</v>
      </c>
      <c r="AE549" s="6">
        <f>[1]Emissions!AD965</f>
        <v>4.8656939299999999</v>
      </c>
      <c r="AF549" s="6">
        <f>[1]Emissions!AE965</f>
        <v>4.5244379090000004</v>
      </c>
      <c r="AG549" s="6">
        <f>[1]Emissions!AF965</f>
        <v>4.225299294</v>
      </c>
      <c r="AH549" s="6">
        <f>[1]Emissions!AG965</f>
        <v>3.9240982579999999</v>
      </c>
      <c r="AI549" s="6">
        <f>[1]Emissions!AH965</f>
        <v>3.6485103300000001</v>
      </c>
      <c r="AJ549" s="6">
        <f>[1]Emissions!AI965</f>
        <v>3.3818503280000001</v>
      </c>
      <c r="AK549" s="6">
        <f>[1]Emissions!AJ965</f>
        <v>3.1467251599999999</v>
      </c>
      <c r="AL549" s="6">
        <f>[1]Emissions!AK965</f>
        <v>2.9143694619999998</v>
      </c>
      <c r="AM549" s="6">
        <f>[1]Emissions!AL965</f>
        <v>2.9293099570000001</v>
      </c>
      <c r="AN549" s="6">
        <f>[1]Emissions!AM965</f>
        <v>2.96157263</v>
      </c>
      <c r="AO549" s="6">
        <f>[1]Emissions!AN965</f>
        <v>2.9954885839999998</v>
      </c>
      <c r="AP549" s="6">
        <f>[1]Emissions!AO965</f>
        <v>3.0262060150000001</v>
      </c>
      <c r="AQ549" s="6">
        <f>[1]Emissions!AP965</f>
        <v>3.044433991</v>
      </c>
      <c r="AR549" s="6">
        <f>[1]Emissions!AQ965</f>
        <v>3.0639270920000001</v>
      </c>
      <c r="AS549" s="6">
        <f>[1]Emissions!AR965</f>
        <v>3.085795203</v>
      </c>
      <c r="AT549" s="6">
        <f>[1]Emissions!AS965</f>
        <v>3.108055513</v>
      </c>
      <c r="AU549" s="6">
        <f>[1]Emissions!AT965</f>
        <v>3.1309774639999999</v>
      </c>
      <c r="AV549" s="6">
        <f>[1]Emissions!AU965</f>
        <v>3.1545510810000001</v>
      </c>
      <c r="AW549" s="6">
        <f>[1]Emissions!AV965</f>
        <v>3.1783466389999999</v>
      </c>
      <c r="AX549" s="6">
        <f>[1]Emissions!AW965</f>
        <v>3.2017397029999999</v>
      </c>
      <c r="AY549" s="6">
        <f>[1]Emissions!AX965</f>
        <v>3.2243520669999999</v>
      </c>
      <c r="AZ549" s="6">
        <f>[1]Emissions!AY965</f>
        <v>3.255105017</v>
      </c>
      <c r="BA549" s="6">
        <f>[1]Emissions!AZ965</f>
        <v>3.2783286610000002</v>
      </c>
      <c r="BB549" s="6">
        <f>[1]Emissions!BA965</f>
        <v>3.2991495620000002</v>
      </c>
      <c r="BC549" s="6">
        <f>[1]Emissions!BB965</f>
        <v>3.3201460699999998</v>
      </c>
      <c r="BD549" s="6">
        <f>[1]Emissions!BC965</f>
        <v>3.3416503039999998</v>
      </c>
      <c r="BE549" s="6">
        <f>[1]Emissions!BD965</f>
        <v>3.3721863179999998</v>
      </c>
      <c r="BF549" s="6">
        <f>[1]Emissions!BE965</f>
        <v>3.3954811459999998</v>
      </c>
      <c r="BG549" s="6">
        <f>[1]Emissions!BF965</f>
        <v>3.4262400180000001</v>
      </c>
      <c r="BH549" s="6">
        <f>[1]Emissions!BG965</f>
        <v>3.449263051</v>
      </c>
      <c r="BI549" s="6">
        <f>[1]Emissions!BH965</f>
        <v>3.4708917619999999</v>
      </c>
      <c r="BJ549" s="6">
        <f>[1]Emissions!BI965</f>
        <v>3.4953568150000001</v>
      </c>
      <c r="BK549" s="6">
        <f>[1]Emissions!BJ965</f>
        <v>3.5255866679999999</v>
      </c>
      <c r="BL549" s="6">
        <f>[1]Emissions!BK965</f>
        <v>3.5484477860000001</v>
      </c>
      <c r="BM549" s="6">
        <f>[1]Emissions!BL965</f>
        <v>3.5825904099999999</v>
      </c>
      <c r="BN549" s="6">
        <f>[1]Emissions!BM965</f>
        <v>3.6068721589999999</v>
      </c>
      <c r="BO549" s="6">
        <f>[1]Emissions!BN965</f>
        <v>3.6383654550000002</v>
      </c>
      <c r="BP549" s="6">
        <f>[1]Emissions!BO965</f>
        <v>3.6655073549999999</v>
      </c>
      <c r="BQ549" s="6">
        <f>[1]Emissions!BP965</f>
        <v>3.6969961009999999</v>
      </c>
      <c r="BR549" s="6">
        <f>[1]Emissions!BQ965</f>
        <v>3.7322538220000001</v>
      </c>
      <c r="BS549" s="6">
        <f>[1]Emissions!BR965</f>
        <v>3.7648962520000002</v>
      </c>
      <c r="BT549" s="6">
        <f>[1]Emissions!BS965</f>
        <v>3.7920811489999999</v>
      </c>
      <c r="BU549" s="6">
        <f>[1]Emissions!BT965</f>
        <v>3.8236993670000001</v>
      </c>
      <c r="BV549" s="6">
        <f>[1]Emissions!BU965</f>
        <v>3.850637635</v>
      </c>
      <c r="BW549" s="6">
        <f>[1]Emissions!BV965</f>
        <v>3.8852307769999999</v>
      </c>
      <c r="BX549" s="6">
        <f>[1]Emissions!BW965</f>
        <v>3.91231047</v>
      </c>
      <c r="BY549" s="6">
        <f>[1]Emissions!BX965</f>
        <v>3.943455208</v>
      </c>
      <c r="BZ549" s="6">
        <f>[1]Emissions!BY965</f>
        <v>3.9786321660000001</v>
      </c>
      <c r="CA549" s="6">
        <f>[1]Emissions!BZ965</f>
        <v>4.0147425190000003</v>
      </c>
      <c r="CB549" s="6">
        <f>[1]Emissions!CA965</f>
        <v>4.051275156</v>
      </c>
      <c r="CC549" s="6">
        <f>[1]Emissions!CB965</f>
        <v>4.0879858970000003</v>
      </c>
      <c r="CD549" s="6">
        <f>[1]Emissions!CC965</f>
        <v>4.124641413</v>
      </c>
      <c r="CE549" s="6">
        <f>[1]Emissions!CD965</f>
        <v>4.1610806770000002</v>
      </c>
      <c r="CF549" s="6">
        <f>[1]Emissions!CE965</f>
        <v>4.1972787150000004</v>
      </c>
      <c r="CG549" s="6">
        <f>[1]Emissions!CF965</f>
        <v>4.2333425729999998</v>
      </c>
      <c r="CH549" s="6">
        <f>[1]Emissions!CG965</f>
        <v>4.2642604510000002</v>
      </c>
      <c r="CI549" s="6">
        <f>[1]Emissions!CH965</f>
        <v>4.2995757120000002</v>
      </c>
      <c r="CJ549" s="6">
        <f>[1]Emissions!CI965</f>
        <v>4.3356699519999999</v>
      </c>
    </row>
    <row r="550" spans="2:88" x14ac:dyDescent="0.3">
      <c r="B550" s="16" t="str">
        <f>[1]Emissions!A966</f>
        <v>ems_y_co2_soil_0</v>
      </c>
      <c r="C550" s="6">
        <f>[1]Emissions!B966</f>
        <v>0</v>
      </c>
      <c r="D550" s="6">
        <f>[1]Emissions!C966</f>
        <v>0</v>
      </c>
      <c r="E550" s="6">
        <f>[1]Emissions!D966</f>
        <v>0</v>
      </c>
      <c r="F550" s="6">
        <f>[1]Emissions!E966</f>
        <v>0</v>
      </c>
      <c r="G550" s="6">
        <f>[1]Emissions!F966</f>
        <v>0</v>
      </c>
      <c r="H550" s="6">
        <f>[1]Emissions!G966</f>
        <v>0</v>
      </c>
      <c r="I550" s="6">
        <f>[1]Emissions!H966</f>
        <v>0</v>
      </c>
      <c r="J550" s="6">
        <f>[1]Emissions!I966</f>
        <v>0</v>
      </c>
      <c r="K550" s="6">
        <f>[1]Emissions!J966</f>
        <v>0</v>
      </c>
      <c r="L550" s="6">
        <f>[1]Emissions!K966</f>
        <v>0</v>
      </c>
      <c r="M550" s="6">
        <f>[1]Emissions!L966</f>
        <v>0</v>
      </c>
      <c r="N550" s="6">
        <f>[1]Emissions!M966</f>
        <v>0</v>
      </c>
      <c r="O550" s="6">
        <f>[1]Emissions!N966</f>
        <v>0</v>
      </c>
      <c r="P550" s="6">
        <f>[1]Emissions!O966</f>
        <v>0</v>
      </c>
      <c r="Q550" s="6">
        <f>[1]Emissions!P966</f>
        <v>0</v>
      </c>
      <c r="R550" s="6">
        <f>[1]Emissions!Q966</f>
        <v>0</v>
      </c>
      <c r="S550" s="6">
        <f>[1]Emissions!R966</f>
        <v>0</v>
      </c>
      <c r="T550" s="6">
        <f>[1]Emissions!S966</f>
        <v>0</v>
      </c>
      <c r="U550" s="6">
        <f>[1]Emissions!T966</f>
        <v>0</v>
      </c>
      <c r="V550" s="6">
        <f>[1]Emissions!U966</f>
        <v>0</v>
      </c>
      <c r="W550" s="6">
        <f>[1]Emissions!V966</f>
        <v>0</v>
      </c>
      <c r="X550" s="6">
        <f>[1]Emissions!W966</f>
        <v>0</v>
      </c>
      <c r="Y550" s="6">
        <f>[1]Emissions!X966</f>
        <v>0</v>
      </c>
      <c r="Z550" s="6">
        <f>[1]Emissions!Y966</f>
        <v>0</v>
      </c>
      <c r="AA550" s="6">
        <f>[1]Emissions!Z966</f>
        <v>0</v>
      </c>
      <c r="AB550" s="6">
        <f>[1]Emissions!AA966</f>
        <v>0</v>
      </c>
      <c r="AC550" s="6">
        <f>[1]Emissions!AB966</f>
        <v>0</v>
      </c>
      <c r="AD550" s="6">
        <f>[1]Emissions!AC966</f>
        <v>0</v>
      </c>
      <c r="AE550" s="6">
        <f>[1]Emissions!AD966</f>
        <v>0</v>
      </c>
      <c r="AF550" s="6">
        <f>[1]Emissions!AE966</f>
        <v>0</v>
      </c>
      <c r="AG550" s="6">
        <f>[1]Emissions!AF966</f>
        <v>0</v>
      </c>
      <c r="AH550" s="6">
        <f>[1]Emissions!AG966</f>
        <v>0</v>
      </c>
      <c r="AI550" s="6">
        <f>[1]Emissions!AH966</f>
        <v>0</v>
      </c>
      <c r="AJ550" s="6">
        <f>[1]Emissions!AI966</f>
        <v>0</v>
      </c>
      <c r="AK550" s="6">
        <f>[1]Emissions!AJ966</f>
        <v>0</v>
      </c>
      <c r="AL550" s="6">
        <f>[1]Emissions!AK966</f>
        <v>0</v>
      </c>
      <c r="AM550" s="6">
        <f>[1]Emissions!AL966</f>
        <v>0</v>
      </c>
      <c r="AN550" s="6">
        <f>[1]Emissions!AM966</f>
        <v>0</v>
      </c>
      <c r="AO550" s="6">
        <f>[1]Emissions!AN966</f>
        <v>0</v>
      </c>
      <c r="AP550" s="6">
        <f>[1]Emissions!AO966</f>
        <v>0</v>
      </c>
      <c r="AQ550" s="6">
        <f>[1]Emissions!AP966</f>
        <v>0</v>
      </c>
      <c r="AR550" s="6">
        <f>[1]Emissions!AQ966</f>
        <v>0</v>
      </c>
      <c r="AS550" s="6">
        <f>[1]Emissions!AR966</f>
        <v>0</v>
      </c>
      <c r="AT550" s="6">
        <f>[1]Emissions!AS966</f>
        <v>0</v>
      </c>
      <c r="AU550" s="6">
        <f>[1]Emissions!AT966</f>
        <v>0</v>
      </c>
      <c r="AV550" s="6">
        <f>[1]Emissions!AU966</f>
        <v>0</v>
      </c>
      <c r="AW550" s="6">
        <f>[1]Emissions!AV966</f>
        <v>0</v>
      </c>
      <c r="AX550" s="6">
        <f>[1]Emissions!AW966</f>
        <v>0</v>
      </c>
      <c r="AY550" s="6">
        <f>[1]Emissions!AX966</f>
        <v>0</v>
      </c>
      <c r="AZ550" s="6">
        <f>[1]Emissions!AY966</f>
        <v>0</v>
      </c>
      <c r="BA550" s="6">
        <f>[1]Emissions!AZ966</f>
        <v>0</v>
      </c>
      <c r="BB550" s="6">
        <f>[1]Emissions!BA966</f>
        <v>0</v>
      </c>
      <c r="BC550" s="6">
        <f>[1]Emissions!BB966</f>
        <v>0</v>
      </c>
      <c r="BD550" s="6">
        <f>[1]Emissions!BC966</f>
        <v>0</v>
      </c>
      <c r="BE550" s="6">
        <f>[1]Emissions!BD966</f>
        <v>0</v>
      </c>
      <c r="BF550" s="6">
        <f>[1]Emissions!BE966</f>
        <v>0</v>
      </c>
      <c r="BG550" s="6">
        <f>[1]Emissions!BF966</f>
        <v>0</v>
      </c>
      <c r="BH550" s="6">
        <f>[1]Emissions!BG966</f>
        <v>0</v>
      </c>
      <c r="BI550" s="6">
        <f>[1]Emissions!BH966</f>
        <v>0</v>
      </c>
      <c r="BJ550" s="6">
        <f>[1]Emissions!BI966</f>
        <v>0</v>
      </c>
      <c r="BK550" s="6">
        <f>[1]Emissions!BJ966</f>
        <v>0</v>
      </c>
      <c r="BL550" s="6">
        <f>[1]Emissions!BK966</f>
        <v>0</v>
      </c>
      <c r="BM550" s="6">
        <f>[1]Emissions!BL966</f>
        <v>0</v>
      </c>
      <c r="BN550" s="6">
        <f>[1]Emissions!BM966</f>
        <v>0</v>
      </c>
      <c r="BO550" s="6">
        <f>[1]Emissions!BN966</f>
        <v>0</v>
      </c>
      <c r="BP550" s="6">
        <f>[1]Emissions!BO966</f>
        <v>0</v>
      </c>
      <c r="BQ550" s="6">
        <f>[1]Emissions!BP966</f>
        <v>0</v>
      </c>
      <c r="BR550" s="6">
        <f>[1]Emissions!BQ966</f>
        <v>0</v>
      </c>
      <c r="BS550" s="6">
        <f>[1]Emissions!BR966</f>
        <v>0</v>
      </c>
      <c r="BT550" s="6">
        <f>[1]Emissions!BS966</f>
        <v>0</v>
      </c>
      <c r="BU550" s="6">
        <f>[1]Emissions!BT966</f>
        <v>0</v>
      </c>
      <c r="BV550" s="6">
        <f>[1]Emissions!BU966</f>
        <v>0</v>
      </c>
      <c r="BW550" s="6">
        <f>[1]Emissions!BV966</f>
        <v>0</v>
      </c>
      <c r="BX550" s="6">
        <f>[1]Emissions!BW966</f>
        <v>0</v>
      </c>
      <c r="BY550" s="6">
        <f>[1]Emissions!BX966</f>
        <v>0</v>
      </c>
      <c r="BZ550" s="6">
        <f>[1]Emissions!BY966</f>
        <v>0</v>
      </c>
      <c r="CA550" s="6">
        <f>[1]Emissions!BZ966</f>
        <v>0</v>
      </c>
      <c r="CB550" s="6">
        <f>[1]Emissions!CA966</f>
        <v>0</v>
      </c>
      <c r="CC550" s="6">
        <f>[1]Emissions!CB966</f>
        <v>0</v>
      </c>
      <c r="CD550" s="6">
        <f>[1]Emissions!CC966</f>
        <v>0</v>
      </c>
      <c r="CE550" s="6">
        <f>[1]Emissions!CD966</f>
        <v>0</v>
      </c>
      <c r="CF550" s="6">
        <f>[1]Emissions!CE966</f>
        <v>0</v>
      </c>
      <c r="CG550" s="6">
        <f>[1]Emissions!CF966</f>
        <v>0</v>
      </c>
      <c r="CH550" s="6">
        <f>[1]Emissions!CG966</f>
        <v>0</v>
      </c>
      <c r="CI550" s="6">
        <f>[1]Emissions!CH966</f>
        <v>0</v>
      </c>
      <c r="CJ550" s="6">
        <f>[1]Emissions!CI966</f>
        <v>0</v>
      </c>
    </row>
    <row r="551" spans="2:88" x14ac:dyDescent="0.3">
      <c r="B551" s="16" t="str">
        <f>[1]Emissions!A967</f>
        <v>ems_mat_co2_soil_0</v>
      </c>
      <c r="C551" s="6">
        <f>[1]Emissions!B967</f>
        <v>4.7785823369999996</v>
      </c>
      <c r="D551" s="6">
        <f>[1]Emissions!C967</f>
        <v>4.8407685709999999</v>
      </c>
      <c r="E551" s="6">
        <f>[1]Emissions!D967</f>
        <v>4.8915251319999999</v>
      </c>
      <c r="F551" s="6">
        <f>[1]Emissions!E967</f>
        <v>4.9366277969999999</v>
      </c>
      <c r="G551" s="6">
        <f>[1]Emissions!F967</f>
        <v>4.9843211480000003</v>
      </c>
      <c r="H551" s="6">
        <f>[1]Emissions!G967</f>
        <v>5.03629835</v>
      </c>
      <c r="I551" s="6">
        <f>[1]Emissions!H967</f>
        <v>5.0877952229999996</v>
      </c>
      <c r="J551" s="6">
        <f>[1]Emissions!I967</f>
        <v>4.9352160630000004</v>
      </c>
      <c r="K551" s="6">
        <f>[1]Emissions!J967</f>
        <v>4.766737923</v>
      </c>
      <c r="L551" s="6">
        <f>[1]Emissions!K967</f>
        <v>4.5897353860000001</v>
      </c>
      <c r="M551" s="6">
        <f>[1]Emissions!L967</f>
        <v>4.4020231519999999</v>
      </c>
      <c r="N551" s="6">
        <f>[1]Emissions!M967</f>
        <v>4.2155150450000001</v>
      </c>
      <c r="O551" s="6">
        <f>[1]Emissions!N967</f>
        <v>4.0377873639999997</v>
      </c>
      <c r="P551" s="6">
        <f>[1]Emissions!O967</f>
        <v>3.8423277929999999</v>
      </c>
      <c r="Q551" s="6">
        <f>[1]Emissions!P967</f>
        <v>3.6512460299999998</v>
      </c>
      <c r="R551" s="6">
        <f>[1]Emissions!Q967</f>
        <v>3.4643512890000001</v>
      </c>
      <c r="S551" s="6">
        <f>[1]Emissions!R967</f>
        <v>3.3064978169999999</v>
      </c>
      <c r="T551" s="6">
        <f>[1]Emissions!S967</f>
        <v>3.1430077519999999</v>
      </c>
      <c r="U551" s="6">
        <f>[1]Emissions!T967</f>
        <v>2.9980061240000002</v>
      </c>
      <c r="V551" s="6">
        <f>[1]Emissions!U967</f>
        <v>2.8431788079999998</v>
      </c>
      <c r="W551" s="6">
        <f>[1]Emissions!V967</f>
        <v>2.7008481720000002</v>
      </c>
      <c r="X551" s="6">
        <f>[1]Emissions!W967</f>
        <v>2.5533009309999999</v>
      </c>
      <c r="Y551" s="6">
        <f>[1]Emissions!X967</f>
        <v>2.423003247</v>
      </c>
      <c r="Z551" s="6">
        <f>[1]Emissions!Y967</f>
        <v>2.2864248389999999</v>
      </c>
      <c r="AA551" s="6">
        <f>[1]Emissions!Z967</f>
        <v>2.1624009690000001</v>
      </c>
      <c r="AB551" s="6">
        <f>[1]Emissions!AA967</f>
        <v>2.0366935540000002</v>
      </c>
      <c r="AC551" s="6">
        <f>[1]Emissions!AB967</f>
        <v>1.923178694</v>
      </c>
      <c r="AD551" s="6">
        <f>[1]Emissions!AC967</f>
        <v>1.8130021300000001</v>
      </c>
      <c r="AE551" s="6">
        <f>[1]Emissions!AD967</f>
        <v>1.706758218</v>
      </c>
      <c r="AF551" s="6">
        <f>[1]Emissions!AE967</f>
        <v>1.6027969950000001</v>
      </c>
      <c r="AG551" s="6">
        <f>[1]Emissions!AF967</f>
        <v>1.5118685059999999</v>
      </c>
      <c r="AH551" s="6">
        <f>[1]Emissions!AG967</f>
        <v>1.4184019839999999</v>
      </c>
      <c r="AI551" s="6">
        <f>[1]Emissions!AH967</f>
        <v>1.332425915</v>
      </c>
      <c r="AJ551" s="6">
        <f>[1]Emissions!AI967</f>
        <v>1.248016668</v>
      </c>
      <c r="AK551" s="6">
        <f>[1]Emissions!AJ967</f>
        <v>1.1736522579999999</v>
      </c>
      <c r="AL551" s="6">
        <f>[1]Emissions!AK967</f>
        <v>1.0988089459999999</v>
      </c>
      <c r="AM551" s="6">
        <f>[1]Emissions!AL967</f>
        <v>1.104734648</v>
      </c>
      <c r="AN551" s="6">
        <f>[1]Emissions!AM967</f>
        <v>1.117162607</v>
      </c>
      <c r="AO551" s="6">
        <f>[1]Emissions!AN967</f>
        <v>1.1301870409999999</v>
      </c>
      <c r="AP551" s="6">
        <f>[1]Emissions!AO967</f>
        <v>1.141980424</v>
      </c>
      <c r="AQ551" s="6">
        <f>[1]Emissions!AP967</f>
        <v>1.149039833</v>
      </c>
      <c r="AR551" s="6">
        <f>[1]Emissions!AQ967</f>
        <v>1.1565599929999999</v>
      </c>
      <c r="AS551" s="6">
        <f>[1]Emissions!AR967</f>
        <v>1.164964106</v>
      </c>
      <c r="AT551" s="6">
        <f>[1]Emissions!AS967</f>
        <v>1.1735071989999999</v>
      </c>
      <c r="AU551" s="6">
        <f>[1]Emissions!AT967</f>
        <v>1.1822942439999999</v>
      </c>
      <c r="AV551" s="6">
        <f>[1]Emissions!AU967</f>
        <v>1.19132408</v>
      </c>
      <c r="AW551" s="6">
        <f>[1]Emissions!AV967</f>
        <v>1.2004359739999999</v>
      </c>
      <c r="AX551" s="6">
        <f>[1]Emissions!AW967</f>
        <v>1.2093945530000001</v>
      </c>
      <c r="AY551" s="6">
        <f>[1]Emissions!AX967</f>
        <v>1.218056665</v>
      </c>
      <c r="AZ551" s="6">
        <f>[1]Emissions!AY967</f>
        <v>1.2297920849999999</v>
      </c>
      <c r="BA551" s="6">
        <f>[1]Emissions!AZ967</f>
        <v>1.238681087</v>
      </c>
      <c r="BB551" s="6">
        <f>[1]Emissions!BA967</f>
        <v>1.246660849</v>
      </c>
      <c r="BC551" s="6">
        <f>[1]Emissions!BB967</f>
        <v>1.254705105</v>
      </c>
      <c r="BD551" s="6">
        <f>[1]Emissions!BC967</f>
        <v>1.2629404660000001</v>
      </c>
      <c r="BE551" s="6">
        <f>[1]Emissions!BD967</f>
        <v>1.2745888439999999</v>
      </c>
      <c r="BF551" s="6">
        <f>[1]Emissions!BE967</f>
        <v>1.2834998419999999</v>
      </c>
      <c r="BG551" s="6">
        <f>[1]Emissions!BF967</f>
        <v>1.295231496</v>
      </c>
      <c r="BH551" s="6">
        <f>[1]Emissions!BG967</f>
        <v>1.3040376819999999</v>
      </c>
      <c r="BI551" s="6">
        <f>[1]Emissions!BH967</f>
        <v>1.3123153890000001</v>
      </c>
      <c r="BJ551" s="6">
        <f>[1]Emissions!BI967</f>
        <v>1.3216635960000001</v>
      </c>
      <c r="BK551" s="6">
        <f>[1]Emissions!BJ967</f>
        <v>1.33318933</v>
      </c>
      <c r="BL551" s="6">
        <f>[1]Emissions!BK967</f>
        <v>1.3419276339999999</v>
      </c>
      <c r="BM551" s="6">
        <f>[1]Emissions!BL967</f>
        <v>1.3549320229999999</v>
      </c>
      <c r="BN551" s="6">
        <f>[1]Emissions!BM967</f>
        <v>1.364206941</v>
      </c>
      <c r="BO551" s="6">
        <f>[1]Emissions!BN967</f>
        <v>1.376209944</v>
      </c>
      <c r="BP551" s="6">
        <f>[1]Emissions!BO967</f>
        <v>1.3865671909999999</v>
      </c>
      <c r="BQ551" s="6">
        <f>[1]Emissions!BP967</f>
        <v>1.398567831</v>
      </c>
      <c r="BR551" s="6">
        <f>[1]Emissions!BQ967</f>
        <v>1.411993316</v>
      </c>
      <c r="BS551" s="6">
        <f>[1]Emissions!BR967</f>
        <v>1.4244284599999999</v>
      </c>
      <c r="BT551" s="6">
        <f>[1]Emissions!BS967</f>
        <v>1.434798912</v>
      </c>
      <c r="BU551" s="6">
        <f>[1]Emissions!BT967</f>
        <v>1.446846796</v>
      </c>
      <c r="BV551" s="6">
        <f>[1]Emissions!BU967</f>
        <v>1.4571241909999999</v>
      </c>
      <c r="BW551" s="6">
        <f>[1]Emissions!BV967</f>
        <v>1.4702977580000001</v>
      </c>
      <c r="BX551" s="6">
        <f>[1]Emissions!BW967</f>
        <v>1.480627159</v>
      </c>
      <c r="BY551" s="6">
        <f>[1]Emissions!BX967</f>
        <v>1.4924943989999999</v>
      </c>
      <c r="BZ551" s="6">
        <f>[1]Emissions!BY967</f>
        <v>1.5058880109999999</v>
      </c>
      <c r="CA551" s="6">
        <f>[1]Emissions!BZ967</f>
        <v>1.519635233</v>
      </c>
      <c r="CB551" s="6">
        <f>[1]Emissions!CA967</f>
        <v>1.533542932</v>
      </c>
      <c r="CC551" s="6">
        <f>[1]Emissions!CB967</f>
        <v>1.5475188959999999</v>
      </c>
      <c r="CD551" s="6">
        <f>[1]Emissions!CC967</f>
        <v>1.561474647</v>
      </c>
      <c r="CE551" s="6">
        <f>[1]Emissions!CD967</f>
        <v>1.5753487880000001</v>
      </c>
      <c r="CF551" s="6">
        <f>[1]Emissions!CE967</f>
        <v>1.5891314249999999</v>
      </c>
      <c r="CG551" s="6">
        <f>[1]Emissions!CF967</f>
        <v>1.6028629139999999</v>
      </c>
      <c r="CH551" s="6">
        <f>[1]Emissions!CG967</f>
        <v>1.614645782</v>
      </c>
      <c r="CI551" s="6">
        <f>[1]Emissions!CH967</f>
        <v>1.6280929049999999</v>
      </c>
      <c r="CJ551" s="6">
        <f>[1]Emissions!CI967</f>
        <v>1.6418350230000001</v>
      </c>
    </row>
    <row r="552" spans="2:88" x14ac:dyDescent="0.3">
      <c r="B552" s="16" t="str">
        <f>[1]Emissions!A968</f>
        <v>ems_ci_co2_sbfu_0</v>
      </c>
      <c r="C552" s="6">
        <f>[1]Emissions!B968</f>
        <v>3.9464904089999999</v>
      </c>
      <c r="D552" s="6">
        <f>[1]Emissions!C968</f>
        <v>4.0370701120000003</v>
      </c>
      <c r="E552" s="6">
        <f>[1]Emissions!D968</f>
        <v>4.1150674199999999</v>
      </c>
      <c r="F552" s="6">
        <f>[1]Emissions!E968</f>
        <v>4.1825117880000002</v>
      </c>
      <c r="G552" s="6">
        <f>[1]Emissions!F968</f>
        <v>4.2467897920000004</v>
      </c>
      <c r="H552" s="6">
        <f>[1]Emissions!G968</f>
        <v>4.3101658699999996</v>
      </c>
      <c r="I552" s="6">
        <f>[1]Emissions!H968</f>
        <v>4.369906104</v>
      </c>
      <c r="J552" s="6">
        <f>[1]Emissions!I968</f>
        <v>5.2433079869999997</v>
      </c>
      <c r="K552" s="6">
        <f>[1]Emissions!J968</f>
        <v>6.1594471339999997</v>
      </c>
      <c r="L552" s="6">
        <f>[1]Emissions!K968</f>
        <v>6.962741265</v>
      </c>
      <c r="M552" s="6">
        <f>[1]Emissions!L968</f>
        <v>7.6434110400000002</v>
      </c>
      <c r="N552" s="6">
        <f>[1]Emissions!M968</f>
        <v>8.2099598789999995</v>
      </c>
      <c r="O552" s="6">
        <f>[1]Emissions!N968</f>
        <v>8.6983046179999999</v>
      </c>
      <c r="P552" s="6">
        <f>[1]Emissions!O968</f>
        <v>9.0397837770000002</v>
      </c>
      <c r="Q552" s="6">
        <f>[1]Emissions!P968</f>
        <v>9.2726760779999999</v>
      </c>
      <c r="R552" s="6">
        <f>[1]Emissions!Q968</f>
        <v>9.4048880980000007</v>
      </c>
      <c r="S552" s="6">
        <f>[1]Emissions!R968</f>
        <v>9.535892209</v>
      </c>
      <c r="T552" s="6">
        <f>[1]Emissions!S968</f>
        <v>9.5469747129999991</v>
      </c>
      <c r="U552" s="6">
        <f>[1]Emissions!T968</f>
        <v>9.5278040290000003</v>
      </c>
      <c r="V552" s="6">
        <f>[1]Emissions!U968</f>
        <v>9.3877438509999998</v>
      </c>
      <c r="W552" s="6">
        <f>[1]Emissions!V968</f>
        <v>9.222214117</v>
      </c>
      <c r="X552" s="6">
        <f>[1]Emissions!W968</f>
        <v>8.9469635140000001</v>
      </c>
      <c r="Y552" s="6">
        <f>[1]Emissions!X968</f>
        <v>8.663797787</v>
      </c>
      <c r="Z552" s="6">
        <f>[1]Emissions!Y968</f>
        <v>8.2804283779999999</v>
      </c>
      <c r="AA552" s="6">
        <f>[1]Emissions!Z968</f>
        <v>7.893707451</v>
      </c>
      <c r="AB552" s="6">
        <f>[1]Emissions!AA968</f>
        <v>7.4199655230000001</v>
      </c>
      <c r="AC552" s="6">
        <f>[1]Emissions!AB968</f>
        <v>6.9502103929999999</v>
      </c>
      <c r="AD552" s="6">
        <f>[1]Emissions!AC968</f>
        <v>6.4086924070000002</v>
      </c>
      <c r="AE552" s="6">
        <f>[1]Emissions!AD968</f>
        <v>5.8681953709999997</v>
      </c>
      <c r="AF552" s="6">
        <f>[1]Emissions!AE968</f>
        <v>5.2623121599999996</v>
      </c>
      <c r="AG552" s="6">
        <f>[1]Emissions!AF968</f>
        <v>4.6675009860000003</v>
      </c>
      <c r="AH552" s="6">
        <f>[1]Emissions!AG968</f>
        <v>4.015040022</v>
      </c>
      <c r="AI552" s="6">
        <f>[1]Emissions!AH968</f>
        <v>3.3685741070000002</v>
      </c>
      <c r="AJ552" s="6">
        <f>[1]Emissions!AI968</f>
        <v>2.6785744619999998</v>
      </c>
      <c r="AK552" s="6">
        <f>[1]Emissions!AJ968</f>
        <v>1.9921950159999999</v>
      </c>
      <c r="AL552" s="6">
        <f>[1]Emissions!AK968</f>
        <v>1.2716936320000001</v>
      </c>
      <c r="AM552" s="6">
        <f>[1]Emissions!AL968</f>
        <v>1.2767553469999999</v>
      </c>
      <c r="AN552" s="6">
        <f>[1]Emissions!AM968</f>
        <v>1.2691785760000001</v>
      </c>
      <c r="AO552" s="6">
        <f>[1]Emissions!AN968</f>
        <v>1.2705924040000001</v>
      </c>
      <c r="AP552" s="6">
        <f>[1]Emissions!AO968</f>
        <v>1.27252586</v>
      </c>
      <c r="AQ552" s="6">
        <f>[1]Emissions!AP968</f>
        <v>1.2727387569999999</v>
      </c>
      <c r="AR552" s="6">
        <f>[1]Emissions!AQ968</f>
        <v>1.2617097129999999</v>
      </c>
      <c r="AS552" s="6">
        <f>[1]Emissions!AR968</f>
        <v>1.2609160589999999</v>
      </c>
      <c r="AT552" s="6">
        <f>[1]Emissions!AS968</f>
        <v>1.262226434</v>
      </c>
      <c r="AU552" s="6">
        <f>[1]Emissions!AT968</f>
        <v>1.264602928</v>
      </c>
      <c r="AV552" s="6">
        <f>[1]Emissions!AU968</f>
        <v>1.2678433069999999</v>
      </c>
      <c r="AW552" s="6">
        <f>[1]Emissions!AV968</f>
        <v>1.2717498780000001</v>
      </c>
      <c r="AX552" s="6">
        <f>[1]Emissions!AW968</f>
        <v>1.2760824340000001</v>
      </c>
      <c r="AY552" s="6">
        <f>[1]Emissions!AX968</f>
        <v>1.2807209959999999</v>
      </c>
      <c r="AZ552" s="6">
        <f>[1]Emissions!AY968</f>
        <v>1.2867698400000001</v>
      </c>
      <c r="BA552" s="6">
        <f>[1]Emissions!AZ968</f>
        <v>1.2927748130000001</v>
      </c>
      <c r="BB552" s="6">
        <f>[1]Emissions!BA968</f>
        <v>1.2983988989999999</v>
      </c>
      <c r="BC552" s="6">
        <f>[1]Emissions!BB968</f>
        <v>1.3047613600000001</v>
      </c>
      <c r="BD552" s="6">
        <f>[1]Emissions!BC968</f>
        <v>1.3119156270000001</v>
      </c>
      <c r="BE552" s="6">
        <f>[1]Emissions!BD968</f>
        <v>1.3206823999999999</v>
      </c>
      <c r="BF552" s="6">
        <f>[1]Emissions!BE968</f>
        <v>1.329341812</v>
      </c>
      <c r="BG552" s="6">
        <f>[1]Emissions!BF968</f>
        <v>1.3390981239999999</v>
      </c>
      <c r="BH552" s="6">
        <f>[1]Emissions!BG968</f>
        <v>1.3485229329999999</v>
      </c>
      <c r="BI552" s="6">
        <f>[1]Emissions!BH968</f>
        <v>1.3579844029999999</v>
      </c>
      <c r="BJ552" s="6">
        <f>[1]Emissions!BI968</f>
        <v>1.379089426</v>
      </c>
      <c r="BK552" s="6">
        <f>[1]Emissions!BJ968</f>
        <v>1.3916490960000001</v>
      </c>
      <c r="BL552" s="6">
        <f>[1]Emissions!BK968</f>
        <v>1.4026853640000001</v>
      </c>
      <c r="BM552" s="6">
        <f>[1]Emissions!BL968</f>
        <v>1.4261786830000001</v>
      </c>
      <c r="BN552" s="6">
        <f>[1]Emissions!BM968</f>
        <v>1.439628468</v>
      </c>
      <c r="BO552" s="6">
        <f>[1]Emissions!BN968</f>
        <v>1.452618929</v>
      </c>
      <c r="BP552" s="6">
        <f>[1]Emissions!BO968</f>
        <v>1.476433621</v>
      </c>
      <c r="BQ552" s="6">
        <f>[1]Emissions!BP968</f>
        <v>1.4911846989999999</v>
      </c>
      <c r="BR552" s="6">
        <f>[1]Emissions!BQ968</f>
        <v>1.5163776980000001</v>
      </c>
      <c r="BS552" s="6">
        <f>[1]Emissions!BR968</f>
        <v>1.5319025159999999</v>
      </c>
      <c r="BT552" s="6">
        <f>[1]Emissions!BS968</f>
        <v>1.556829934</v>
      </c>
      <c r="BU552" s="6">
        <f>[1]Emissions!BT968</f>
        <v>1.572491705</v>
      </c>
      <c r="BV552" s="6">
        <f>[1]Emissions!BU968</f>
        <v>1.597637038</v>
      </c>
      <c r="BW552" s="6">
        <f>[1]Emissions!BV968</f>
        <v>1.624906551</v>
      </c>
      <c r="BX552" s="6">
        <f>[1]Emissions!BW968</f>
        <v>1.651803803</v>
      </c>
      <c r="BY552" s="6">
        <f>[1]Emissions!BX968</f>
        <v>1.667981025</v>
      </c>
      <c r="BZ552" s="6">
        <f>[1]Emissions!BY968</f>
        <v>1.6944303000000001</v>
      </c>
      <c r="CA552" s="6">
        <f>[1]Emissions!BZ968</f>
        <v>1.722638259</v>
      </c>
      <c r="CB552" s="6">
        <f>[1]Emissions!CA968</f>
        <v>1.751260048</v>
      </c>
      <c r="CC552" s="6">
        <f>[1]Emissions!CB968</f>
        <v>1.7800153000000001</v>
      </c>
      <c r="CD552" s="6">
        <f>[1]Emissions!CC968</f>
        <v>1.8087877830000001</v>
      </c>
      <c r="CE552" s="6">
        <f>[1]Emissions!CD968</f>
        <v>1.837521347</v>
      </c>
      <c r="CF552" s="6">
        <f>[1]Emissions!CE968</f>
        <v>1.866217928</v>
      </c>
      <c r="CG552" s="6">
        <f>[1]Emissions!CF968</f>
        <v>1.89492551</v>
      </c>
      <c r="CH552" s="6">
        <f>[1]Emissions!CG968</f>
        <v>1.9342928150000001</v>
      </c>
      <c r="CI552" s="6">
        <f>[1]Emissions!CH968</f>
        <v>1.964374321</v>
      </c>
      <c r="CJ552" s="6">
        <f>[1]Emissions!CI968</f>
        <v>1.9933193730000001</v>
      </c>
    </row>
    <row r="553" spans="2:88" x14ac:dyDescent="0.3">
      <c r="B553" s="16" t="str">
        <f>[1]Emissions!A969</f>
        <v>ems_y_co2_sbfu_0</v>
      </c>
      <c r="C553" s="6">
        <f>[1]Emissions!B969</f>
        <v>0</v>
      </c>
      <c r="D553" s="6">
        <f>[1]Emissions!C969</f>
        <v>0</v>
      </c>
      <c r="E553" s="6">
        <f>[1]Emissions!D969</f>
        <v>0</v>
      </c>
      <c r="F553" s="6">
        <f>[1]Emissions!E969</f>
        <v>0</v>
      </c>
      <c r="G553" s="6">
        <f>[1]Emissions!F969</f>
        <v>0</v>
      </c>
      <c r="H553" s="6">
        <f>[1]Emissions!G969</f>
        <v>0</v>
      </c>
      <c r="I553" s="6">
        <f>[1]Emissions!H969</f>
        <v>0</v>
      </c>
      <c r="J553" s="6">
        <f>[1]Emissions!I969</f>
        <v>0</v>
      </c>
      <c r="K553" s="6">
        <f>[1]Emissions!J969</f>
        <v>0</v>
      </c>
      <c r="L553" s="6">
        <f>[1]Emissions!K969</f>
        <v>0</v>
      </c>
      <c r="M553" s="6">
        <f>[1]Emissions!L969</f>
        <v>0</v>
      </c>
      <c r="N553" s="6">
        <f>[1]Emissions!M969</f>
        <v>0</v>
      </c>
      <c r="O553" s="6">
        <f>[1]Emissions!N969</f>
        <v>0</v>
      </c>
      <c r="P553" s="6">
        <f>[1]Emissions!O969</f>
        <v>0</v>
      </c>
      <c r="Q553" s="6">
        <f>[1]Emissions!P969</f>
        <v>0</v>
      </c>
      <c r="R553" s="6">
        <f>[1]Emissions!Q969</f>
        <v>0</v>
      </c>
      <c r="S553" s="6">
        <f>[1]Emissions!R969</f>
        <v>0</v>
      </c>
      <c r="T553" s="6">
        <f>[1]Emissions!S969</f>
        <v>0</v>
      </c>
      <c r="U553" s="6">
        <f>[1]Emissions!T969</f>
        <v>0</v>
      </c>
      <c r="V553" s="6">
        <f>[1]Emissions!U969</f>
        <v>0</v>
      </c>
      <c r="W553" s="6">
        <f>[1]Emissions!V969</f>
        <v>0</v>
      </c>
      <c r="X553" s="6">
        <f>[1]Emissions!W969</f>
        <v>0</v>
      </c>
      <c r="Y553" s="6">
        <f>[1]Emissions!X969</f>
        <v>0</v>
      </c>
      <c r="Z553" s="6">
        <f>[1]Emissions!Y969</f>
        <v>0</v>
      </c>
      <c r="AA553" s="6">
        <f>[1]Emissions!Z969</f>
        <v>0</v>
      </c>
      <c r="AB553" s="6">
        <f>[1]Emissions!AA969</f>
        <v>0</v>
      </c>
      <c r="AC553" s="6">
        <f>[1]Emissions!AB969</f>
        <v>0</v>
      </c>
      <c r="AD553" s="6">
        <f>[1]Emissions!AC969</f>
        <v>0</v>
      </c>
      <c r="AE553" s="6">
        <f>[1]Emissions!AD969</f>
        <v>0</v>
      </c>
      <c r="AF553" s="6">
        <f>[1]Emissions!AE969</f>
        <v>0</v>
      </c>
      <c r="AG553" s="6">
        <f>[1]Emissions!AF969</f>
        <v>0</v>
      </c>
      <c r="AH553" s="6">
        <f>[1]Emissions!AG969</f>
        <v>0</v>
      </c>
      <c r="AI553" s="6">
        <f>[1]Emissions!AH969</f>
        <v>0</v>
      </c>
      <c r="AJ553" s="6">
        <f>[1]Emissions!AI969</f>
        <v>0</v>
      </c>
      <c r="AK553" s="6">
        <f>[1]Emissions!AJ969</f>
        <v>0</v>
      </c>
      <c r="AL553" s="6">
        <f>[1]Emissions!AK969</f>
        <v>0</v>
      </c>
      <c r="AM553" s="6">
        <f>[1]Emissions!AL969</f>
        <v>0</v>
      </c>
      <c r="AN553" s="6">
        <f>[1]Emissions!AM969</f>
        <v>0</v>
      </c>
      <c r="AO553" s="6">
        <f>[1]Emissions!AN969</f>
        <v>0</v>
      </c>
      <c r="AP553" s="6">
        <f>[1]Emissions!AO969</f>
        <v>0</v>
      </c>
      <c r="AQ553" s="6">
        <f>[1]Emissions!AP969</f>
        <v>0</v>
      </c>
      <c r="AR553" s="6">
        <f>[1]Emissions!AQ969</f>
        <v>0</v>
      </c>
      <c r="AS553" s="6">
        <f>[1]Emissions!AR969</f>
        <v>0</v>
      </c>
      <c r="AT553" s="6">
        <f>[1]Emissions!AS969</f>
        <v>0</v>
      </c>
      <c r="AU553" s="6">
        <f>[1]Emissions!AT969</f>
        <v>0</v>
      </c>
      <c r="AV553" s="6">
        <f>[1]Emissions!AU969</f>
        <v>0</v>
      </c>
      <c r="AW553" s="6">
        <f>[1]Emissions!AV969</f>
        <v>0</v>
      </c>
      <c r="AX553" s="6">
        <f>[1]Emissions!AW969</f>
        <v>0</v>
      </c>
      <c r="AY553" s="6">
        <f>[1]Emissions!AX969</f>
        <v>0</v>
      </c>
      <c r="AZ553" s="6">
        <f>[1]Emissions!AY969</f>
        <v>0</v>
      </c>
      <c r="BA553" s="6">
        <f>[1]Emissions!AZ969</f>
        <v>0</v>
      </c>
      <c r="BB553" s="6">
        <f>[1]Emissions!BA969</f>
        <v>0</v>
      </c>
      <c r="BC553" s="6">
        <f>[1]Emissions!BB969</f>
        <v>0</v>
      </c>
      <c r="BD553" s="6">
        <f>[1]Emissions!BC969</f>
        <v>0</v>
      </c>
      <c r="BE553" s="6">
        <f>[1]Emissions!BD969</f>
        <v>0</v>
      </c>
      <c r="BF553" s="6">
        <f>[1]Emissions!BE969</f>
        <v>0</v>
      </c>
      <c r="BG553" s="6">
        <f>[1]Emissions!BF969</f>
        <v>0</v>
      </c>
      <c r="BH553" s="6">
        <f>[1]Emissions!BG969</f>
        <v>0</v>
      </c>
      <c r="BI553" s="6">
        <f>[1]Emissions!BH969</f>
        <v>0</v>
      </c>
      <c r="BJ553" s="6">
        <f>[1]Emissions!BI969</f>
        <v>0</v>
      </c>
      <c r="BK553" s="6">
        <f>[1]Emissions!BJ969</f>
        <v>0</v>
      </c>
      <c r="BL553" s="6">
        <f>[1]Emissions!BK969</f>
        <v>0</v>
      </c>
      <c r="BM553" s="6">
        <f>[1]Emissions!BL969</f>
        <v>0</v>
      </c>
      <c r="BN553" s="6">
        <f>[1]Emissions!BM969</f>
        <v>0</v>
      </c>
      <c r="BO553" s="6">
        <f>[1]Emissions!BN969</f>
        <v>0</v>
      </c>
      <c r="BP553" s="6">
        <f>[1]Emissions!BO969</f>
        <v>0</v>
      </c>
      <c r="BQ553" s="6">
        <f>[1]Emissions!BP969</f>
        <v>0</v>
      </c>
      <c r="BR553" s="6">
        <f>[1]Emissions!BQ969</f>
        <v>0</v>
      </c>
      <c r="BS553" s="6">
        <f>[1]Emissions!BR969</f>
        <v>0</v>
      </c>
      <c r="BT553" s="6">
        <f>[1]Emissions!BS969</f>
        <v>0</v>
      </c>
      <c r="BU553" s="6">
        <f>[1]Emissions!BT969</f>
        <v>0</v>
      </c>
      <c r="BV553" s="6">
        <f>[1]Emissions!BU969</f>
        <v>0</v>
      </c>
      <c r="BW553" s="6">
        <f>[1]Emissions!BV969</f>
        <v>0</v>
      </c>
      <c r="BX553" s="6">
        <f>[1]Emissions!BW969</f>
        <v>0</v>
      </c>
      <c r="BY553" s="6">
        <f>[1]Emissions!BX969</f>
        <v>0</v>
      </c>
      <c r="BZ553" s="6">
        <f>[1]Emissions!BY969</f>
        <v>0</v>
      </c>
      <c r="CA553" s="6">
        <f>[1]Emissions!BZ969</f>
        <v>0</v>
      </c>
      <c r="CB553" s="6">
        <f>[1]Emissions!CA969</f>
        <v>0</v>
      </c>
      <c r="CC553" s="6">
        <f>[1]Emissions!CB969</f>
        <v>0</v>
      </c>
      <c r="CD553" s="6">
        <f>[1]Emissions!CC969</f>
        <v>0</v>
      </c>
      <c r="CE553" s="6">
        <f>[1]Emissions!CD969</f>
        <v>0</v>
      </c>
      <c r="CF553" s="6">
        <f>[1]Emissions!CE969</f>
        <v>0</v>
      </c>
      <c r="CG553" s="6">
        <f>[1]Emissions!CF969</f>
        <v>0</v>
      </c>
      <c r="CH553" s="6">
        <f>[1]Emissions!CG969</f>
        <v>0</v>
      </c>
      <c r="CI553" s="6">
        <f>[1]Emissions!CH969</f>
        <v>0</v>
      </c>
      <c r="CJ553" s="6">
        <f>[1]Emissions!CI969</f>
        <v>0</v>
      </c>
    </row>
    <row r="554" spans="2:88" x14ac:dyDescent="0.3">
      <c r="B554" s="16" t="str">
        <f>[1]Emissions!A970</f>
        <v>ems_mat_co2_sbfu_0</v>
      </c>
      <c r="C554" s="6">
        <f>[1]Emissions!B970</f>
        <v>3.29165631</v>
      </c>
      <c r="D554" s="6">
        <f>[1]Emissions!C970</f>
        <v>3.3672063379999999</v>
      </c>
      <c r="E554" s="6">
        <f>[1]Emissions!D970</f>
        <v>3.4322617530000001</v>
      </c>
      <c r="F554" s="6">
        <f>[1]Emissions!E970</f>
        <v>3.488515273</v>
      </c>
      <c r="G554" s="6">
        <f>[1]Emissions!F970</f>
        <v>3.5421277940000002</v>
      </c>
      <c r="H554" s="6">
        <f>[1]Emissions!G970</f>
        <v>3.594988023</v>
      </c>
      <c r="I554" s="6">
        <f>[1]Emissions!H970</f>
        <v>3.6448156699999998</v>
      </c>
      <c r="J554" s="6">
        <f>[1]Emissions!I970</f>
        <v>4.5204271370000004</v>
      </c>
      <c r="K554" s="6">
        <f>[1]Emissions!J970</f>
        <v>5.4951338730000003</v>
      </c>
      <c r="L554" s="6">
        <f>[1]Emissions!K970</f>
        <v>6.4358503249999996</v>
      </c>
      <c r="M554" s="6">
        <f>[1]Emissions!L970</f>
        <v>7.32938373</v>
      </c>
      <c r="N554" s="6">
        <f>[1]Emissions!M970</f>
        <v>8.1787015109999999</v>
      </c>
      <c r="O554" s="6">
        <f>[1]Emissions!N970</f>
        <v>9.0156662749999992</v>
      </c>
      <c r="P554" s="6">
        <f>[1]Emissions!O970</f>
        <v>9.764549551</v>
      </c>
      <c r="Q554" s="6">
        <f>[1]Emissions!P970</f>
        <v>10.45689013</v>
      </c>
      <c r="R554" s="6">
        <f>[1]Emissions!Q970</f>
        <v>11.094206440000001</v>
      </c>
      <c r="S554" s="6">
        <f>[1]Emissions!R970</f>
        <v>11.791535229999999</v>
      </c>
      <c r="T554" s="6">
        <f>[1]Emissions!S970</f>
        <v>12.403767500000001</v>
      </c>
      <c r="U554" s="6">
        <f>[1]Emissions!T970</f>
        <v>13.039991219999999</v>
      </c>
      <c r="V554" s="6">
        <f>[1]Emissions!U970</f>
        <v>13.573221330000001</v>
      </c>
      <c r="W554" s="6">
        <f>[1]Emissions!V970</f>
        <v>14.13119423</v>
      </c>
      <c r="X554" s="6">
        <f>[1]Emissions!W970</f>
        <v>14.5813221</v>
      </c>
      <c r="Y554" s="6">
        <f>[1]Emissions!X970</f>
        <v>15.07881809</v>
      </c>
      <c r="Z554" s="6">
        <f>[1]Emissions!Y970</f>
        <v>15.461710249999999</v>
      </c>
      <c r="AA554" s="6">
        <f>[1]Emissions!Z970</f>
        <v>15.898039000000001</v>
      </c>
      <c r="AB554" s="6">
        <f>[1]Emissions!AA970</f>
        <v>16.2185934</v>
      </c>
      <c r="AC554" s="6">
        <f>[1]Emissions!AB970</f>
        <v>16.608460560000001</v>
      </c>
      <c r="AD554" s="6">
        <f>[1]Emissions!AC970</f>
        <v>16.889395660000002</v>
      </c>
      <c r="AE554" s="6">
        <f>[1]Emissions!AD970</f>
        <v>17.237739470000001</v>
      </c>
      <c r="AF554" s="6">
        <f>[1]Emissions!AE970</f>
        <v>17.459348840000001</v>
      </c>
      <c r="AG554" s="6">
        <f>[1]Emissions!AF970</f>
        <v>17.789079310000002</v>
      </c>
      <c r="AH554" s="6">
        <f>[1]Emissions!AG970</f>
        <v>17.975924590000002</v>
      </c>
      <c r="AI554" s="6">
        <f>[1]Emissions!AH970</f>
        <v>18.274409439999999</v>
      </c>
      <c r="AJ554" s="6">
        <f>[1]Emissions!AI970</f>
        <v>18.43362844</v>
      </c>
      <c r="AK554" s="6">
        <f>[1]Emissions!AJ970</f>
        <v>18.743838749999998</v>
      </c>
      <c r="AL554" s="6">
        <f>[1]Emissions!AK970</f>
        <v>18.90672498</v>
      </c>
      <c r="AM554" s="6">
        <f>[1]Emissions!AL970</f>
        <v>18.982118580000002</v>
      </c>
      <c r="AN554" s="6">
        <f>[1]Emissions!AM970</f>
        <v>18.869588910000001</v>
      </c>
      <c r="AO554" s="6">
        <f>[1]Emissions!AN970</f>
        <v>18.890709529999999</v>
      </c>
      <c r="AP554" s="6">
        <f>[1]Emissions!AO970</f>
        <v>18.91954166</v>
      </c>
      <c r="AQ554" s="6">
        <f>[1]Emissions!AP970</f>
        <v>18.922781659999998</v>
      </c>
      <c r="AR554" s="6">
        <f>[1]Emissions!AQ970</f>
        <v>18.758869560000001</v>
      </c>
      <c r="AS554" s="6">
        <f>[1]Emissions!AR970</f>
        <v>18.747127800000001</v>
      </c>
      <c r="AT554" s="6">
        <f>[1]Emissions!AS970</f>
        <v>18.76666311</v>
      </c>
      <c r="AU554" s="6">
        <f>[1]Emissions!AT970</f>
        <v>18.802045589999999</v>
      </c>
      <c r="AV554" s="6">
        <f>[1]Emissions!AU970</f>
        <v>18.850269650000001</v>
      </c>
      <c r="AW554" s="6">
        <f>[1]Emissions!AV970</f>
        <v>18.90839677</v>
      </c>
      <c r="AX554" s="6">
        <f>[1]Emissions!AW970</f>
        <v>18.97285587</v>
      </c>
      <c r="AY554" s="6">
        <f>[1]Emissions!AX970</f>
        <v>19.04186314</v>
      </c>
      <c r="AZ554" s="6">
        <f>[1]Emissions!AY970</f>
        <v>19.131836969999998</v>
      </c>
      <c r="BA554" s="6">
        <f>[1]Emissions!AZ970</f>
        <v>19.221157059999999</v>
      </c>
      <c r="BB554" s="6">
        <f>[1]Emissions!BA970</f>
        <v>19.304812850000001</v>
      </c>
      <c r="BC554" s="6">
        <f>[1]Emissions!BB970</f>
        <v>19.399445679999999</v>
      </c>
      <c r="BD554" s="6">
        <f>[1]Emissions!BC970</f>
        <v>19.505850410000001</v>
      </c>
      <c r="BE554" s="6">
        <f>[1]Emissions!BD970</f>
        <v>19.636229549999999</v>
      </c>
      <c r="BF554" s="6">
        <f>[1]Emissions!BE970</f>
        <v>19.765011789999999</v>
      </c>
      <c r="BG554" s="6">
        <f>[1]Emissions!BF970</f>
        <v>19.91010236</v>
      </c>
      <c r="BH554" s="6">
        <f>[1]Emissions!BG970</f>
        <v>20.05026333</v>
      </c>
      <c r="BI554" s="6">
        <f>[1]Emissions!BH970</f>
        <v>20.190968659999999</v>
      </c>
      <c r="BJ554" s="6">
        <f>[1]Emissions!BI970</f>
        <v>20.504793630000002</v>
      </c>
      <c r="BK554" s="6">
        <f>[1]Emissions!BJ970</f>
        <v>20.691562520000002</v>
      </c>
      <c r="BL554" s="6">
        <f>[1]Emissions!BK970</f>
        <v>20.85568035</v>
      </c>
      <c r="BM554" s="6">
        <f>[1]Emissions!BL970</f>
        <v>21.205014389999999</v>
      </c>
      <c r="BN554" s="6">
        <f>[1]Emissions!BM970</f>
        <v>21.40501695</v>
      </c>
      <c r="BO554" s="6">
        <f>[1]Emissions!BN970</f>
        <v>21.598190030000001</v>
      </c>
      <c r="BP554" s="6">
        <f>[1]Emissions!BO970</f>
        <v>21.95230265</v>
      </c>
      <c r="BQ554" s="6">
        <f>[1]Emissions!BP970</f>
        <v>22.171653020000001</v>
      </c>
      <c r="BR554" s="6">
        <f>[1]Emissions!BQ970</f>
        <v>22.546258630000001</v>
      </c>
      <c r="BS554" s="6">
        <f>[1]Emissions!BR970</f>
        <v>22.777112649999999</v>
      </c>
      <c r="BT554" s="6">
        <f>[1]Emissions!BS970</f>
        <v>23.147769409999999</v>
      </c>
      <c r="BU554" s="6">
        <f>[1]Emissions!BT970</f>
        <v>23.380659649999998</v>
      </c>
      <c r="BV554" s="6">
        <f>[1]Emissions!BU970</f>
        <v>23.754556770000001</v>
      </c>
      <c r="BW554" s="6">
        <f>[1]Emissions!BV970</f>
        <v>24.160037410000001</v>
      </c>
      <c r="BX554" s="6">
        <f>[1]Emissions!BW970</f>
        <v>24.55998301</v>
      </c>
      <c r="BY554" s="6">
        <f>[1]Emissions!BX970</f>
        <v>24.80053685</v>
      </c>
      <c r="BZ554" s="6">
        <f>[1]Emissions!BY970</f>
        <v>25.193821750000001</v>
      </c>
      <c r="CA554" s="6">
        <f>[1]Emissions!BZ970</f>
        <v>25.61325605</v>
      </c>
      <c r="CB554" s="6">
        <f>[1]Emissions!CA970</f>
        <v>26.038843750000002</v>
      </c>
      <c r="CC554" s="6">
        <f>[1]Emissions!CB970</f>
        <v>26.46641623</v>
      </c>
      <c r="CD554" s="6">
        <f>[1]Emissions!CC970</f>
        <v>26.894245250000001</v>
      </c>
      <c r="CE554" s="6">
        <f>[1]Emissions!CD970</f>
        <v>27.32149583</v>
      </c>
      <c r="CF554" s="6">
        <f>[1]Emissions!CE970</f>
        <v>27.748196579999998</v>
      </c>
      <c r="CG554" s="6">
        <f>[1]Emissions!CF970</f>
        <v>28.175060940000002</v>
      </c>
      <c r="CH554" s="6">
        <f>[1]Emissions!CG970</f>
        <v>28.760421579999999</v>
      </c>
      <c r="CI554" s="6">
        <f>[1]Emissions!CH970</f>
        <v>29.207714490000001</v>
      </c>
      <c r="CJ554" s="6">
        <f>[1]Emissions!CI970</f>
        <v>29.638109920000002</v>
      </c>
    </row>
    <row r="555" spans="2:88" x14ac:dyDescent="0.3">
      <c r="B555" s="16" t="str">
        <f>[1]Emissions!A971</f>
        <v>ems_ci_co2_seoi_0</v>
      </c>
      <c r="C555" s="6">
        <f>[1]Emissions!B971</f>
        <v>1.7966133310000001</v>
      </c>
      <c r="D555" s="6">
        <f>[1]Emissions!C971</f>
        <v>1.8115753400000001</v>
      </c>
      <c r="E555" s="6">
        <f>[1]Emissions!D971</f>
        <v>1.822412779</v>
      </c>
      <c r="F555" s="6">
        <f>[1]Emissions!E971</f>
        <v>1.8352553030000001</v>
      </c>
      <c r="G555" s="6">
        <f>[1]Emissions!F971</f>
        <v>1.8470956009999999</v>
      </c>
      <c r="H555" s="6">
        <f>[1]Emissions!G971</f>
        <v>1.8602595019999999</v>
      </c>
      <c r="I555" s="6">
        <f>[1]Emissions!H971</f>
        <v>1.878634514</v>
      </c>
      <c r="J555" s="6">
        <f>[1]Emissions!I971</f>
        <v>1.801648374</v>
      </c>
      <c r="K555" s="6">
        <f>[1]Emissions!J971</f>
        <v>1.716456194</v>
      </c>
      <c r="L555" s="6">
        <f>[1]Emissions!K971</f>
        <v>1.6366654279999999</v>
      </c>
      <c r="M555" s="6">
        <f>[1]Emissions!L971</f>
        <v>1.5509967950000001</v>
      </c>
      <c r="N555" s="6">
        <f>[1]Emissions!M971</f>
        <v>1.4630366210000001</v>
      </c>
      <c r="O555" s="6">
        <f>[1]Emissions!N971</f>
        <v>1.3720584920000001</v>
      </c>
      <c r="P555" s="6">
        <f>[1]Emissions!O971</f>
        <v>1.2803488000000001</v>
      </c>
      <c r="Q555" s="6">
        <f>[1]Emissions!P971</f>
        <v>1.194814287</v>
      </c>
      <c r="R555" s="6">
        <f>[1]Emissions!Q971</f>
        <v>1.1138034290000001</v>
      </c>
      <c r="S555" s="6">
        <f>[1]Emissions!R971</f>
        <v>1.0372441910000001</v>
      </c>
      <c r="T555" s="6">
        <f>[1]Emissions!S971</f>
        <v>0.96340752240000005</v>
      </c>
      <c r="U555" s="6">
        <f>[1]Emissions!T971</f>
        <v>0.89301375059999999</v>
      </c>
      <c r="V555" s="6">
        <f>[1]Emissions!U971</f>
        <v>0.82204480219999998</v>
      </c>
      <c r="W555" s="6">
        <f>[1]Emissions!V971</f>
        <v>0.75166719699999995</v>
      </c>
      <c r="X555" s="6">
        <f>[1]Emissions!W971</f>
        <v>0.68228867059999998</v>
      </c>
      <c r="Y555" s="6">
        <f>[1]Emissions!X971</f>
        <v>0.61570022160000004</v>
      </c>
      <c r="Z555" s="6">
        <f>[1]Emissions!Y971</f>
        <v>0.55015701610000001</v>
      </c>
      <c r="AA555" s="6">
        <f>[1]Emissions!Z971</f>
        <v>0.48680320100000002</v>
      </c>
      <c r="AB555" s="6">
        <f>[1]Emissions!AA971</f>
        <v>0.42591151649999998</v>
      </c>
      <c r="AC555" s="6">
        <f>[1]Emissions!AB971</f>
        <v>0.36783419389999999</v>
      </c>
      <c r="AD555" s="6">
        <f>[1]Emissions!AC971</f>
        <v>0.31335746009999998</v>
      </c>
      <c r="AE555" s="6">
        <f>[1]Emissions!AD971</f>
        <v>0.26125513490000002</v>
      </c>
      <c r="AF555" s="6">
        <f>[1]Emissions!AE971</f>
        <v>0.21295431270000001</v>
      </c>
      <c r="AG555" s="6">
        <f>[1]Emissions!AF971</f>
        <v>0.16884765600000001</v>
      </c>
      <c r="AH555" s="6">
        <f>[1]Emissions!AG971</f>
        <v>0.12875401950000001</v>
      </c>
      <c r="AI555" s="6">
        <f>[1]Emissions!AH971</f>
        <v>9.3317083600000003E-2</v>
      </c>
      <c r="AJ555" s="6">
        <f>[1]Emissions!AI971</f>
        <v>6.2917342900000006E-2</v>
      </c>
      <c r="AK555" s="6">
        <f>[1]Emissions!AJ971</f>
        <v>3.79687067E-2</v>
      </c>
      <c r="AL555" s="6">
        <f>[1]Emissions!AK971</f>
        <v>1.8673130499999999E-2</v>
      </c>
      <c r="AM555" s="6">
        <f>[1]Emissions!AL971</f>
        <v>1.8530929299999999E-2</v>
      </c>
      <c r="AN555" s="6">
        <f>[1]Emissions!AM971</f>
        <v>1.8857268600000001E-2</v>
      </c>
      <c r="AO555" s="6">
        <f>[1]Emissions!AN971</f>
        <v>1.9203619200000001E-2</v>
      </c>
      <c r="AP555" s="6">
        <f>[1]Emissions!AO971</f>
        <v>1.9517775000000001E-2</v>
      </c>
      <c r="AQ555" s="6">
        <f>[1]Emissions!AP971</f>
        <v>1.9768952999999999E-2</v>
      </c>
      <c r="AR555" s="6">
        <f>[1]Emissions!AQ971</f>
        <v>2.0009980699999999E-2</v>
      </c>
      <c r="AS555" s="6">
        <f>[1]Emissions!AR971</f>
        <v>2.02389415E-2</v>
      </c>
      <c r="AT555" s="6">
        <f>[1]Emissions!AS971</f>
        <v>2.0461909600000001E-2</v>
      </c>
      <c r="AU555" s="6">
        <f>[1]Emissions!AT971</f>
        <v>2.0682460400000002E-2</v>
      </c>
      <c r="AV555" s="6">
        <f>[1]Emissions!AU971</f>
        <v>2.0898869800000001E-2</v>
      </c>
      <c r="AW555" s="6">
        <f>[1]Emissions!AV971</f>
        <v>2.1106303199999999E-2</v>
      </c>
      <c r="AX555" s="6">
        <f>[1]Emissions!AW971</f>
        <v>2.13000736E-2</v>
      </c>
      <c r="AY555" s="6">
        <f>[1]Emissions!AX971</f>
        <v>2.1478691800000001E-2</v>
      </c>
      <c r="AZ555" s="6">
        <f>[1]Emissions!AY971</f>
        <v>2.1672254500000002E-2</v>
      </c>
      <c r="BA555" s="6">
        <f>[1]Emissions!AZ971</f>
        <v>2.1839901200000001E-2</v>
      </c>
      <c r="BB555" s="6">
        <f>[1]Emissions!BA971</f>
        <v>2.1990469700000001E-2</v>
      </c>
      <c r="BC555" s="6">
        <f>[1]Emissions!BB971</f>
        <v>2.2135719500000001E-2</v>
      </c>
      <c r="BD555" s="6">
        <f>[1]Emissions!BC971</f>
        <v>2.2278023099999999E-2</v>
      </c>
      <c r="BE555" s="6">
        <f>[1]Emissions!BD971</f>
        <v>2.2442418499999998E-2</v>
      </c>
      <c r="BF555" s="6">
        <f>[1]Emissions!BE971</f>
        <v>2.2581818900000002E-2</v>
      </c>
      <c r="BG555" s="6">
        <f>[1]Emissions!BF971</f>
        <v>2.2735740000000001E-2</v>
      </c>
      <c r="BH555" s="6">
        <f>[1]Emissions!BG971</f>
        <v>2.2862646699999999E-2</v>
      </c>
      <c r="BI555" s="6">
        <f>[1]Emissions!BH971</f>
        <v>2.29785245E-2</v>
      </c>
      <c r="BJ555" s="6">
        <f>[1]Emissions!BI971</f>
        <v>2.30895315E-2</v>
      </c>
      <c r="BK555" s="6">
        <f>[1]Emissions!BJ971</f>
        <v>2.3223325499999999E-2</v>
      </c>
      <c r="BL555" s="6">
        <f>[1]Emissions!BK971</f>
        <v>2.3339424500000001E-2</v>
      </c>
      <c r="BM555" s="6">
        <f>[1]Emissions!BL971</f>
        <v>2.3479818199999999E-2</v>
      </c>
      <c r="BN555" s="6">
        <f>[1]Emissions!BM971</f>
        <v>2.3600170100000002E-2</v>
      </c>
      <c r="BO555" s="6">
        <f>[1]Emissions!BN971</f>
        <v>2.3738326399999999E-2</v>
      </c>
      <c r="BP555" s="6">
        <f>[1]Emissions!BO971</f>
        <v>2.3853147299999999E-2</v>
      </c>
      <c r="BQ555" s="6">
        <f>[1]Emissions!BP971</f>
        <v>2.39819501E-2</v>
      </c>
      <c r="BR555" s="6">
        <f>[1]Emissions!BQ971</f>
        <v>2.4113414400000002E-2</v>
      </c>
      <c r="BS555" s="6">
        <f>[1]Emissions!BR971</f>
        <v>2.4245086400000001E-2</v>
      </c>
      <c r="BT555" s="6">
        <f>[1]Emissions!BS971</f>
        <v>2.4353877499999999E-2</v>
      </c>
      <c r="BU555" s="6">
        <f>[1]Emissions!BT971</f>
        <v>2.4479255799999999E-2</v>
      </c>
      <c r="BV555" s="6">
        <f>[1]Emissions!BU971</f>
        <v>2.4583169500000002E-2</v>
      </c>
      <c r="BW555" s="6">
        <f>[1]Emissions!BV971</f>
        <v>2.4703885700000001E-2</v>
      </c>
      <c r="BX555" s="6">
        <f>[1]Emissions!BW971</f>
        <v>2.48029364E-2</v>
      </c>
      <c r="BY555" s="6">
        <f>[1]Emissions!BX971</f>
        <v>2.4919235000000001E-2</v>
      </c>
      <c r="BZ555" s="6">
        <f>[1]Emissions!BY971</f>
        <v>2.5042311800000001E-2</v>
      </c>
      <c r="CA555" s="6">
        <f>[1]Emissions!BZ971</f>
        <v>2.51697109E-2</v>
      </c>
      <c r="CB555" s="6">
        <f>[1]Emissions!CA971</f>
        <v>2.5299720599999999E-2</v>
      </c>
      <c r="CC555" s="6">
        <f>[1]Emissions!CB971</f>
        <v>2.5429837899999998E-2</v>
      </c>
      <c r="CD555" s="6">
        <f>[1]Emissions!CC971</f>
        <v>2.5557580199999999E-2</v>
      </c>
      <c r="CE555" s="6">
        <f>[1]Emissions!CD971</f>
        <v>2.56816279E-2</v>
      </c>
      <c r="CF555" s="6">
        <f>[1]Emissions!CE971</f>
        <v>2.58023491E-2</v>
      </c>
      <c r="CG555" s="6">
        <f>[1]Emissions!CF971</f>
        <v>2.5921444299999999E-2</v>
      </c>
      <c r="CH555" s="6">
        <f>[1]Emissions!CG971</f>
        <v>2.6018122300000002E-2</v>
      </c>
      <c r="CI555" s="6">
        <f>[1]Emissions!CH971</f>
        <v>2.6131946400000002E-2</v>
      </c>
      <c r="CJ555" s="6">
        <f>[1]Emissions!CI971</f>
        <v>2.6251743099999999E-2</v>
      </c>
    </row>
    <row r="556" spans="2:88" x14ac:dyDescent="0.3">
      <c r="B556" s="16" t="str">
        <f>[1]Emissions!A972</f>
        <v>ems_y_co2_seoi_0</v>
      </c>
      <c r="C556" s="6">
        <f>[1]Emissions!B972</f>
        <v>0</v>
      </c>
      <c r="D556" s="6">
        <f>[1]Emissions!C972</f>
        <v>0</v>
      </c>
      <c r="E556" s="6">
        <f>[1]Emissions!D972</f>
        <v>0</v>
      </c>
      <c r="F556" s="6">
        <f>[1]Emissions!E972</f>
        <v>0</v>
      </c>
      <c r="G556" s="6">
        <f>[1]Emissions!F972</f>
        <v>0</v>
      </c>
      <c r="H556" s="6">
        <f>[1]Emissions!G972</f>
        <v>0</v>
      </c>
      <c r="I556" s="6">
        <f>[1]Emissions!H972</f>
        <v>0</v>
      </c>
      <c r="J556" s="6">
        <f>[1]Emissions!I972</f>
        <v>0</v>
      </c>
      <c r="K556" s="6">
        <f>[1]Emissions!J972</f>
        <v>0</v>
      </c>
      <c r="L556" s="6">
        <f>[1]Emissions!K972</f>
        <v>0</v>
      </c>
      <c r="M556" s="6">
        <f>[1]Emissions!L972</f>
        <v>0</v>
      </c>
      <c r="N556" s="6">
        <f>[1]Emissions!M972</f>
        <v>0</v>
      </c>
      <c r="O556" s="6">
        <f>[1]Emissions!N972</f>
        <v>0</v>
      </c>
      <c r="P556" s="6">
        <f>[1]Emissions!O972</f>
        <v>0</v>
      </c>
      <c r="Q556" s="6">
        <f>[1]Emissions!P972</f>
        <v>0</v>
      </c>
      <c r="R556" s="6">
        <f>[1]Emissions!Q972</f>
        <v>0</v>
      </c>
      <c r="S556" s="6">
        <f>[1]Emissions!R972</f>
        <v>0</v>
      </c>
      <c r="T556" s="6">
        <f>[1]Emissions!S972</f>
        <v>0</v>
      </c>
      <c r="U556" s="6">
        <f>[1]Emissions!T972</f>
        <v>0</v>
      </c>
      <c r="V556" s="6">
        <f>[1]Emissions!U972</f>
        <v>0</v>
      </c>
      <c r="W556" s="6">
        <f>[1]Emissions!V972</f>
        <v>0</v>
      </c>
      <c r="X556" s="6">
        <f>[1]Emissions!W972</f>
        <v>0</v>
      </c>
      <c r="Y556" s="6">
        <f>[1]Emissions!X972</f>
        <v>0</v>
      </c>
      <c r="Z556" s="6">
        <f>[1]Emissions!Y972</f>
        <v>0</v>
      </c>
      <c r="AA556" s="6">
        <f>[1]Emissions!Z972</f>
        <v>0</v>
      </c>
      <c r="AB556" s="6">
        <f>[1]Emissions!AA972</f>
        <v>0</v>
      </c>
      <c r="AC556" s="6">
        <f>[1]Emissions!AB972</f>
        <v>0</v>
      </c>
      <c r="AD556" s="6">
        <f>[1]Emissions!AC972</f>
        <v>0</v>
      </c>
      <c r="AE556" s="6">
        <f>[1]Emissions!AD972</f>
        <v>0</v>
      </c>
      <c r="AF556" s="6">
        <f>[1]Emissions!AE972</f>
        <v>0</v>
      </c>
      <c r="AG556" s="6">
        <f>[1]Emissions!AF972</f>
        <v>0</v>
      </c>
      <c r="AH556" s="6">
        <f>[1]Emissions!AG972</f>
        <v>0</v>
      </c>
      <c r="AI556" s="6">
        <f>[1]Emissions!AH972</f>
        <v>0</v>
      </c>
      <c r="AJ556" s="6">
        <f>[1]Emissions!AI972</f>
        <v>0</v>
      </c>
      <c r="AK556" s="6">
        <f>[1]Emissions!AJ972</f>
        <v>0</v>
      </c>
      <c r="AL556" s="6">
        <f>[1]Emissions!AK972</f>
        <v>0</v>
      </c>
      <c r="AM556" s="6">
        <f>[1]Emissions!AL972</f>
        <v>0</v>
      </c>
      <c r="AN556" s="6">
        <f>[1]Emissions!AM972</f>
        <v>0</v>
      </c>
      <c r="AO556" s="6">
        <f>[1]Emissions!AN972</f>
        <v>0</v>
      </c>
      <c r="AP556" s="6">
        <f>[1]Emissions!AO972</f>
        <v>0</v>
      </c>
      <c r="AQ556" s="6">
        <f>[1]Emissions!AP972</f>
        <v>0</v>
      </c>
      <c r="AR556" s="6">
        <f>[1]Emissions!AQ972</f>
        <v>0</v>
      </c>
      <c r="AS556" s="6">
        <f>[1]Emissions!AR972</f>
        <v>0</v>
      </c>
      <c r="AT556" s="6">
        <f>[1]Emissions!AS972</f>
        <v>0</v>
      </c>
      <c r="AU556" s="6">
        <f>[1]Emissions!AT972</f>
        <v>0</v>
      </c>
      <c r="AV556" s="6">
        <f>[1]Emissions!AU972</f>
        <v>0</v>
      </c>
      <c r="AW556" s="6">
        <f>[1]Emissions!AV972</f>
        <v>0</v>
      </c>
      <c r="AX556" s="6">
        <f>[1]Emissions!AW972</f>
        <v>0</v>
      </c>
      <c r="AY556" s="6">
        <f>[1]Emissions!AX972</f>
        <v>0</v>
      </c>
      <c r="AZ556" s="6">
        <f>[1]Emissions!AY972</f>
        <v>0</v>
      </c>
      <c r="BA556" s="6">
        <f>[1]Emissions!AZ972</f>
        <v>0</v>
      </c>
      <c r="BB556" s="6">
        <f>[1]Emissions!BA972</f>
        <v>0</v>
      </c>
      <c r="BC556" s="6">
        <f>[1]Emissions!BB972</f>
        <v>0</v>
      </c>
      <c r="BD556" s="6">
        <f>[1]Emissions!BC972</f>
        <v>0</v>
      </c>
      <c r="BE556" s="6">
        <f>[1]Emissions!BD972</f>
        <v>0</v>
      </c>
      <c r="BF556" s="6">
        <f>[1]Emissions!BE972</f>
        <v>0</v>
      </c>
      <c r="BG556" s="6">
        <f>[1]Emissions!BF972</f>
        <v>0</v>
      </c>
      <c r="BH556" s="6">
        <f>[1]Emissions!BG972</f>
        <v>0</v>
      </c>
      <c r="BI556" s="6">
        <f>[1]Emissions!BH972</f>
        <v>0</v>
      </c>
      <c r="BJ556" s="6">
        <f>[1]Emissions!BI972</f>
        <v>0</v>
      </c>
      <c r="BK556" s="6">
        <f>[1]Emissions!BJ972</f>
        <v>0</v>
      </c>
      <c r="BL556" s="6">
        <f>[1]Emissions!BK972</f>
        <v>0</v>
      </c>
      <c r="BM556" s="6">
        <f>[1]Emissions!BL972</f>
        <v>0</v>
      </c>
      <c r="BN556" s="6">
        <f>[1]Emissions!BM972</f>
        <v>0</v>
      </c>
      <c r="BO556" s="6">
        <f>[1]Emissions!BN972</f>
        <v>0</v>
      </c>
      <c r="BP556" s="6">
        <f>[1]Emissions!BO972</f>
        <v>0</v>
      </c>
      <c r="BQ556" s="6">
        <f>[1]Emissions!BP972</f>
        <v>0</v>
      </c>
      <c r="BR556" s="6">
        <f>[1]Emissions!BQ972</f>
        <v>0</v>
      </c>
      <c r="BS556" s="6">
        <f>[1]Emissions!BR972</f>
        <v>0</v>
      </c>
      <c r="BT556" s="6">
        <f>[1]Emissions!BS972</f>
        <v>0</v>
      </c>
      <c r="BU556" s="6">
        <f>[1]Emissions!BT972</f>
        <v>0</v>
      </c>
      <c r="BV556" s="6">
        <f>[1]Emissions!BU972</f>
        <v>0</v>
      </c>
      <c r="BW556" s="6">
        <f>[1]Emissions!BV972</f>
        <v>0</v>
      </c>
      <c r="BX556" s="6">
        <f>[1]Emissions!BW972</f>
        <v>0</v>
      </c>
      <c r="BY556" s="6">
        <f>[1]Emissions!BX972</f>
        <v>0</v>
      </c>
      <c r="BZ556" s="6">
        <f>[1]Emissions!BY972</f>
        <v>0</v>
      </c>
      <c r="CA556" s="6">
        <f>[1]Emissions!BZ972</f>
        <v>0</v>
      </c>
      <c r="CB556" s="6">
        <f>[1]Emissions!CA972</f>
        <v>0</v>
      </c>
      <c r="CC556" s="6">
        <f>[1]Emissions!CB972</f>
        <v>0</v>
      </c>
      <c r="CD556" s="6">
        <f>[1]Emissions!CC972</f>
        <v>0</v>
      </c>
      <c r="CE556" s="6">
        <f>[1]Emissions!CD972</f>
        <v>0</v>
      </c>
      <c r="CF556" s="6">
        <f>[1]Emissions!CE972</f>
        <v>0</v>
      </c>
      <c r="CG556" s="6">
        <f>[1]Emissions!CF972</f>
        <v>0</v>
      </c>
      <c r="CH556" s="6">
        <f>[1]Emissions!CG972</f>
        <v>0</v>
      </c>
      <c r="CI556" s="6">
        <f>[1]Emissions!CH972</f>
        <v>0</v>
      </c>
      <c r="CJ556" s="6">
        <f>[1]Emissions!CI972</f>
        <v>0</v>
      </c>
    </row>
    <row r="557" spans="2:88" x14ac:dyDescent="0.3">
      <c r="B557" s="16" t="str">
        <f>[1]Emissions!A973</f>
        <v>ems_mat_co2_seoi_0</v>
      </c>
      <c r="C557" s="6">
        <f>[1]Emissions!B973</f>
        <v>0.1231348468</v>
      </c>
      <c r="D557" s="6">
        <f>[1]Emissions!C973</f>
        <v>0.124160301</v>
      </c>
      <c r="E557" s="6">
        <f>[1]Emissions!D973</f>
        <v>0.1249030688</v>
      </c>
      <c r="F557" s="6">
        <f>[1]Emissions!E973</f>
        <v>0.12578325940000001</v>
      </c>
      <c r="G557" s="6">
        <f>[1]Emissions!F973</f>
        <v>0.1265947603</v>
      </c>
      <c r="H557" s="6">
        <f>[1]Emissions!G973</f>
        <v>0.12749697709999999</v>
      </c>
      <c r="I557" s="6">
        <f>[1]Emissions!H973</f>
        <v>0.12875634899999999</v>
      </c>
      <c r="J557" s="6">
        <f>[1]Emissions!I973</f>
        <v>0.12763651579999999</v>
      </c>
      <c r="K557" s="6">
        <f>[1]Emissions!J973</f>
        <v>0.12583706250000001</v>
      </c>
      <c r="L557" s="6">
        <f>[1]Emissions!K973</f>
        <v>0.12431799910000001</v>
      </c>
      <c r="M557" s="6">
        <f>[1]Emissions!L973</f>
        <v>0.1222219895</v>
      </c>
      <c r="N557" s="6">
        <f>[1]Emissions!M973</f>
        <v>0.1197753082</v>
      </c>
      <c r="O557" s="6">
        <f>[1]Emissions!N973</f>
        <v>0.11687349919999999</v>
      </c>
      <c r="P557" s="6">
        <f>[1]Emissions!O973</f>
        <v>0.1136619411</v>
      </c>
      <c r="Q557" s="6">
        <f>[1]Emissions!P973</f>
        <v>0.1107398532</v>
      </c>
      <c r="R557" s="6">
        <f>[1]Emissions!Q973</f>
        <v>0.10798712069999999</v>
      </c>
      <c r="S557" s="6">
        <f>[1]Emissions!R973</f>
        <v>0.105420958</v>
      </c>
      <c r="T557" s="6">
        <f>[1]Emissions!S973</f>
        <v>0.10288511609999999</v>
      </c>
      <c r="U557" s="6">
        <f>[1]Emissions!T973</f>
        <v>0.1004654956</v>
      </c>
      <c r="V557" s="6">
        <f>[1]Emissions!U973</f>
        <v>9.7704218499999995E-2</v>
      </c>
      <c r="W557" s="6">
        <f>[1]Emissions!V973</f>
        <v>9.4686881000000001E-2</v>
      </c>
      <c r="X557" s="6">
        <f>[1]Emissions!W973</f>
        <v>9.1419208399999993E-2</v>
      </c>
      <c r="Y557" s="6">
        <f>[1]Emissions!X973</f>
        <v>8.8106427700000003E-2</v>
      </c>
      <c r="Z557" s="6">
        <f>[1]Emissions!Y973</f>
        <v>8.4470765700000006E-2</v>
      </c>
      <c r="AA557" s="6">
        <f>[1]Emissions!Z973</f>
        <v>8.0625489800000005E-2</v>
      </c>
      <c r="AB557" s="6">
        <f>[1]Emissions!AA973</f>
        <v>7.6565915999999998E-2</v>
      </c>
      <c r="AC557" s="6">
        <f>[1]Emissions!AB973</f>
        <v>7.2301234800000003E-2</v>
      </c>
      <c r="AD557" s="6">
        <f>[1]Emissions!AC973</f>
        <v>6.7938517700000006E-2</v>
      </c>
      <c r="AE557" s="6">
        <f>[1]Emissions!AD973</f>
        <v>6.3147608399999999E-2</v>
      </c>
      <c r="AF557" s="6">
        <f>[1]Emissions!AE973</f>
        <v>5.8151529600000001E-2</v>
      </c>
      <c r="AG557" s="6">
        <f>[1]Emissions!AF973</f>
        <v>5.2981722600000003E-2</v>
      </c>
      <c r="AH557" s="6">
        <f>[1]Emissions!AG973</f>
        <v>4.7480064600000003E-2</v>
      </c>
      <c r="AI557" s="6">
        <f>[1]Emissions!AH973</f>
        <v>4.1722849399999998E-2</v>
      </c>
      <c r="AJ557" s="6">
        <f>[1]Emissions!AI973</f>
        <v>3.5719278399999999E-2</v>
      </c>
      <c r="AK557" s="6">
        <f>[1]Emissions!AJ973</f>
        <v>2.95181256E-2</v>
      </c>
      <c r="AL557" s="6">
        <f>[1]Emissions!AK973</f>
        <v>2.3021143800000001E-2</v>
      </c>
      <c r="AM557" s="6">
        <f>[1]Emissions!AL973</f>
        <v>2.2845835200000001E-2</v>
      </c>
      <c r="AN557" s="6">
        <f>[1]Emissions!AM973</f>
        <v>2.3248165899999999E-2</v>
      </c>
      <c r="AO557" s="6">
        <f>[1]Emissions!AN973</f>
        <v>2.3675167E-2</v>
      </c>
      <c r="AP557" s="6">
        <f>[1]Emissions!AO973</f>
        <v>2.4062476700000002E-2</v>
      </c>
      <c r="AQ557" s="6">
        <f>[1]Emissions!AP973</f>
        <v>2.4372143799999999E-2</v>
      </c>
      <c r="AR557" s="6">
        <f>[1]Emissions!AQ973</f>
        <v>2.4669297E-2</v>
      </c>
      <c r="AS557" s="6">
        <f>[1]Emissions!AR973</f>
        <v>2.49515734E-2</v>
      </c>
      <c r="AT557" s="6">
        <f>[1]Emissions!AS973</f>
        <v>2.5226461499999998E-2</v>
      </c>
      <c r="AU557" s="6">
        <f>[1]Emissions!AT973</f>
        <v>2.5498369399999998E-2</v>
      </c>
      <c r="AV557" s="6">
        <f>[1]Emissions!AU973</f>
        <v>2.5765171600000001E-2</v>
      </c>
      <c r="AW557" s="6">
        <f>[1]Emissions!AV973</f>
        <v>2.6020907499999999E-2</v>
      </c>
      <c r="AX557" s="6">
        <f>[1]Emissions!AW973</f>
        <v>2.62597992E-2</v>
      </c>
      <c r="AY557" s="6">
        <f>[1]Emissions!AX973</f>
        <v>2.6480010299999999E-2</v>
      </c>
      <c r="AZ557" s="6">
        <f>[1]Emissions!AY973</f>
        <v>2.6718645700000002E-2</v>
      </c>
      <c r="BA557" s="6">
        <f>[1]Emissions!AZ973</f>
        <v>2.6925330500000001E-2</v>
      </c>
      <c r="BB557" s="6">
        <f>[1]Emissions!BA973</f>
        <v>2.71109605E-2</v>
      </c>
      <c r="BC557" s="6">
        <f>[1]Emissions!BB973</f>
        <v>2.7290033200000001E-2</v>
      </c>
      <c r="BD557" s="6">
        <f>[1]Emissions!BC973</f>
        <v>2.7465473599999998E-2</v>
      </c>
      <c r="BE557" s="6">
        <f>[1]Emissions!BD973</f>
        <v>2.7668149999999999E-2</v>
      </c>
      <c r="BF557" s="6">
        <f>[1]Emissions!BE973</f>
        <v>2.7840011099999999E-2</v>
      </c>
      <c r="BG557" s="6">
        <f>[1]Emissions!BF973</f>
        <v>2.80297742E-2</v>
      </c>
      <c r="BH557" s="6">
        <f>[1]Emissions!BG973</f>
        <v>2.8186232499999998E-2</v>
      </c>
      <c r="BI557" s="6">
        <f>[1]Emissions!BH973</f>
        <v>2.8329093699999999E-2</v>
      </c>
      <c r="BJ557" s="6">
        <f>[1]Emissions!BI973</f>
        <v>2.846595E-2</v>
      </c>
      <c r="BK557" s="6">
        <f>[1]Emissions!BJ973</f>
        <v>2.8630899200000001E-2</v>
      </c>
      <c r="BL557" s="6">
        <f>[1]Emissions!BK973</f>
        <v>2.8774033000000001E-2</v>
      </c>
      <c r="BM557" s="6">
        <f>[1]Emissions!BL973</f>
        <v>2.8947118599999998E-2</v>
      </c>
      <c r="BN557" s="6">
        <f>[1]Emissions!BM973</f>
        <v>2.9095495700000001E-2</v>
      </c>
      <c r="BO557" s="6">
        <f>[1]Emissions!BN973</f>
        <v>2.9265822899999999E-2</v>
      </c>
      <c r="BP557" s="6">
        <f>[1]Emissions!BO973</f>
        <v>2.9407380899999998E-2</v>
      </c>
      <c r="BQ557" s="6">
        <f>[1]Emissions!BP973</f>
        <v>2.9566176699999999E-2</v>
      </c>
      <c r="BR557" s="6">
        <f>[1]Emissions!BQ973</f>
        <v>2.9728253600000001E-2</v>
      </c>
      <c r="BS557" s="6">
        <f>[1]Emissions!BR973</f>
        <v>2.98905865E-2</v>
      </c>
      <c r="BT557" s="6">
        <f>[1]Emissions!BS973</f>
        <v>3.0024710600000001E-2</v>
      </c>
      <c r="BU557" s="6">
        <f>[1]Emissions!BT973</f>
        <v>3.0179284300000001E-2</v>
      </c>
      <c r="BV557" s="6">
        <f>[1]Emissions!BU973</f>
        <v>3.0307395300000001E-2</v>
      </c>
      <c r="BW557" s="6">
        <f>[1]Emissions!BV973</f>
        <v>3.04562214E-2</v>
      </c>
      <c r="BX557" s="6">
        <f>[1]Emissions!BW973</f>
        <v>3.0578337000000001E-2</v>
      </c>
      <c r="BY557" s="6">
        <f>[1]Emissions!BX973</f>
        <v>3.0721716699999999E-2</v>
      </c>
      <c r="BZ557" s="6">
        <f>[1]Emissions!BY973</f>
        <v>3.0873452999999999E-2</v>
      </c>
      <c r="CA557" s="6">
        <f>[1]Emissions!BZ973</f>
        <v>3.1030518E-2</v>
      </c>
      <c r="CB557" s="6">
        <f>[1]Emissions!CA973</f>
        <v>3.1190801399999999E-2</v>
      </c>
      <c r="CC557" s="6">
        <f>[1]Emissions!CB973</f>
        <v>3.13512175E-2</v>
      </c>
      <c r="CD557" s="6">
        <f>[1]Emissions!CC973</f>
        <v>3.1508705499999998E-2</v>
      </c>
      <c r="CE557" s="6">
        <f>[1]Emissions!CD973</f>
        <v>3.1661638700000001E-2</v>
      </c>
      <c r="CF557" s="6">
        <f>[1]Emissions!CE973</f>
        <v>3.1810470799999997E-2</v>
      </c>
      <c r="CG557" s="6">
        <f>[1]Emissions!CF973</f>
        <v>3.1957298199999998E-2</v>
      </c>
      <c r="CH557" s="6">
        <f>[1]Emissions!CG973</f>
        <v>3.2076488600000001E-2</v>
      </c>
      <c r="CI557" s="6">
        <f>[1]Emissions!CH973</f>
        <v>3.2216817500000001E-2</v>
      </c>
      <c r="CJ557" s="6">
        <f>[1]Emissions!CI973</f>
        <v>3.2364509800000003E-2</v>
      </c>
    </row>
    <row r="558" spans="2:88" x14ac:dyDescent="0.3">
      <c r="B558" s="16" t="str">
        <f>[1]Emissions!A974</f>
        <v>ems_ci_co2_sega_0</v>
      </c>
      <c r="C558" s="6">
        <f>[1]Emissions!B974</f>
        <v>4.5519975190000004</v>
      </c>
      <c r="D558" s="6">
        <f>[1]Emissions!C974</f>
        <v>4.5899060780000003</v>
      </c>
      <c r="E558" s="6">
        <f>[1]Emissions!D974</f>
        <v>4.6173643970000002</v>
      </c>
      <c r="F558" s="6">
        <f>[1]Emissions!E974</f>
        <v>4.6499029089999997</v>
      </c>
      <c r="G558" s="6">
        <f>[1]Emissions!F974</f>
        <v>4.6799021270000001</v>
      </c>
      <c r="H558" s="6">
        <f>[1]Emissions!G974</f>
        <v>4.7132548969999997</v>
      </c>
      <c r="I558" s="6">
        <f>[1]Emissions!H974</f>
        <v>4.7598108229999996</v>
      </c>
      <c r="J558" s="6">
        <f>[1]Emissions!I974</f>
        <v>4.5574508050000002</v>
      </c>
      <c r="K558" s="6">
        <f>[1]Emissions!J974</f>
        <v>4.3334415570000004</v>
      </c>
      <c r="L558" s="6">
        <f>[1]Emissions!K974</f>
        <v>4.1232874580000001</v>
      </c>
      <c r="M558" s="6">
        <f>[1]Emissions!L974</f>
        <v>3.8986631140000001</v>
      </c>
      <c r="N558" s="6">
        <f>[1]Emissions!M974</f>
        <v>3.6686863000000001</v>
      </c>
      <c r="O558" s="6">
        <f>[1]Emissions!N974</f>
        <v>3.4316107759999999</v>
      </c>
      <c r="P558" s="6">
        <f>[1]Emissions!O974</f>
        <v>3.1932421789999998</v>
      </c>
      <c r="Q558" s="6">
        <f>[1]Emissions!P974</f>
        <v>2.9708270419999998</v>
      </c>
      <c r="R558" s="6">
        <f>[1]Emissions!Q974</f>
        <v>2.7601914989999998</v>
      </c>
      <c r="S558" s="6">
        <f>[1]Emissions!R974</f>
        <v>2.561109058</v>
      </c>
      <c r="T558" s="6">
        <f>[1]Emissions!S974</f>
        <v>2.3692734849999999</v>
      </c>
      <c r="U558" s="6">
        <f>[1]Emissions!T974</f>
        <v>2.186441029</v>
      </c>
      <c r="V558" s="6">
        <f>[1]Emissions!U974</f>
        <v>2.0027883819999999</v>
      </c>
      <c r="W558" s="6">
        <f>[1]Emissions!V974</f>
        <v>1.8212619880000001</v>
      </c>
      <c r="X558" s="6">
        <f>[1]Emissions!W974</f>
        <v>1.64294015</v>
      </c>
      <c r="Y558" s="6">
        <f>[1]Emissions!X974</f>
        <v>1.472205671</v>
      </c>
      <c r="Z558" s="6">
        <f>[1]Emissions!Y974</f>
        <v>1.3049449660000001</v>
      </c>
      <c r="AA558" s="6">
        <f>[1]Emissions!Z974</f>
        <v>1.143993579</v>
      </c>
      <c r="AB558" s="6">
        <f>[1]Emissions!AA974</f>
        <v>0.99009124579999996</v>
      </c>
      <c r="AC558" s="6">
        <f>[1]Emissions!AB974</f>
        <v>0.84416361110000004</v>
      </c>
      <c r="AD558" s="6">
        <f>[1]Emissions!AC974</f>
        <v>0.70811062260000002</v>
      </c>
      <c r="AE558" s="6">
        <f>[1]Emissions!AD974</f>
        <v>0.57928781519999994</v>
      </c>
      <c r="AF558" s="6">
        <f>[1]Emissions!AE974</f>
        <v>0.46108354930000001</v>
      </c>
      <c r="AG558" s="6">
        <f>[1]Emissions!AF974</f>
        <v>0.35449408989999998</v>
      </c>
      <c r="AH558" s="6">
        <f>[1]Emissions!AG974</f>
        <v>0.25932788769999998</v>
      </c>
      <c r="AI558" s="6">
        <f>[1]Emissions!AH974</f>
        <v>0.17716283860000001</v>
      </c>
      <c r="AJ558" s="6">
        <f>[1]Emissions!AI974</f>
        <v>0.10899209429999999</v>
      </c>
      <c r="AK558" s="6">
        <f>[1]Emissions!AJ974</f>
        <v>5.5838070500000003E-2</v>
      </c>
      <c r="AL558" s="6">
        <f>[1]Emissions!AK974</f>
        <v>1.8348678899999998E-2</v>
      </c>
      <c r="AM558" s="6">
        <f>[1]Emissions!AL974</f>
        <v>1.7295838800000001E-2</v>
      </c>
      <c r="AN558" s="6">
        <f>[1]Emissions!AM974</f>
        <v>1.7603410399999998E-2</v>
      </c>
      <c r="AO558" s="6">
        <f>[1]Emissions!AN974</f>
        <v>1.8002768999999998E-2</v>
      </c>
      <c r="AP558" s="6">
        <f>[1]Emissions!AO974</f>
        <v>1.8359513099999999E-2</v>
      </c>
      <c r="AQ558" s="6">
        <f>[1]Emissions!AP974</f>
        <v>1.8640513300000001E-2</v>
      </c>
      <c r="AR558" s="6">
        <f>[1]Emissions!AQ974</f>
        <v>1.88988946E-2</v>
      </c>
      <c r="AS558" s="6">
        <f>[1]Emissions!AR974</f>
        <v>1.91365693E-2</v>
      </c>
      <c r="AT558" s="6">
        <f>[1]Emissions!AS974</f>
        <v>1.93619558E-2</v>
      </c>
      <c r="AU558" s="6">
        <f>[1]Emissions!AT974</f>
        <v>1.9580362300000001E-2</v>
      </c>
      <c r="AV558" s="6">
        <f>[1]Emissions!AU974</f>
        <v>1.9791538599999998E-2</v>
      </c>
      <c r="AW558" s="6">
        <f>[1]Emissions!AV974</f>
        <v>1.9991894400000002E-2</v>
      </c>
      <c r="AX558" s="6">
        <f>[1]Emissions!AW974</f>
        <v>2.0177675799999999E-2</v>
      </c>
      <c r="AY558" s="6">
        <f>[1]Emissions!AX974</f>
        <v>2.0347941500000001E-2</v>
      </c>
      <c r="AZ558" s="6">
        <f>[1]Emissions!AY974</f>
        <v>2.0531352700000002E-2</v>
      </c>
      <c r="BA558" s="6">
        <f>[1]Emissions!AZ974</f>
        <v>2.0689742000000001E-2</v>
      </c>
      <c r="BB558" s="6">
        <f>[1]Emissions!BA974</f>
        <v>2.0831331200000001E-2</v>
      </c>
      <c r="BC558" s="6">
        <f>[1]Emissions!BB974</f>
        <v>2.09674348E-2</v>
      </c>
      <c r="BD558" s="6">
        <f>[1]Emissions!BC974</f>
        <v>2.11004672E-2</v>
      </c>
      <c r="BE558" s="6">
        <f>[1]Emissions!BD974</f>
        <v>2.12540869E-2</v>
      </c>
      <c r="BF558" s="6">
        <f>[1]Emissions!BE974</f>
        <v>2.13840522E-2</v>
      </c>
      <c r="BG558" s="6">
        <f>[1]Emissions!BF974</f>
        <v>2.15275378E-2</v>
      </c>
      <c r="BH558" s="6">
        <f>[1]Emissions!BG974</f>
        <v>2.1645500799999998E-2</v>
      </c>
      <c r="BI558" s="6">
        <f>[1]Emissions!BH974</f>
        <v>2.1752963699999999E-2</v>
      </c>
      <c r="BJ558" s="6">
        <f>[1]Emissions!BI974</f>
        <v>2.18557404E-2</v>
      </c>
      <c r="BK558" s="6">
        <f>[1]Emissions!BJ974</f>
        <v>2.1979874399999998E-2</v>
      </c>
      <c r="BL558" s="6">
        <f>[1]Emissions!BK974</f>
        <v>2.2087321600000001E-2</v>
      </c>
      <c r="BM558" s="6">
        <f>[1]Emissions!BL974</f>
        <v>2.2217583900000001E-2</v>
      </c>
      <c r="BN558" s="6">
        <f>[1]Emissions!BM974</f>
        <v>2.23289705E-2</v>
      </c>
      <c r="BO558" s="6">
        <f>[1]Emissions!BN974</f>
        <v>2.24570573E-2</v>
      </c>
      <c r="BP558" s="6">
        <f>[1]Emissions!BO974</f>
        <v>2.2563153499999999E-2</v>
      </c>
      <c r="BQ558" s="6">
        <f>[1]Emissions!BP974</f>
        <v>2.2682328500000001E-2</v>
      </c>
      <c r="BR558" s="6">
        <f>[1]Emissions!BQ974</f>
        <v>2.28039656E-2</v>
      </c>
      <c r="BS558" s="6">
        <f>[1]Emissions!BR974</f>
        <v>2.2925759099999998E-2</v>
      </c>
      <c r="BT558" s="6">
        <f>[1]Emissions!BS974</f>
        <v>2.30259978E-2</v>
      </c>
      <c r="BU558" s="6">
        <f>[1]Emissions!BT974</f>
        <v>2.31417914E-2</v>
      </c>
      <c r="BV558" s="6">
        <f>[1]Emissions!BU974</f>
        <v>2.3237371100000001E-2</v>
      </c>
      <c r="BW558" s="6">
        <f>[1]Emissions!BV974</f>
        <v>2.3348710200000001E-2</v>
      </c>
      <c r="BX558" s="6">
        <f>[1]Emissions!BW974</f>
        <v>2.3439645700000001E-2</v>
      </c>
      <c r="BY558" s="6">
        <f>[1]Emissions!BX974</f>
        <v>2.3546766300000001E-2</v>
      </c>
      <c r="BZ558" s="6">
        <f>[1]Emissions!BY974</f>
        <v>2.3660270099999998E-2</v>
      </c>
      <c r="CA558" s="6">
        <f>[1]Emissions!BZ974</f>
        <v>2.3777855000000001E-2</v>
      </c>
      <c r="CB558" s="6">
        <f>[1]Emissions!CA974</f>
        <v>2.38979143E-2</v>
      </c>
      <c r="CC558" s="6">
        <f>[1]Emissions!CB974</f>
        <v>2.4018089100000001E-2</v>
      </c>
      <c r="CD558" s="6">
        <f>[1]Emissions!CC974</f>
        <v>2.4136034300000001E-2</v>
      </c>
      <c r="CE558" s="6">
        <f>[1]Emissions!CD974</f>
        <v>2.4250499200000001E-2</v>
      </c>
      <c r="CF558" s="6">
        <f>[1]Emissions!CE974</f>
        <v>2.43618273E-2</v>
      </c>
      <c r="CG558" s="6">
        <f>[1]Emissions!CF974</f>
        <v>2.4471624099999999E-2</v>
      </c>
      <c r="CH558" s="6">
        <f>[1]Emissions!CG974</f>
        <v>2.4560341999999999E-2</v>
      </c>
      <c r="CI558" s="6">
        <f>[1]Emissions!CH974</f>
        <v>2.4665183300000001E-2</v>
      </c>
      <c r="CJ558" s="6">
        <f>[1]Emissions!CI974</f>
        <v>2.4775681399999999E-2</v>
      </c>
    </row>
    <row r="559" spans="2:88" x14ac:dyDescent="0.3">
      <c r="B559" s="16" t="str">
        <f>[1]Emissions!A975</f>
        <v>ems_y_co2_sega_0</v>
      </c>
      <c r="C559" s="6">
        <f>[1]Emissions!B975</f>
        <v>0</v>
      </c>
      <c r="D559" s="6">
        <f>[1]Emissions!C975</f>
        <v>0</v>
      </c>
      <c r="E559" s="6">
        <f>[1]Emissions!D975</f>
        <v>0</v>
      </c>
      <c r="F559" s="6">
        <f>[1]Emissions!E975</f>
        <v>0</v>
      </c>
      <c r="G559" s="6">
        <f>[1]Emissions!F975</f>
        <v>0</v>
      </c>
      <c r="H559" s="6">
        <f>[1]Emissions!G975</f>
        <v>0</v>
      </c>
      <c r="I559" s="6">
        <f>[1]Emissions!H975</f>
        <v>0</v>
      </c>
      <c r="J559" s="6">
        <f>[1]Emissions!I975</f>
        <v>0</v>
      </c>
      <c r="K559" s="6">
        <f>[1]Emissions!J975</f>
        <v>0</v>
      </c>
      <c r="L559" s="6">
        <f>[1]Emissions!K975</f>
        <v>0</v>
      </c>
      <c r="M559" s="6">
        <f>[1]Emissions!L975</f>
        <v>0</v>
      </c>
      <c r="N559" s="6">
        <f>[1]Emissions!M975</f>
        <v>0</v>
      </c>
      <c r="O559" s="6">
        <f>[1]Emissions!N975</f>
        <v>0</v>
      </c>
      <c r="P559" s="6">
        <f>[1]Emissions!O975</f>
        <v>0</v>
      </c>
      <c r="Q559" s="6">
        <f>[1]Emissions!P975</f>
        <v>0</v>
      </c>
      <c r="R559" s="6">
        <f>[1]Emissions!Q975</f>
        <v>0</v>
      </c>
      <c r="S559" s="6">
        <f>[1]Emissions!R975</f>
        <v>0</v>
      </c>
      <c r="T559" s="6">
        <f>[1]Emissions!S975</f>
        <v>0</v>
      </c>
      <c r="U559" s="6">
        <f>[1]Emissions!T975</f>
        <v>0</v>
      </c>
      <c r="V559" s="6">
        <f>[1]Emissions!U975</f>
        <v>0</v>
      </c>
      <c r="W559" s="6">
        <f>[1]Emissions!V975</f>
        <v>0</v>
      </c>
      <c r="X559" s="6">
        <f>[1]Emissions!W975</f>
        <v>0</v>
      </c>
      <c r="Y559" s="6">
        <f>[1]Emissions!X975</f>
        <v>0</v>
      </c>
      <c r="Z559" s="6">
        <f>[1]Emissions!Y975</f>
        <v>0</v>
      </c>
      <c r="AA559" s="6">
        <f>[1]Emissions!Z975</f>
        <v>0</v>
      </c>
      <c r="AB559" s="6">
        <f>[1]Emissions!AA975</f>
        <v>0</v>
      </c>
      <c r="AC559" s="6">
        <f>[1]Emissions!AB975</f>
        <v>0</v>
      </c>
      <c r="AD559" s="6">
        <f>[1]Emissions!AC975</f>
        <v>0</v>
      </c>
      <c r="AE559" s="6">
        <f>[1]Emissions!AD975</f>
        <v>0</v>
      </c>
      <c r="AF559" s="6">
        <f>[1]Emissions!AE975</f>
        <v>0</v>
      </c>
      <c r="AG559" s="6">
        <f>[1]Emissions!AF975</f>
        <v>0</v>
      </c>
      <c r="AH559" s="6">
        <f>[1]Emissions!AG975</f>
        <v>0</v>
      </c>
      <c r="AI559" s="6">
        <f>[1]Emissions!AH975</f>
        <v>0</v>
      </c>
      <c r="AJ559" s="6">
        <f>[1]Emissions!AI975</f>
        <v>0</v>
      </c>
      <c r="AK559" s="6">
        <f>[1]Emissions!AJ975</f>
        <v>0</v>
      </c>
      <c r="AL559" s="6">
        <f>[1]Emissions!AK975</f>
        <v>0</v>
      </c>
      <c r="AM559" s="6">
        <f>[1]Emissions!AL975</f>
        <v>0</v>
      </c>
      <c r="AN559" s="6">
        <f>[1]Emissions!AM975</f>
        <v>0</v>
      </c>
      <c r="AO559" s="6">
        <f>[1]Emissions!AN975</f>
        <v>0</v>
      </c>
      <c r="AP559" s="6">
        <f>[1]Emissions!AO975</f>
        <v>0</v>
      </c>
      <c r="AQ559" s="6">
        <f>[1]Emissions!AP975</f>
        <v>0</v>
      </c>
      <c r="AR559" s="6">
        <f>[1]Emissions!AQ975</f>
        <v>0</v>
      </c>
      <c r="AS559" s="6">
        <f>[1]Emissions!AR975</f>
        <v>0</v>
      </c>
      <c r="AT559" s="6">
        <f>[1]Emissions!AS975</f>
        <v>0</v>
      </c>
      <c r="AU559" s="6">
        <f>[1]Emissions!AT975</f>
        <v>0</v>
      </c>
      <c r="AV559" s="6">
        <f>[1]Emissions!AU975</f>
        <v>0</v>
      </c>
      <c r="AW559" s="6">
        <f>[1]Emissions!AV975</f>
        <v>0</v>
      </c>
      <c r="AX559" s="6">
        <f>[1]Emissions!AW975</f>
        <v>0</v>
      </c>
      <c r="AY559" s="6">
        <f>[1]Emissions!AX975</f>
        <v>0</v>
      </c>
      <c r="AZ559" s="6">
        <f>[1]Emissions!AY975</f>
        <v>0</v>
      </c>
      <c r="BA559" s="6">
        <f>[1]Emissions!AZ975</f>
        <v>0</v>
      </c>
      <c r="BB559" s="6">
        <f>[1]Emissions!BA975</f>
        <v>0</v>
      </c>
      <c r="BC559" s="6">
        <f>[1]Emissions!BB975</f>
        <v>0</v>
      </c>
      <c r="BD559" s="6">
        <f>[1]Emissions!BC975</f>
        <v>0</v>
      </c>
      <c r="BE559" s="6">
        <f>[1]Emissions!BD975</f>
        <v>0</v>
      </c>
      <c r="BF559" s="6">
        <f>[1]Emissions!BE975</f>
        <v>0</v>
      </c>
      <c r="BG559" s="6">
        <f>[1]Emissions!BF975</f>
        <v>0</v>
      </c>
      <c r="BH559" s="6">
        <f>[1]Emissions!BG975</f>
        <v>0</v>
      </c>
      <c r="BI559" s="6">
        <f>[1]Emissions!BH975</f>
        <v>0</v>
      </c>
      <c r="BJ559" s="6">
        <f>[1]Emissions!BI975</f>
        <v>0</v>
      </c>
      <c r="BK559" s="6">
        <f>[1]Emissions!BJ975</f>
        <v>0</v>
      </c>
      <c r="BL559" s="6">
        <f>[1]Emissions!BK975</f>
        <v>0</v>
      </c>
      <c r="BM559" s="6">
        <f>[1]Emissions!BL975</f>
        <v>0</v>
      </c>
      <c r="BN559" s="6">
        <f>[1]Emissions!BM975</f>
        <v>0</v>
      </c>
      <c r="BO559" s="6">
        <f>[1]Emissions!BN975</f>
        <v>0</v>
      </c>
      <c r="BP559" s="6">
        <f>[1]Emissions!BO975</f>
        <v>0</v>
      </c>
      <c r="BQ559" s="6">
        <f>[1]Emissions!BP975</f>
        <v>0</v>
      </c>
      <c r="BR559" s="6">
        <f>[1]Emissions!BQ975</f>
        <v>0</v>
      </c>
      <c r="BS559" s="6">
        <f>[1]Emissions!BR975</f>
        <v>0</v>
      </c>
      <c r="BT559" s="6">
        <f>[1]Emissions!BS975</f>
        <v>0</v>
      </c>
      <c r="BU559" s="6">
        <f>[1]Emissions!BT975</f>
        <v>0</v>
      </c>
      <c r="BV559" s="6">
        <f>[1]Emissions!BU975</f>
        <v>0</v>
      </c>
      <c r="BW559" s="6">
        <f>[1]Emissions!BV975</f>
        <v>0</v>
      </c>
      <c r="BX559" s="6">
        <f>[1]Emissions!BW975</f>
        <v>0</v>
      </c>
      <c r="BY559" s="6">
        <f>[1]Emissions!BX975</f>
        <v>0</v>
      </c>
      <c r="BZ559" s="6">
        <f>[1]Emissions!BY975</f>
        <v>0</v>
      </c>
      <c r="CA559" s="6">
        <f>[1]Emissions!BZ975</f>
        <v>0</v>
      </c>
      <c r="CB559" s="6">
        <f>[1]Emissions!CA975</f>
        <v>0</v>
      </c>
      <c r="CC559" s="6">
        <f>[1]Emissions!CB975</f>
        <v>0</v>
      </c>
      <c r="CD559" s="6">
        <f>[1]Emissions!CC975</f>
        <v>0</v>
      </c>
      <c r="CE559" s="6">
        <f>[1]Emissions!CD975</f>
        <v>0</v>
      </c>
      <c r="CF559" s="6">
        <f>[1]Emissions!CE975</f>
        <v>0</v>
      </c>
      <c r="CG559" s="6">
        <f>[1]Emissions!CF975</f>
        <v>0</v>
      </c>
      <c r="CH559" s="6">
        <f>[1]Emissions!CG975</f>
        <v>0</v>
      </c>
      <c r="CI559" s="6">
        <f>[1]Emissions!CH975</f>
        <v>0</v>
      </c>
      <c r="CJ559" s="6">
        <f>[1]Emissions!CI975</f>
        <v>0</v>
      </c>
    </row>
    <row r="560" spans="2:88" x14ac:dyDescent="0.3">
      <c r="B560" s="16" t="str">
        <f>[1]Emissions!A976</f>
        <v>ems_mat_co2_sega_0</v>
      </c>
      <c r="C560" s="6">
        <f>[1]Emissions!B976</f>
        <v>0.31198116370000001</v>
      </c>
      <c r="D560" s="6">
        <f>[1]Emissions!C976</f>
        <v>0.3145793106</v>
      </c>
      <c r="E560" s="6">
        <f>[1]Emissions!D976</f>
        <v>0.31646122729999998</v>
      </c>
      <c r="F560" s="6">
        <f>[1]Emissions!E976</f>
        <v>0.31869132639999997</v>
      </c>
      <c r="G560" s="6">
        <f>[1]Emissions!F976</f>
        <v>0.32074738920000001</v>
      </c>
      <c r="H560" s="6">
        <f>[1]Emissions!G976</f>
        <v>0.32303329510000001</v>
      </c>
      <c r="I560" s="6">
        <f>[1]Emissions!H976</f>
        <v>0.32622410839999999</v>
      </c>
      <c r="J560" s="6">
        <f>[1]Emissions!I976</f>
        <v>0.32260943619999999</v>
      </c>
      <c r="K560" s="6">
        <f>[1]Emissions!J976</f>
        <v>0.31716486170000002</v>
      </c>
      <c r="L560" s="6">
        <f>[1]Emissions!K976</f>
        <v>0.31238736779999998</v>
      </c>
      <c r="M560" s="6">
        <f>[1]Emissions!L976</f>
        <v>0.3061257027</v>
      </c>
      <c r="N560" s="6">
        <f>[1]Emissions!M976</f>
        <v>0.29895458600000002</v>
      </c>
      <c r="O560" s="6">
        <f>[1]Emissions!N976</f>
        <v>0.29061896869999998</v>
      </c>
      <c r="P560" s="6">
        <f>[1]Emissions!O976</f>
        <v>0.2814878005</v>
      </c>
      <c r="Q560" s="6">
        <f>[1]Emissions!P976</f>
        <v>0.2730444541</v>
      </c>
      <c r="R560" s="6">
        <f>[1]Emissions!Q976</f>
        <v>0.26498010750000001</v>
      </c>
      <c r="S560" s="6">
        <f>[1]Emissions!R976</f>
        <v>0.2573249863</v>
      </c>
      <c r="T560" s="6">
        <f>[1]Emissions!S976</f>
        <v>0.24968528200000001</v>
      </c>
      <c r="U560" s="6">
        <f>[1]Emissions!T976</f>
        <v>0.24225796359999999</v>
      </c>
      <c r="V560" s="6">
        <f>[1]Emissions!U976</f>
        <v>0.23393016180000001</v>
      </c>
      <c r="W560" s="6">
        <f>[1]Emissions!V976</f>
        <v>0.2249110184</v>
      </c>
      <c r="X560" s="6">
        <f>[1]Emissions!W976</f>
        <v>0.21521578280000001</v>
      </c>
      <c r="Y560" s="6">
        <f>[1]Emissions!X976</f>
        <v>0.20532451960000001</v>
      </c>
      <c r="Z560" s="6">
        <f>[1]Emissions!Y976</f>
        <v>0.19458317410000001</v>
      </c>
      <c r="AA560" s="6">
        <f>[1]Emissions!Z976</f>
        <v>0.1832565069</v>
      </c>
      <c r="AB560" s="6">
        <f>[1]Emissions!AA976</f>
        <v>0.1713316013</v>
      </c>
      <c r="AC560" s="6">
        <f>[1]Emissions!AB976</f>
        <v>0.1588260094</v>
      </c>
      <c r="AD560" s="6">
        <f>[1]Emissions!AC976</f>
        <v>0.14596483139999999</v>
      </c>
      <c r="AE560" s="6">
        <f>[1]Emissions!AD976</f>
        <v>0.1320325725</v>
      </c>
      <c r="AF560" s="6">
        <f>[1]Emissions!AE976</f>
        <v>0.1175129929</v>
      </c>
      <c r="AG560" s="6">
        <f>[1]Emissions!AF976</f>
        <v>0.1024578575</v>
      </c>
      <c r="AH560" s="6">
        <f>[1]Emissions!AG976</f>
        <v>8.6554533099999997E-2</v>
      </c>
      <c r="AI560" s="6">
        <f>[1]Emissions!AH976</f>
        <v>6.9960105300000006E-2</v>
      </c>
      <c r="AJ560" s="6">
        <f>[1]Emissions!AI976</f>
        <v>5.26898253E-2</v>
      </c>
      <c r="AK560" s="6">
        <f>[1]Emissions!AJ976</f>
        <v>3.47956653E-2</v>
      </c>
      <c r="AL560" s="6">
        <f>[1]Emissions!AK976</f>
        <v>1.60810355E-2</v>
      </c>
      <c r="AM560" s="6">
        <f>[1]Emissions!AL976</f>
        <v>1.5158256199999999E-2</v>
      </c>
      <c r="AN560" s="6">
        <f>[1]Emissions!AM976</f>
        <v>1.5427813699999999E-2</v>
      </c>
      <c r="AO560" s="6">
        <f>[1]Emissions!AN976</f>
        <v>1.57778196E-2</v>
      </c>
      <c r="AP560" s="6">
        <f>[1]Emissions!AO976</f>
        <v>1.6090477799999999E-2</v>
      </c>
      <c r="AQ560" s="6">
        <f>[1]Emissions!AP976</f>
        <v>1.6336752699999998E-2</v>
      </c>
      <c r="AR560" s="6">
        <f>[1]Emissions!AQ976</f>
        <v>1.6563203700000001E-2</v>
      </c>
      <c r="AS560" s="6">
        <f>[1]Emissions!AR976</f>
        <v>1.6771507000000001E-2</v>
      </c>
      <c r="AT560" s="6">
        <f>[1]Emissions!AS976</f>
        <v>1.6969040500000001E-2</v>
      </c>
      <c r="AU560" s="6">
        <f>[1]Emissions!AT976</f>
        <v>1.7160456399999999E-2</v>
      </c>
      <c r="AV560" s="6">
        <f>[1]Emissions!AU976</f>
        <v>1.7345535400000001E-2</v>
      </c>
      <c r="AW560" s="6">
        <f>[1]Emissions!AV976</f>
        <v>1.7521131200000001E-2</v>
      </c>
      <c r="AX560" s="6">
        <f>[1]Emissions!AW976</f>
        <v>1.7683953700000001E-2</v>
      </c>
      <c r="AY560" s="6">
        <f>[1]Emissions!AX976</f>
        <v>1.7833178099999999E-2</v>
      </c>
      <c r="AZ560" s="6">
        <f>[1]Emissions!AY976</f>
        <v>1.79939231E-2</v>
      </c>
      <c r="BA560" s="6">
        <f>[1]Emissions!AZ976</f>
        <v>1.8132738700000001E-2</v>
      </c>
      <c r="BB560" s="6">
        <f>[1]Emissions!BA976</f>
        <v>1.82568304E-2</v>
      </c>
      <c r="BC560" s="6">
        <f>[1]Emissions!BB976</f>
        <v>1.8376114400000001E-2</v>
      </c>
      <c r="BD560" s="6">
        <f>[1]Emissions!BC976</f>
        <v>1.84927067E-2</v>
      </c>
      <c r="BE560" s="6">
        <f>[1]Emissions!BD976</f>
        <v>1.86273419E-2</v>
      </c>
      <c r="BF560" s="6">
        <f>[1]Emissions!BE976</f>
        <v>1.8741246100000001E-2</v>
      </c>
      <c r="BG560" s="6">
        <f>[1]Emissions!BF976</f>
        <v>1.88669996E-2</v>
      </c>
      <c r="BH560" s="6">
        <f>[1]Emissions!BG976</f>
        <v>1.89703848E-2</v>
      </c>
      <c r="BI560" s="6">
        <f>[1]Emissions!BH976</f>
        <v>1.9064567599999999E-2</v>
      </c>
      <c r="BJ560" s="6">
        <f>[1]Emissions!BI976</f>
        <v>1.9154643200000002E-2</v>
      </c>
      <c r="BK560" s="6">
        <f>[1]Emissions!BJ976</f>
        <v>1.9263436599999999E-2</v>
      </c>
      <c r="BL560" s="6">
        <f>[1]Emissions!BK976</f>
        <v>1.9357605600000001E-2</v>
      </c>
      <c r="BM560" s="6">
        <f>[1]Emissions!BL976</f>
        <v>1.9471769900000001E-2</v>
      </c>
      <c r="BN560" s="6">
        <f>[1]Emissions!BM976</f>
        <v>1.9569391299999999E-2</v>
      </c>
      <c r="BO560" s="6">
        <f>[1]Emissions!BN976</f>
        <v>1.9681648900000001E-2</v>
      </c>
      <c r="BP560" s="6">
        <f>[1]Emissions!BO976</f>
        <v>1.9774633699999999E-2</v>
      </c>
      <c r="BQ560" s="6">
        <f>[1]Emissions!BP976</f>
        <v>1.9879080800000001E-2</v>
      </c>
      <c r="BR560" s="6">
        <f>[1]Emissions!BQ976</f>
        <v>1.9985685900000001E-2</v>
      </c>
      <c r="BS560" s="6">
        <f>[1]Emissions!BR976</f>
        <v>2.0092427900000001E-2</v>
      </c>
      <c r="BT560" s="6">
        <f>[1]Emissions!BS976</f>
        <v>2.0180278999999999E-2</v>
      </c>
      <c r="BU560" s="6">
        <f>[1]Emissions!BT976</f>
        <v>2.0281762700000001E-2</v>
      </c>
      <c r="BV560" s="6">
        <f>[1]Emissions!BU976</f>
        <v>2.0365530600000001E-2</v>
      </c>
      <c r="BW560" s="6">
        <f>[1]Emissions!BV976</f>
        <v>2.0463110199999999E-2</v>
      </c>
      <c r="BX560" s="6">
        <f>[1]Emissions!BW976</f>
        <v>2.05428078E-2</v>
      </c>
      <c r="BY560" s="6">
        <f>[1]Emissions!BX976</f>
        <v>2.06366903E-2</v>
      </c>
      <c r="BZ560" s="6">
        <f>[1]Emissions!BY976</f>
        <v>2.0736167E-2</v>
      </c>
      <c r="CA560" s="6">
        <f>[1]Emissions!BZ976</f>
        <v>2.0839220499999998E-2</v>
      </c>
      <c r="CB560" s="6">
        <f>[1]Emissions!CA976</f>
        <v>2.09444425E-2</v>
      </c>
      <c r="CC560" s="6">
        <f>[1]Emissions!CB976</f>
        <v>2.1049765799999998E-2</v>
      </c>
      <c r="CD560" s="6">
        <f>[1]Emissions!CC976</f>
        <v>2.1153135E-2</v>
      </c>
      <c r="CE560" s="6">
        <f>[1]Emissions!CD976</f>
        <v>2.1253454099999999E-2</v>
      </c>
      <c r="CF560" s="6">
        <f>[1]Emissions!CE976</f>
        <v>2.1351023899999998E-2</v>
      </c>
      <c r="CG560" s="6">
        <f>[1]Emissions!CF976</f>
        <v>2.1447251800000001E-2</v>
      </c>
      <c r="CH560" s="6">
        <f>[1]Emissions!CG976</f>
        <v>2.1525005699999999E-2</v>
      </c>
      <c r="CI560" s="6">
        <f>[1]Emissions!CH976</f>
        <v>2.1616890499999999E-2</v>
      </c>
      <c r="CJ560" s="6">
        <f>[1]Emissions!CI976</f>
        <v>2.1713732900000001E-2</v>
      </c>
    </row>
    <row r="561" spans="1:88" x14ac:dyDescent="0.3">
      <c r="B561" s="16" t="str">
        <f>[1]Emissions!A977</f>
        <v>ems_ci_co2_seco_0</v>
      </c>
      <c r="C561" s="6">
        <f>[1]Emissions!B977</f>
        <v>4.5406706950000002</v>
      </c>
      <c r="D561" s="6">
        <f>[1]Emissions!C977</f>
        <v>4.5784848629999999</v>
      </c>
      <c r="E561" s="6">
        <f>[1]Emissions!D977</f>
        <v>4.6058747870000003</v>
      </c>
      <c r="F561" s="6">
        <f>[1]Emissions!E977</f>
        <v>4.6383322490000003</v>
      </c>
      <c r="G561" s="6">
        <f>[1]Emissions!F977</f>
        <v>4.6682567559999999</v>
      </c>
      <c r="H561" s="6">
        <f>[1]Emissions!G977</f>
        <v>4.7015264840000004</v>
      </c>
      <c r="I561" s="6">
        <f>[1]Emissions!H977</f>
        <v>4.7479665210000004</v>
      </c>
      <c r="J561" s="6">
        <f>[1]Emissions!I977</f>
        <v>4.6997802770000003</v>
      </c>
      <c r="K561" s="6">
        <f>[1]Emissions!J977</f>
        <v>4.6255750730000003</v>
      </c>
      <c r="L561" s="6">
        <f>[1]Emissions!K977</f>
        <v>4.5613251269999999</v>
      </c>
      <c r="M561" s="6">
        <f>[1]Emissions!L977</f>
        <v>4.4756014649999996</v>
      </c>
      <c r="N561" s="6">
        <f>[1]Emissions!M977</f>
        <v>4.3767607249999996</v>
      </c>
      <c r="O561" s="6">
        <f>[1]Emissions!N977</f>
        <v>4.261036206</v>
      </c>
      <c r="P561" s="6">
        <f>[1]Emissions!O977</f>
        <v>4.1337942419999996</v>
      </c>
      <c r="Q561" s="6">
        <f>[1]Emissions!P977</f>
        <v>4.0168225020000001</v>
      </c>
      <c r="R561" s="6">
        <f>[1]Emissions!Q977</f>
        <v>3.9056518420000002</v>
      </c>
      <c r="S561" s="6">
        <f>[1]Emissions!R977</f>
        <v>3.8007983360000002</v>
      </c>
      <c r="T561" s="6">
        <f>[1]Emissions!S977</f>
        <v>3.6965185699999998</v>
      </c>
      <c r="U561" s="6">
        <f>[1]Emissions!T977</f>
        <v>3.5957968839999999</v>
      </c>
      <c r="V561" s="6">
        <f>[1]Emissions!U977</f>
        <v>3.482167494</v>
      </c>
      <c r="W561" s="6">
        <f>[1]Emissions!V977</f>
        <v>3.3587182580000001</v>
      </c>
      <c r="X561" s="6">
        <f>[1]Emissions!W977</f>
        <v>3.2256668529999999</v>
      </c>
      <c r="Y561" s="6">
        <f>[1]Emissions!X977</f>
        <v>3.0902272829999999</v>
      </c>
      <c r="Z561" s="6">
        <f>[1]Emissions!Y977</f>
        <v>2.9425972730000001</v>
      </c>
      <c r="AA561" s="6">
        <f>[1]Emissions!Z977</f>
        <v>2.7867565559999998</v>
      </c>
      <c r="AB561" s="6">
        <f>[1]Emissions!AA977</f>
        <v>2.6225229780000001</v>
      </c>
      <c r="AC561" s="6">
        <f>[1]Emissions!AB977</f>
        <v>2.4501844529999999</v>
      </c>
      <c r="AD561" s="6">
        <f>[1]Emissions!AC977</f>
        <v>2.2732796500000001</v>
      </c>
      <c r="AE561" s="6">
        <f>[1]Emissions!AD977</f>
        <v>2.0807063449999998</v>
      </c>
      <c r="AF561" s="6">
        <f>[1]Emissions!AE977</f>
        <v>1.879967438</v>
      </c>
      <c r="AG561" s="6">
        <f>[1]Emissions!AF977</f>
        <v>1.671974512</v>
      </c>
      <c r="AH561" s="6">
        <f>[1]Emissions!AG977</f>
        <v>1.4516762059999999</v>
      </c>
      <c r="AI561" s="6">
        <f>[1]Emissions!AH977</f>
        <v>1.2215633109999999</v>
      </c>
      <c r="AJ561" s="6">
        <f>[1]Emissions!AI977</f>
        <v>0.98192251429999999</v>
      </c>
      <c r="AK561" s="6">
        <f>[1]Emissions!AJ977</f>
        <v>0.7339362384</v>
      </c>
      <c r="AL561" s="6">
        <f>[1]Emissions!AK977</f>
        <v>0.47484561959999999</v>
      </c>
      <c r="AM561" s="6">
        <f>[1]Emissions!AL977</f>
        <v>0.46280685300000002</v>
      </c>
      <c r="AN561" s="6">
        <f>[1]Emissions!AM977</f>
        <v>0.47111445289999998</v>
      </c>
      <c r="AO561" s="6">
        <f>[1]Emissions!AN977</f>
        <v>0.48058725619999998</v>
      </c>
      <c r="AP561" s="6">
        <f>[1]Emissions!AO977</f>
        <v>0.48910944229999997</v>
      </c>
      <c r="AQ561" s="6">
        <f>[1]Emissions!AP977</f>
        <v>0.49587707800000003</v>
      </c>
      <c r="AR561" s="6">
        <f>[1]Emissions!AQ977</f>
        <v>0.50225302770000002</v>
      </c>
      <c r="AS561" s="6">
        <f>[1]Emissions!AR977</f>
        <v>0.50822848870000004</v>
      </c>
      <c r="AT561" s="6">
        <f>[1]Emissions!AS977</f>
        <v>0.51398422259999998</v>
      </c>
      <c r="AU561" s="6">
        <f>[1]Emissions!AT977</f>
        <v>0.51963027799999995</v>
      </c>
      <c r="AV561" s="6">
        <f>[1]Emissions!AU977</f>
        <v>0.52513779140000005</v>
      </c>
      <c r="AW561" s="6">
        <f>[1]Emissions!AV977</f>
        <v>0.53039555940000005</v>
      </c>
      <c r="AX561" s="6">
        <f>[1]Emissions!AW977</f>
        <v>0.53529295139999999</v>
      </c>
      <c r="AY561" s="6">
        <f>[1]Emissions!AX977</f>
        <v>0.53979746490000002</v>
      </c>
      <c r="AZ561" s="6">
        <f>[1]Emissions!AY977</f>
        <v>0.54466754949999996</v>
      </c>
      <c r="BA561" s="6">
        <f>[1]Emissions!AZ977</f>
        <v>0.54888115189999998</v>
      </c>
      <c r="BB561" s="6">
        <f>[1]Emissions!BA977</f>
        <v>0.55265965800000005</v>
      </c>
      <c r="BC561" s="6">
        <f>[1]Emissions!BB977</f>
        <v>0.55630027439999996</v>
      </c>
      <c r="BD561" s="6">
        <f>[1]Emissions!BC977</f>
        <v>0.55986414600000001</v>
      </c>
      <c r="BE561" s="6">
        <f>[1]Emissions!BD977</f>
        <v>0.56398022189999997</v>
      </c>
      <c r="BF561" s="6">
        <f>[1]Emissions!BE977</f>
        <v>0.56746804740000001</v>
      </c>
      <c r="BG561" s="6">
        <f>[1]Emissions!BF977</f>
        <v>0.57131880339999996</v>
      </c>
      <c r="BH561" s="6">
        <f>[1]Emissions!BG977</f>
        <v>0.57449103310000005</v>
      </c>
      <c r="BI561" s="6">
        <f>[1]Emissions!BH977</f>
        <v>0.57738558790000005</v>
      </c>
      <c r="BJ561" s="6">
        <f>[1]Emissions!BI977</f>
        <v>0.58015710730000003</v>
      </c>
      <c r="BK561" s="6">
        <f>[1]Emissions!BJ977</f>
        <v>0.58349949079999996</v>
      </c>
      <c r="BL561" s="6">
        <f>[1]Emissions!BK977</f>
        <v>0.58639771829999998</v>
      </c>
      <c r="BM561" s="6">
        <f>[1]Emissions!BL977</f>
        <v>0.58990495409999999</v>
      </c>
      <c r="BN561" s="6">
        <f>[1]Emissions!BM977</f>
        <v>0.59290933540000001</v>
      </c>
      <c r="BO561" s="6">
        <f>[1]Emissions!BN977</f>
        <v>0.59635988090000003</v>
      </c>
      <c r="BP561" s="6">
        <f>[1]Emissions!BO977</f>
        <v>0.59922484180000002</v>
      </c>
      <c r="BQ561" s="6">
        <f>[1]Emissions!BP977</f>
        <v>0.6024399023</v>
      </c>
      <c r="BR561" s="6">
        <f>[1]Emissions!BQ977</f>
        <v>0.60572138870000003</v>
      </c>
      <c r="BS561" s="6">
        <f>[1]Emissions!BR977</f>
        <v>0.60900777760000002</v>
      </c>
      <c r="BT561" s="6">
        <f>[1]Emissions!BS977</f>
        <v>0.61172005230000004</v>
      </c>
      <c r="BU561" s="6">
        <f>[1]Emissions!BT977</f>
        <v>0.61484797089999998</v>
      </c>
      <c r="BV561" s="6">
        <f>[1]Emissions!BU977</f>
        <v>0.61743736380000003</v>
      </c>
      <c r="BW561" s="6">
        <f>[1]Emissions!BV977</f>
        <v>0.62044781569999996</v>
      </c>
      <c r="BX561" s="6">
        <f>[1]Emissions!BW977</f>
        <v>0.6229146981</v>
      </c>
      <c r="BY561" s="6">
        <f>[1]Emissions!BX977</f>
        <v>0.62581386210000001</v>
      </c>
      <c r="BZ561" s="6">
        <f>[1]Emissions!BY977</f>
        <v>0.62888308289999995</v>
      </c>
      <c r="CA561" s="6">
        <f>[1]Emissions!BZ977</f>
        <v>0.63206082750000003</v>
      </c>
      <c r="CB561" s="6">
        <f>[1]Emissions!CA977</f>
        <v>0.63530419179999997</v>
      </c>
      <c r="CC561" s="6">
        <f>[1]Emissions!CB977</f>
        <v>0.63855036740000004</v>
      </c>
      <c r="CD561" s="6">
        <f>[1]Emissions!CC977</f>
        <v>0.64173700869999994</v>
      </c>
      <c r="CE561" s="6">
        <f>[1]Emissions!CD977</f>
        <v>0.64483095040000005</v>
      </c>
      <c r="CF561" s="6">
        <f>[1]Emissions!CE977</f>
        <v>0.64784140140000002</v>
      </c>
      <c r="CG561" s="6">
        <f>[1]Emissions!CF977</f>
        <v>0.65081105660000005</v>
      </c>
      <c r="CH561" s="6">
        <f>[1]Emissions!CG977</f>
        <v>0.65321853939999996</v>
      </c>
      <c r="CI561" s="6">
        <f>[1]Emissions!CH977</f>
        <v>0.65605601430000005</v>
      </c>
      <c r="CJ561" s="6">
        <f>[1]Emissions!CI977</f>
        <v>0.65904358500000004</v>
      </c>
    </row>
    <row r="562" spans="1:88" x14ac:dyDescent="0.3">
      <c r="B562" s="16" t="str">
        <f>[1]Emissions!A978</f>
        <v>ems_y_co2_seco_0</v>
      </c>
      <c r="C562" s="6">
        <f>[1]Emissions!B978</f>
        <v>0</v>
      </c>
      <c r="D562" s="6">
        <f>[1]Emissions!C978</f>
        <v>0</v>
      </c>
      <c r="E562" s="6">
        <f>[1]Emissions!D978</f>
        <v>0</v>
      </c>
      <c r="F562" s="6">
        <f>[1]Emissions!E978</f>
        <v>0</v>
      </c>
      <c r="G562" s="6">
        <f>[1]Emissions!F978</f>
        <v>0</v>
      </c>
      <c r="H562" s="6">
        <f>[1]Emissions!G978</f>
        <v>0</v>
      </c>
      <c r="I562" s="6">
        <f>[1]Emissions!H978</f>
        <v>0</v>
      </c>
      <c r="J562" s="6">
        <f>[1]Emissions!I978</f>
        <v>0</v>
      </c>
      <c r="K562" s="6">
        <f>[1]Emissions!J978</f>
        <v>0</v>
      </c>
      <c r="L562" s="6">
        <f>[1]Emissions!K978</f>
        <v>0</v>
      </c>
      <c r="M562" s="6">
        <f>[1]Emissions!L978</f>
        <v>0</v>
      </c>
      <c r="N562" s="6">
        <f>[1]Emissions!M978</f>
        <v>0</v>
      </c>
      <c r="O562" s="6">
        <f>[1]Emissions!N978</f>
        <v>0</v>
      </c>
      <c r="P562" s="6">
        <f>[1]Emissions!O978</f>
        <v>0</v>
      </c>
      <c r="Q562" s="6">
        <f>[1]Emissions!P978</f>
        <v>0</v>
      </c>
      <c r="R562" s="6">
        <f>[1]Emissions!Q978</f>
        <v>0</v>
      </c>
      <c r="S562" s="6">
        <f>[1]Emissions!R978</f>
        <v>0</v>
      </c>
      <c r="T562" s="6">
        <f>[1]Emissions!S978</f>
        <v>0</v>
      </c>
      <c r="U562" s="6">
        <f>[1]Emissions!T978</f>
        <v>0</v>
      </c>
      <c r="V562" s="6">
        <f>[1]Emissions!U978</f>
        <v>0</v>
      </c>
      <c r="W562" s="6">
        <f>[1]Emissions!V978</f>
        <v>0</v>
      </c>
      <c r="X562" s="6">
        <f>[1]Emissions!W978</f>
        <v>0</v>
      </c>
      <c r="Y562" s="6">
        <f>[1]Emissions!X978</f>
        <v>0</v>
      </c>
      <c r="Z562" s="6">
        <f>[1]Emissions!Y978</f>
        <v>0</v>
      </c>
      <c r="AA562" s="6">
        <f>[1]Emissions!Z978</f>
        <v>0</v>
      </c>
      <c r="AB562" s="6">
        <f>[1]Emissions!AA978</f>
        <v>0</v>
      </c>
      <c r="AC562" s="6">
        <f>[1]Emissions!AB978</f>
        <v>0</v>
      </c>
      <c r="AD562" s="6">
        <f>[1]Emissions!AC978</f>
        <v>0</v>
      </c>
      <c r="AE562" s="6">
        <f>[1]Emissions!AD978</f>
        <v>0</v>
      </c>
      <c r="AF562" s="6">
        <f>[1]Emissions!AE978</f>
        <v>0</v>
      </c>
      <c r="AG562" s="6">
        <f>[1]Emissions!AF978</f>
        <v>0</v>
      </c>
      <c r="AH562" s="6">
        <f>[1]Emissions!AG978</f>
        <v>0</v>
      </c>
      <c r="AI562" s="6">
        <f>[1]Emissions!AH978</f>
        <v>0</v>
      </c>
      <c r="AJ562" s="6">
        <f>[1]Emissions!AI978</f>
        <v>0</v>
      </c>
      <c r="AK562" s="6">
        <f>[1]Emissions!AJ978</f>
        <v>0</v>
      </c>
      <c r="AL562" s="6">
        <f>[1]Emissions!AK978</f>
        <v>0</v>
      </c>
      <c r="AM562" s="6">
        <f>[1]Emissions!AL978</f>
        <v>0</v>
      </c>
      <c r="AN562" s="6">
        <f>[1]Emissions!AM978</f>
        <v>0</v>
      </c>
      <c r="AO562" s="6">
        <f>[1]Emissions!AN978</f>
        <v>0</v>
      </c>
      <c r="AP562" s="6">
        <f>[1]Emissions!AO978</f>
        <v>0</v>
      </c>
      <c r="AQ562" s="6">
        <f>[1]Emissions!AP978</f>
        <v>0</v>
      </c>
      <c r="AR562" s="6">
        <f>[1]Emissions!AQ978</f>
        <v>0</v>
      </c>
      <c r="AS562" s="6">
        <f>[1]Emissions!AR978</f>
        <v>0</v>
      </c>
      <c r="AT562" s="6">
        <f>[1]Emissions!AS978</f>
        <v>0</v>
      </c>
      <c r="AU562" s="6">
        <f>[1]Emissions!AT978</f>
        <v>0</v>
      </c>
      <c r="AV562" s="6">
        <f>[1]Emissions!AU978</f>
        <v>0</v>
      </c>
      <c r="AW562" s="6">
        <f>[1]Emissions!AV978</f>
        <v>0</v>
      </c>
      <c r="AX562" s="6">
        <f>[1]Emissions!AW978</f>
        <v>0</v>
      </c>
      <c r="AY562" s="6">
        <f>[1]Emissions!AX978</f>
        <v>0</v>
      </c>
      <c r="AZ562" s="6">
        <f>[1]Emissions!AY978</f>
        <v>0</v>
      </c>
      <c r="BA562" s="6">
        <f>[1]Emissions!AZ978</f>
        <v>0</v>
      </c>
      <c r="BB562" s="6">
        <f>[1]Emissions!BA978</f>
        <v>0</v>
      </c>
      <c r="BC562" s="6">
        <f>[1]Emissions!BB978</f>
        <v>0</v>
      </c>
      <c r="BD562" s="6">
        <f>[1]Emissions!BC978</f>
        <v>0</v>
      </c>
      <c r="BE562" s="6">
        <f>[1]Emissions!BD978</f>
        <v>0</v>
      </c>
      <c r="BF562" s="6">
        <f>[1]Emissions!BE978</f>
        <v>0</v>
      </c>
      <c r="BG562" s="6">
        <f>[1]Emissions!BF978</f>
        <v>0</v>
      </c>
      <c r="BH562" s="6">
        <f>[1]Emissions!BG978</f>
        <v>0</v>
      </c>
      <c r="BI562" s="6">
        <f>[1]Emissions!BH978</f>
        <v>0</v>
      </c>
      <c r="BJ562" s="6">
        <f>[1]Emissions!BI978</f>
        <v>0</v>
      </c>
      <c r="BK562" s="6">
        <f>[1]Emissions!BJ978</f>
        <v>0</v>
      </c>
      <c r="BL562" s="6">
        <f>[1]Emissions!BK978</f>
        <v>0</v>
      </c>
      <c r="BM562" s="6">
        <f>[1]Emissions!BL978</f>
        <v>0</v>
      </c>
      <c r="BN562" s="6">
        <f>[1]Emissions!BM978</f>
        <v>0</v>
      </c>
      <c r="BO562" s="6">
        <f>[1]Emissions!BN978</f>
        <v>0</v>
      </c>
      <c r="BP562" s="6">
        <f>[1]Emissions!BO978</f>
        <v>0</v>
      </c>
      <c r="BQ562" s="6">
        <f>[1]Emissions!BP978</f>
        <v>0</v>
      </c>
      <c r="BR562" s="6">
        <f>[1]Emissions!BQ978</f>
        <v>0</v>
      </c>
      <c r="BS562" s="6">
        <f>[1]Emissions!BR978</f>
        <v>0</v>
      </c>
      <c r="BT562" s="6">
        <f>[1]Emissions!BS978</f>
        <v>0</v>
      </c>
      <c r="BU562" s="6">
        <f>[1]Emissions!BT978</f>
        <v>0</v>
      </c>
      <c r="BV562" s="6">
        <f>[1]Emissions!BU978</f>
        <v>0</v>
      </c>
      <c r="BW562" s="6">
        <f>[1]Emissions!BV978</f>
        <v>0</v>
      </c>
      <c r="BX562" s="6">
        <f>[1]Emissions!BW978</f>
        <v>0</v>
      </c>
      <c r="BY562" s="6">
        <f>[1]Emissions!BX978</f>
        <v>0</v>
      </c>
      <c r="BZ562" s="6">
        <f>[1]Emissions!BY978</f>
        <v>0</v>
      </c>
      <c r="CA562" s="6">
        <f>[1]Emissions!BZ978</f>
        <v>0</v>
      </c>
      <c r="CB562" s="6">
        <f>[1]Emissions!CA978</f>
        <v>0</v>
      </c>
      <c r="CC562" s="6">
        <f>[1]Emissions!CB978</f>
        <v>0</v>
      </c>
      <c r="CD562" s="6">
        <f>[1]Emissions!CC978</f>
        <v>0</v>
      </c>
      <c r="CE562" s="6">
        <f>[1]Emissions!CD978</f>
        <v>0</v>
      </c>
      <c r="CF562" s="6">
        <f>[1]Emissions!CE978</f>
        <v>0</v>
      </c>
      <c r="CG562" s="6">
        <f>[1]Emissions!CF978</f>
        <v>0</v>
      </c>
      <c r="CH562" s="6">
        <f>[1]Emissions!CG978</f>
        <v>0</v>
      </c>
      <c r="CI562" s="6">
        <f>[1]Emissions!CH978</f>
        <v>0</v>
      </c>
      <c r="CJ562" s="6">
        <f>[1]Emissions!CI978</f>
        <v>0</v>
      </c>
    </row>
    <row r="563" spans="1:88" x14ac:dyDescent="0.3">
      <c r="B563" s="16" t="str">
        <f>[1]Emissions!A979</f>
        <v>ems_mat_co2_seco_0</v>
      </c>
      <c r="C563" s="6">
        <f>[1]Emissions!B979</f>
        <v>0.31120485819999999</v>
      </c>
      <c r="D563" s="6">
        <f>[1]Emissions!C979</f>
        <v>0.31379654000000001</v>
      </c>
      <c r="E563" s="6">
        <f>[1]Emissions!D979</f>
        <v>0.31567377400000002</v>
      </c>
      <c r="F563" s="6">
        <f>[1]Emissions!E979</f>
        <v>0.3178983239</v>
      </c>
      <c r="G563" s="6">
        <f>[1]Emissions!F979</f>
        <v>0.3199492706</v>
      </c>
      <c r="H563" s="6">
        <f>[1]Emissions!G979</f>
        <v>0.32222948839999999</v>
      </c>
      <c r="I563" s="6">
        <f>[1]Emissions!H979</f>
        <v>0.32541236200000001</v>
      </c>
      <c r="J563" s="6">
        <f>[1]Emissions!I979</f>
        <v>0.32210986850000001</v>
      </c>
      <c r="K563" s="6">
        <f>[1]Emissions!J979</f>
        <v>0.31702410660000002</v>
      </c>
      <c r="L563" s="6">
        <f>[1]Emissions!K979</f>
        <v>0.31262064839999998</v>
      </c>
      <c r="M563" s="6">
        <f>[1]Emissions!L979</f>
        <v>0.30674543830000001</v>
      </c>
      <c r="N563" s="6">
        <f>[1]Emissions!M979</f>
        <v>0.29997121599999998</v>
      </c>
      <c r="O563" s="6">
        <f>[1]Emissions!N979</f>
        <v>0.29203982239999998</v>
      </c>
      <c r="P563" s="6">
        <f>[1]Emissions!O979</f>
        <v>0.28331905080000003</v>
      </c>
      <c r="Q563" s="6">
        <f>[1]Emissions!P979</f>
        <v>0.27530216940000002</v>
      </c>
      <c r="R563" s="6">
        <f>[1]Emissions!Q979</f>
        <v>0.26768287549999997</v>
      </c>
      <c r="S563" s="6">
        <f>[1]Emissions!R979</f>
        <v>0.26049653989999999</v>
      </c>
      <c r="T563" s="6">
        <f>[1]Emissions!S979</f>
        <v>0.25334952440000003</v>
      </c>
      <c r="U563" s="6">
        <f>[1]Emissions!T979</f>
        <v>0.24644636789999999</v>
      </c>
      <c r="V563" s="6">
        <f>[1]Emissions!U979</f>
        <v>0.23865854919999999</v>
      </c>
      <c r="W563" s="6">
        <f>[1]Emissions!V979</f>
        <v>0.23019770149999999</v>
      </c>
      <c r="X563" s="6">
        <f>[1]Emissions!W979</f>
        <v>0.22107874359999999</v>
      </c>
      <c r="Y563" s="6">
        <f>[1]Emissions!X979</f>
        <v>0.21179610409999999</v>
      </c>
      <c r="Z563" s="6">
        <f>[1]Emissions!Y979</f>
        <v>0.20167796060000001</v>
      </c>
      <c r="AA563" s="6">
        <f>[1]Emissions!Z979</f>
        <v>0.19099707320000001</v>
      </c>
      <c r="AB563" s="6">
        <f>[1]Emissions!AA979</f>
        <v>0.17974095749999999</v>
      </c>
      <c r="AC563" s="6">
        <f>[1]Emissions!AB979</f>
        <v>0.1679293459</v>
      </c>
      <c r="AD563" s="6">
        <f>[1]Emissions!AC979</f>
        <v>0.1558047696</v>
      </c>
      <c r="AE563" s="6">
        <f>[1]Emissions!AD979</f>
        <v>0.1426063102</v>
      </c>
      <c r="AF563" s="6">
        <f>[1]Emissions!AE979</f>
        <v>0.12884819710000001</v>
      </c>
      <c r="AG563" s="6">
        <f>[1]Emissions!AF979</f>
        <v>0.1145929074</v>
      </c>
      <c r="AH563" s="6">
        <f>[1]Emissions!AG979</f>
        <v>9.9494233400000007E-2</v>
      </c>
      <c r="AI563" s="6">
        <f>[1]Emissions!AH979</f>
        <v>8.3722886100000005E-2</v>
      </c>
      <c r="AJ563" s="6">
        <f>[1]Emissions!AI979</f>
        <v>6.7298515000000003E-2</v>
      </c>
      <c r="AK563" s="6">
        <f>[1]Emissions!AJ979</f>
        <v>5.0302157700000003E-2</v>
      </c>
      <c r="AL563" s="6">
        <f>[1]Emissions!AK979</f>
        <v>3.2544630599999999E-2</v>
      </c>
      <c r="AM563" s="6">
        <f>[1]Emissions!AL979</f>
        <v>3.1719526200000001E-2</v>
      </c>
      <c r="AN563" s="6">
        <f>[1]Emissions!AM979</f>
        <v>3.22889066E-2</v>
      </c>
      <c r="AO563" s="6">
        <f>[1]Emissions!AN979</f>
        <v>3.29381469E-2</v>
      </c>
      <c r="AP563" s="6">
        <f>[1]Emissions!AO979</f>
        <v>3.3522234499999998E-2</v>
      </c>
      <c r="AQ563" s="6">
        <f>[1]Emissions!AP979</f>
        <v>3.3986069899999999E-2</v>
      </c>
      <c r="AR563" s="6">
        <f>[1]Emissions!AQ979</f>
        <v>3.4423060200000001E-2</v>
      </c>
      <c r="AS563" s="6">
        <f>[1]Emissions!AR979</f>
        <v>3.48326022E-2</v>
      </c>
      <c r="AT563" s="6">
        <f>[1]Emissions!AS979</f>
        <v>3.52270846E-2</v>
      </c>
      <c r="AU563" s="6">
        <f>[1]Emissions!AT979</f>
        <v>3.56140499E-2</v>
      </c>
      <c r="AV563" s="6">
        <f>[1]Emissions!AU979</f>
        <v>3.5991519999999999E-2</v>
      </c>
      <c r="AW563" s="6">
        <f>[1]Emissions!AV979</f>
        <v>3.6351873200000002E-2</v>
      </c>
      <c r="AX563" s="6">
        <f>[1]Emissions!AW979</f>
        <v>3.66875272E-2</v>
      </c>
      <c r="AY563" s="6">
        <f>[1]Emissions!AX979</f>
        <v>3.6996254300000003E-2</v>
      </c>
      <c r="AZ563" s="6">
        <f>[1]Emissions!AY979</f>
        <v>3.7330036699999999E-2</v>
      </c>
      <c r="BA563" s="6">
        <f>[1]Emissions!AZ979</f>
        <v>3.7618825600000003E-2</v>
      </c>
      <c r="BB563" s="6">
        <f>[1]Emissions!BA979</f>
        <v>3.7877794200000002E-2</v>
      </c>
      <c r="BC563" s="6">
        <f>[1]Emissions!BB979</f>
        <v>3.8127312199999999E-2</v>
      </c>
      <c r="BD563" s="6">
        <f>[1]Emissions!BC979</f>
        <v>3.8371570299999998E-2</v>
      </c>
      <c r="BE563" s="6">
        <f>[1]Emissions!BD979</f>
        <v>3.8653674999999998E-2</v>
      </c>
      <c r="BF563" s="6">
        <f>[1]Emissions!BE979</f>
        <v>3.8892721099999999E-2</v>
      </c>
      <c r="BG563" s="6">
        <f>[1]Emissions!BF979</f>
        <v>3.9156641499999999E-2</v>
      </c>
      <c r="BH563" s="6">
        <f>[1]Emissions!BG979</f>
        <v>3.9374057599999998E-2</v>
      </c>
      <c r="BI563" s="6">
        <f>[1]Emissions!BH979</f>
        <v>3.9572442499999999E-2</v>
      </c>
      <c r="BJ563" s="6">
        <f>[1]Emissions!BI979</f>
        <v>3.9762394999999999E-2</v>
      </c>
      <c r="BK563" s="6">
        <f>[1]Emissions!BJ979</f>
        <v>3.9991472899999998E-2</v>
      </c>
      <c r="BL563" s="6">
        <f>[1]Emissions!BK979</f>
        <v>4.0190109500000001E-2</v>
      </c>
      <c r="BM563" s="6">
        <f>[1]Emissions!BL979</f>
        <v>4.0430486000000002E-2</v>
      </c>
      <c r="BN563" s="6">
        <f>[1]Emissions!BM979</f>
        <v>4.0636398099999999E-2</v>
      </c>
      <c r="BO563" s="6">
        <f>[1]Emissions!BN979</f>
        <v>4.0872889199999998E-2</v>
      </c>
      <c r="BP563" s="6">
        <f>[1]Emissions!BO979</f>
        <v>4.1069245800000001E-2</v>
      </c>
      <c r="BQ563" s="6">
        <f>[1]Emissions!BP979</f>
        <v>4.1289597400000003E-2</v>
      </c>
      <c r="BR563" s="6">
        <f>[1]Emissions!BQ979</f>
        <v>4.1514501600000003E-2</v>
      </c>
      <c r="BS563" s="6">
        <f>[1]Emissions!BR979</f>
        <v>4.1739741800000001E-2</v>
      </c>
      <c r="BT563" s="6">
        <f>[1]Emissions!BS979</f>
        <v>4.1925633699999999E-2</v>
      </c>
      <c r="BU563" s="6">
        <f>[1]Emissions!BT979</f>
        <v>4.2140012800000001E-2</v>
      </c>
      <c r="BV563" s="6">
        <f>[1]Emissions!BU979</f>
        <v>4.23174828E-2</v>
      </c>
      <c r="BW563" s="6">
        <f>[1]Emissions!BV979</f>
        <v>4.2523811000000002E-2</v>
      </c>
      <c r="BX563" s="6">
        <f>[1]Emissions!BW979</f>
        <v>4.2692884399999999E-2</v>
      </c>
      <c r="BY563" s="6">
        <f>[1]Emissions!BX979</f>
        <v>4.28915853E-2</v>
      </c>
      <c r="BZ563" s="6">
        <f>[1]Emissions!BY979</f>
        <v>4.3101941300000002E-2</v>
      </c>
      <c r="CA563" s="6">
        <f>[1]Emissions!BZ979</f>
        <v>4.3319735300000002E-2</v>
      </c>
      <c r="CB563" s="6">
        <f>[1]Emissions!CA979</f>
        <v>4.35420267E-2</v>
      </c>
      <c r="CC563" s="6">
        <f>[1]Emissions!CB979</f>
        <v>4.3764510800000003E-2</v>
      </c>
      <c r="CD563" s="6">
        <f>[1]Emissions!CC979</f>
        <v>4.3982914599999999E-2</v>
      </c>
      <c r="CE563" s="6">
        <f>[1]Emissions!CD979</f>
        <v>4.4194965000000003E-2</v>
      </c>
      <c r="CF563" s="6">
        <f>[1]Emissions!CE979</f>
        <v>4.4401293100000003E-2</v>
      </c>
      <c r="CG563" s="6">
        <f>[1]Emissions!CF979</f>
        <v>4.4604825200000003E-2</v>
      </c>
      <c r="CH563" s="6">
        <f>[1]Emissions!CG979</f>
        <v>4.4769827599999999E-2</v>
      </c>
      <c r="CI563" s="6">
        <f>[1]Emissions!CH979</f>
        <v>4.4964300399999997E-2</v>
      </c>
      <c r="CJ563" s="6">
        <f>[1]Emissions!CI979</f>
        <v>4.5169060400000002E-2</v>
      </c>
    </row>
    <row r="564" spans="1:88" x14ac:dyDescent="0.3">
      <c r="B564" s="16" t="str">
        <f>[1]Emissions!A980</f>
        <v>ems_ci_co2_sech_0</v>
      </c>
      <c r="C564" s="6">
        <f>[1]Emissions!B980</f>
        <v>2.5420950879999999</v>
      </c>
      <c r="D564" s="6">
        <f>[1]Emissions!C980</f>
        <v>2.5303471119999998</v>
      </c>
      <c r="E564" s="6">
        <f>[1]Emissions!D980</f>
        <v>2.5274062349999999</v>
      </c>
      <c r="F564" s="6">
        <f>[1]Emissions!E980</f>
        <v>2.5319946120000001</v>
      </c>
      <c r="G564" s="6">
        <f>[1]Emissions!F980</f>
        <v>2.5416569760000001</v>
      </c>
      <c r="H564" s="6">
        <f>[1]Emissions!G980</f>
        <v>2.5566076249999998</v>
      </c>
      <c r="I564" s="6">
        <f>[1]Emissions!H980</f>
        <v>2.5794898289999999</v>
      </c>
      <c r="J564" s="6">
        <f>[1]Emissions!I980</f>
        <v>2.6670814209999998</v>
      </c>
      <c r="K564" s="6">
        <f>[1]Emissions!J980</f>
        <v>2.7578658049999998</v>
      </c>
      <c r="L564" s="6">
        <f>[1]Emissions!K980</f>
        <v>2.8565699809999998</v>
      </c>
      <c r="M564" s="6">
        <f>[1]Emissions!L980</f>
        <v>2.9491909430000001</v>
      </c>
      <c r="N564" s="6">
        <f>[1]Emissions!M980</f>
        <v>3.0410437940000001</v>
      </c>
      <c r="O564" s="6">
        <f>[1]Emissions!N980</f>
        <v>3.1280566869999999</v>
      </c>
      <c r="P564" s="6">
        <f>[1]Emissions!O980</f>
        <v>3.2100149619999998</v>
      </c>
      <c r="Q564" s="6">
        <f>[1]Emissions!P980</f>
        <v>3.2995284840000001</v>
      </c>
      <c r="R564" s="6">
        <f>[1]Emissions!Q980</f>
        <v>3.3950491509999998</v>
      </c>
      <c r="S564" s="6">
        <f>[1]Emissions!R980</f>
        <v>3.4975273589999998</v>
      </c>
      <c r="T564" s="6">
        <f>[1]Emissions!S980</f>
        <v>3.6039648550000001</v>
      </c>
      <c r="U564" s="6">
        <f>[1]Emissions!T980</f>
        <v>3.7189285500000002</v>
      </c>
      <c r="V564" s="6">
        <f>[1]Emissions!U980</f>
        <v>3.8294846530000002</v>
      </c>
      <c r="W564" s="6">
        <f>[1]Emissions!V980</f>
        <v>3.9381482079999999</v>
      </c>
      <c r="X564" s="6">
        <f>[1]Emissions!W980</f>
        <v>4.0447755939999999</v>
      </c>
      <c r="Y564" s="6">
        <f>[1]Emissions!X980</f>
        <v>4.1577967710000001</v>
      </c>
      <c r="Z564" s="6">
        <f>[1]Emissions!Y980</f>
        <v>4.266691776</v>
      </c>
      <c r="AA564" s="6">
        <f>[1]Emissions!Z980</f>
        <v>4.3759112809999996</v>
      </c>
      <c r="AB564" s="6">
        <f>[1]Emissions!AA980</f>
        <v>4.4852060250000001</v>
      </c>
      <c r="AC564" s="6">
        <f>[1]Emissions!AB980</f>
        <v>4.5954087049999996</v>
      </c>
      <c r="AD564" s="6">
        <f>[1]Emissions!AC980</f>
        <v>4.7133125209999998</v>
      </c>
      <c r="AE564" s="6">
        <f>[1]Emissions!AD980</f>
        <v>4.8194361179999996</v>
      </c>
      <c r="AF564" s="6">
        <f>[1]Emissions!AE980</f>
        <v>4.9262897729999997</v>
      </c>
      <c r="AG564" s="6">
        <f>[1]Emissions!AF980</f>
        <v>5.0377554240000002</v>
      </c>
      <c r="AH564" s="6">
        <f>[1]Emissions!AG980</f>
        <v>5.1411237219999997</v>
      </c>
      <c r="AI564" s="6">
        <f>[1]Emissions!AH980</f>
        <v>5.2417665629999997</v>
      </c>
      <c r="AJ564" s="6">
        <f>[1]Emissions!AI980</f>
        <v>5.34037601</v>
      </c>
      <c r="AK564" s="6">
        <f>[1]Emissions!AJ980</f>
        <v>5.4452124450000001</v>
      </c>
      <c r="AL564" s="6">
        <f>[1]Emissions!AK980</f>
        <v>5.5425343759999999</v>
      </c>
      <c r="AM564" s="6">
        <f>[1]Emissions!AL980</f>
        <v>5.623618725</v>
      </c>
      <c r="AN564" s="6">
        <f>[1]Emissions!AM980</f>
        <v>5.6906013829999997</v>
      </c>
      <c r="AO564" s="6">
        <f>[1]Emissions!AN980</f>
        <v>5.7527614710000003</v>
      </c>
      <c r="AP564" s="6">
        <f>[1]Emissions!AO980</f>
        <v>5.8091775060000002</v>
      </c>
      <c r="AQ564" s="6">
        <f>[1]Emissions!AP980</f>
        <v>5.8517994680000003</v>
      </c>
      <c r="AR564" s="6">
        <f>[1]Emissions!AQ980</f>
        <v>5.8941663279999998</v>
      </c>
      <c r="AS564" s="6">
        <f>[1]Emissions!AR980</f>
        <v>5.9353194330000001</v>
      </c>
      <c r="AT564" s="6">
        <f>[1]Emissions!AS980</f>
        <v>5.9764732829999998</v>
      </c>
      <c r="AU564" s="6">
        <f>[1]Emissions!AT980</f>
        <v>6.0182367430000001</v>
      </c>
      <c r="AV564" s="6">
        <f>[1]Emissions!AU980</f>
        <v>6.059806032</v>
      </c>
      <c r="AW564" s="6">
        <f>[1]Emissions!AV980</f>
        <v>6.0995881020000002</v>
      </c>
      <c r="AX564" s="6">
        <f>[1]Emissions!AW980</f>
        <v>6.1360611130000002</v>
      </c>
      <c r="AY564" s="6">
        <f>[1]Emissions!AX980</f>
        <v>6.1686556609999998</v>
      </c>
      <c r="AZ564" s="6">
        <f>[1]Emissions!AY980</f>
        <v>6.2052914929999998</v>
      </c>
      <c r="BA564" s="6">
        <f>[1]Emissions!AZ980</f>
        <v>6.2352917989999996</v>
      </c>
      <c r="BB564" s="6">
        <f>[1]Emissions!BA980</f>
        <v>6.2600298820000004</v>
      </c>
      <c r="BC564" s="6">
        <f>[1]Emissions!BB980</f>
        <v>6.2830908399999998</v>
      </c>
      <c r="BD564" s="6">
        <f>[1]Emissions!BC980</f>
        <v>6.305375905</v>
      </c>
      <c r="BE564" s="6">
        <f>[1]Emissions!BD980</f>
        <v>6.3335190529999998</v>
      </c>
      <c r="BF564" s="6">
        <f>[1]Emissions!BE980</f>
        <v>6.3552669110000002</v>
      </c>
      <c r="BG564" s="6">
        <f>[1]Emissions!BF980</f>
        <v>6.3807647650000003</v>
      </c>
      <c r="BH564" s="6">
        <f>[1]Emissions!BG980</f>
        <v>6.3992633039999998</v>
      </c>
      <c r="BI564" s="6">
        <f>[1]Emissions!BH980</f>
        <v>6.41479949</v>
      </c>
      <c r="BJ564" s="6">
        <f>[1]Emissions!BI980</f>
        <v>6.42901349</v>
      </c>
      <c r="BK564" s="6">
        <f>[1]Emissions!BJ980</f>
        <v>6.4491373159999998</v>
      </c>
      <c r="BL564" s="6">
        <f>[1]Emissions!BK980</f>
        <v>6.4648412190000002</v>
      </c>
      <c r="BM564" s="6">
        <f>[1]Emissions!BL980</f>
        <v>6.4869149119999996</v>
      </c>
      <c r="BN564" s="6">
        <f>[1]Emissions!BM980</f>
        <v>6.5039760920000003</v>
      </c>
      <c r="BO564" s="6">
        <f>[1]Emissions!BN980</f>
        <v>6.5256177219999998</v>
      </c>
      <c r="BP564" s="6">
        <f>[1]Emissions!BO980</f>
        <v>6.5412856850000001</v>
      </c>
      <c r="BQ564" s="6">
        <f>[1]Emissions!BP980</f>
        <v>6.5604220289999997</v>
      </c>
      <c r="BR564" s="6">
        <f>[1]Emissions!BQ980</f>
        <v>6.5802483069999997</v>
      </c>
      <c r="BS564" s="6">
        <f>[1]Emissions!BR980</f>
        <v>6.6001508800000002</v>
      </c>
      <c r="BT564" s="6">
        <f>[1]Emissions!BS980</f>
        <v>6.6142390190000002</v>
      </c>
      <c r="BU564" s="6">
        <f>[1]Emissions!BT980</f>
        <v>6.6325144890000001</v>
      </c>
      <c r="BV564" s="6">
        <f>[1]Emissions!BU980</f>
        <v>6.6453481820000002</v>
      </c>
      <c r="BW564" s="6">
        <f>[1]Emissions!BV980</f>
        <v>6.6624073790000002</v>
      </c>
      <c r="BX564" s="6">
        <f>[1]Emissions!BW980</f>
        <v>6.6739856499999997</v>
      </c>
      <c r="BY564" s="6">
        <f>[1]Emissions!BX980</f>
        <v>6.6899309000000002</v>
      </c>
      <c r="BZ564" s="6">
        <f>[1]Emissions!BY980</f>
        <v>6.7077474439999998</v>
      </c>
      <c r="CA564" s="6">
        <f>[1]Emissions!BZ980</f>
        <v>6.7268355660000001</v>
      </c>
      <c r="CB564" s="6">
        <f>[1]Emissions!CA980</f>
        <v>6.7467551820000002</v>
      </c>
      <c r="CC564" s="6">
        <f>[1]Emissions!CB980</f>
        <v>6.7668334530000003</v>
      </c>
      <c r="CD564" s="6">
        <f>[1]Emissions!CC980</f>
        <v>6.7863890429999998</v>
      </c>
      <c r="CE564" s="6">
        <f>[1]Emissions!CD980</f>
        <v>6.8050484569999998</v>
      </c>
      <c r="CF564" s="6">
        <f>[1]Emissions!CE980</f>
        <v>6.8228989340000004</v>
      </c>
      <c r="CG564" s="6">
        <f>[1]Emissions!CF980</f>
        <v>6.8404016839999997</v>
      </c>
      <c r="CH564" s="6">
        <f>[1]Emissions!CG980</f>
        <v>6.8523397639999999</v>
      </c>
      <c r="CI564" s="6">
        <f>[1]Emissions!CH980</f>
        <v>6.8686611170000003</v>
      </c>
      <c r="CJ564" s="6">
        <f>[1]Emissions!CI980</f>
        <v>6.8867079670000004</v>
      </c>
    </row>
    <row r="565" spans="1:88" x14ac:dyDescent="0.3">
      <c r="B565" s="16" t="str">
        <f>[1]Emissions!A981</f>
        <v>ems_y_co2_sech_0</v>
      </c>
      <c r="C565" s="6">
        <f>[1]Emissions!B981</f>
        <v>0</v>
      </c>
      <c r="D565" s="6">
        <f>[1]Emissions!C981</f>
        <v>0</v>
      </c>
      <c r="E565" s="6">
        <f>[1]Emissions!D981</f>
        <v>0</v>
      </c>
      <c r="F565" s="6">
        <f>[1]Emissions!E981</f>
        <v>0</v>
      </c>
      <c r="G565" s="6">
        <f>[1]Emissions!F981</f>
        <v>0</v>
      </c>
      <c r="H565" s="6">
        <f>[1]Emissions!G981</f>
        <v>0</v>
      </c>
      <c r="I565" s="6">
        <f>[1]Emissions!H981</f>
        <v>0</v>
      </c>
      <c r="J565" s="6">
        <f>[1]Emissions!I981</f>
        <v>0</v>
      </c>
      <c r="K565" s="6">
        <f>[1]Emissions!J981</f>
        <v>0</v>
      </c>
      <c r="L565" s="6">
        <f>[1]Emissions!K981</f>
        <v>0</v>
      </c>
      <c r="M565" s="6">
        <f>[1]Emissions!L981</f>
        <v>0</v>
      </c>
      <c r="N565" s="6">
        <f>[1]Emissions!M981</f>
        <v>0</v>
      </c>
      <c r="O565" s="6">
        <f>[1]Emissions!N981</f>
        <v>0</v>
      </c>
      <c r="P565" s="6">
        <f>[1]Emissions!O981</f>
        <v>0</v>
      </c>
      <c r="Q565" s="6">
        <f>[1]Emissions!P981</f>
        <v>0</v>
      </c>
      <c r="R565" s="6">
        <f>[1]Emissions!Q981</f>
        <v>0</v>
      </c>
      <c r="S565" s="6">
        <f>[1]Emissions!R981</f>
        <v>0</v>
      </c>
      <c r="T565" s="6">
        <f>[1]Emissions!S981</f>
        <v>0</v>
      </c>
      <c r="U565" s="6">
        <f>[1]Emissions!T981</f>
        <v>0</v>
      </c>
      <c r="V565" s="6">
        <f>[1]Emissions!U981</f>
        <v>0</v>
      </c>
      <c r="W565" s="6">
        <f>[1]Emissions!V981</f>
        <v>0</v>
      </c>
      <c r="X565" s="6">
        <f>[1]Emissions!W981</f>
        <v>0</v>
      </c>
      <c r="Y565" s="6">
        <f>[1]Emissions!X981</f>
        <v>0</v>
      </c>
      <c r="Z565" s="6">
        <f>[1]Emissions!Y981</f>
        <v>0</v>
      </c>
      <c r="AA565" s="6">
        <f>[1]Emissions!Z981</f>
        <v>0</v>
      </c>
      <c r="AB565" s="6">
        <f>[1]Emissions!AA981</f>
        <v>0</v>
      </c>
      <c r="AC565" s="6">
        <f>[1]Emissions!AB981</f>
        <v>0</v>
      </c>
      <c r="AD565" s="6">
        <f>[1]Emissions!AC981</f>
        <v>0</v>
      </c>
      <c r="AE565" s="6">
        <f>[1]Emissions!AD981</f>
        <v>0</v>
      </c>
      <c r="AF565" s="6">
        <f>[1]Emissions!AE981</f>
        <v>0</v>
      </c>
      <c r="AG565" s="6">
        <f>[1]Emissions!AF981</f>
        <v>0</v>
      </c>
      <c r="AH565" s="6">
        <f>[1]Emissions!AG981</f>
        <v>0</v>
      </c>
      <c r="AI565" s="6">
        <f>[1]Emissions!AH981</f>
        <v>0</v>
      </c>
      <c r="AJ565" s="6">
        <f>[1]Emissions!AI981</f>
        <v>0</v>
      </c>
      <c r="AK565" s="6">
        <f>[1]Emissions!AJ981</f>
        <v>0</v>
      </c>
      <c r="AL565" s="6">
        <f>[1]Emissions!AK981</f>
        <v>0</v>
      </c>
      <c r="AM565" s="6">
        <f>[1]Emissions!AL981</f>
        <v>0</v>
      </c>
      <c r="AN565" s="6">
        <f>[1]Emissions!AM981</f>
        <v>0</v>
      </c>
      <c r="AO565" s="6">
        <f>[1]Emissions!AN981</f>
        <v>0</v>
      </c>
      <c r="AP565" s="6">
        <f>[1]Emissions!AO981</f>
        <v>0</v>
      </c>
      <c r="AQ565" s="6">
        <f>[1]Emissions!AP981</f>
        <v>0</v>
      </c>
      <c r="AR565" s="6">
        <f>[1]Emissions!AQ981</f>
        <v>0</v>
      </c>
      <c r="AS565" s="6">
        <f>[1]Emissions!AR981</f>
        <v>0</v>
      </c>
      <c r="AT565" s="6">
        <f>[1]Emissions!AS981</f>
        <v>0</v>
      </c>
      <c r="AU565" s="6">
        <f>[1]Emissions!AT981</f>
        <v>0</v>
      </c>
      <c r="AV565" s="6">
        <f>[1]Emissions!AU981</f>
        <v>0</v>
      </c>
      <c r="AW565" s="6">
        <f>[1]Emissions!AV981</f>
        <v>0</v>
      </c>
      <c r="AX565" s="6">
        <f>[1]Emissions!AW981</f>
        <v>0</v>
      </c>
      <c r="AY565" s="6">
        <f>[1]Emissions!AX981</f>
        <v>0</v>
      </c>
      <c r="AZ565" s="6">
        <f>[1]Emissions!AY981</f>
        <v>0</v>
      </c>
      <c r="BA565" s="6">
        <f>[1]Emissions!AZ981</f>
        <v>0</v>
      </c>
      <c r="BB565" s="6">
        <f>[1]Emissions!BA981</f>
        <v>0</v>
      </c>
      <c r="BC565" s="6">
        <f>[1]Emissions!BB981</f>
        <v>0</v>
      </c>
      <c r="BD565" s="6">
        <f>[1]Emissions!BC981</f>
        <v>0</v>
      </c>
      <c r="BE565" s="6">
        <f>[1]Emissions!BD981</f>
        <v>0</v>
      </c>
      <c r="BF565" s="6">
        <f>[1]Emissions!BE981</f>
        <v>0</v>
      </c>
      <c r="BG565" s="6">
        <f>[1]Emissions!BF981</f>
        <v>0</v>
      </c>
      <c r="BH565" s="6">
        <f>[1]Emissions!BG981</f>
        <v>0</v>
      </c>
      <c r="BI565" s="6">
        <f>[1]Emissions!BH981</f>
        <v>0</v>
      </c>
      <c r="BJ565" s="6">
        <f>[1]Emissions!BI981</f>
        <v>0</v>
      </c>
      <c r="BK565" s="6">
        <f>[1]Emissions!BJ981</f>
        <v>0</v>
      </c>
      <c r="BL565" s="6">
        <f>[1]Emissions!BK981</f>
        <v>0</v>
      </c>
      <c r="BM565" s="6">
        <f>[1]Emissions!BL981</f>
        <v>0</v>
      </c>
      <c r="BN565" s="6">
        <f>[1]Emissions!BM981</f>
        <v>0</v>
      </c>
      <c r="BO565" s="6">
        <f>[1]Emissions!BN981</f>
        <v>0</v>
      </c>
      <c r="BP565" s="6">
        <f>[1]Emissions!BO981</f>
        <v>0</v>
      </c>
      <c r="BQ565" s="6">
        <f>[1]Emissions!BP981</f>
        <v>0</v>
      </c>
      <c r="BR565" s="6">
        <f>[1]Emissions!BQ981</f>
        <v>0</v>
      </c>
      <c r="BS565" s="6">
        <f>[1]Emissions!BR981</f>
        <v>0</v>
      </c>
      <c r="BT565" s="6">
        <f>[1]Emissions!BS981</f>
        <v>0</v>
      </c>
      <c r="BU565" s="6">
        <f>[1]Emissions!BT981</f>
        <v>0</v>
      </c>
      <c r="BV565" s="6">
        <f>[1]Emissions!BU981</f>
        <v>0</v>
      </c>
      <c r="BW565" s="6">
        <f>[1]Emissions!BV981</f>
        <v>0</v>
      </c>
      <c r="BX565" s="6">
        <f>[1]Emissions!BW981</f>
        <v>0</v>
      </c>
      <c r="BY565" s="6">
        <f>[1]Emissions!BX981</f>
        <v>0</v>
      </c>
      <c r="BZ565" s="6">
        <f>[1]Emissions!BY981</f>
        <v>0</v>
      </c>
      <c r="CA565" s="6">
        <f>[1]Emissions!BZ981</f>
        <v>0</v>
      </c>
      <c r="CB565" s="6">
        <f>[1]Emissions!CA981</f>
        <v>0</v>
      </c>
      <c r="CC565" s="6">
        <f>[1]Emissions!CB981</f>
        <v>0</v>
      </c>
      <c r="CD565" s="6">
        <f>[1]Emissions!CC981</f>
        <v>0</v>
      </c>
      <c r="CE565" s="6">
        <f>[1]Emissions!CD981</f>
        <v>0</v>
      </c>
      <c r="CF565" s="6">
        <f>[1]Emissions!CE981</f>
        <v>0</v>
      </c>
      <c r="CG565" s="6">
        <f>[1]Emissions!CF981</f>
        <v>0</v>
      </c>
      <c r="CH565" s="6">
        <f>[1]Emissions!CG981</f>
        <v>0</v>
      </c>
      <c r="CI565" s="6">
        <f>[1]Emissions!CH981</f>
        <v>0</v>
      </c>
      <c r="CJ565" s="6">
        <f>[1]Emissions!CI981</f>
        <v>0</v>
      </c>
    </row>
    <row r="566" spans="1:88" x14ac:dyDescent="0.3">
      <c r="B566" s="16" t="str">
        <f>[1]Emissions!A982</f>
        <v>ems_mat_co2_sech_0</v>
      </c>
      <c r="C566" s="6">
        <f>[1]Emissions!B982</f>
        <v>0.17837836700000001</v>
      </c>
      <c r="D566" s="6">
        <f>[1]Emissions!C982</f>
        <v>0.1800840984</v>
      </c>
      <c r="E566" s="6">
        <f>[1]Emissions!D982</f>
        <v>0.18150447019999999</v>
      </c>
      <c r="F566" s="6">
        <f>[1]Emissions!E982</f>
        <v>0.1830057102</v>
      </c>
      <c r="G566" s="6">
        <f>[1]Emissions!F982</f>
        <v>0.18440407580000001</v>
      </c>
      <c r="H566" s="6">
        <f>[1]Emissions!G982</f>
        <v>0.18590464470000001</v>
      </c>
      <c r="I566" s="6">
        <f>[1]Emissions!H982</f>
        <v>0.1877139407</v>
      </c>
      <c r="J566" s="6">
        <f>[1]Emissions!I982</f>
        <v>0.1967472663</v>
      </c>
      <c r="K566" s="6">
        <f>[1]Emissions!J982</f>
        <v>0.20633681409999999</v>
      </c>
      <c r="L566" s="6">
        <f>[1]Emissions!K982</f>
        <v>0.2168298686</v>
      </c>
      <c r="M566" s="6">
        <f>[1]Emissions!L982</f>
        <v>0.2271638456</v>
      </c>
      <c r="N566" s="6">
        <f>[1]Emissions!M982</f>
        <v>0.23758476419999999</v>
      </c>
      <c r="O566" s="6">
        <f>[1]Emissions!N982</f>
        <v>0.2478029414</v>
      </c>
      <c r="P566" s="6">
        <f>[1]Emissions!O982</f>
        <v>0.25781354179999999</v>
      </c>
      <c r="Q566" s="6">
        <f>[1]Emissions!P982</f>
        <v>0.26865006009999998</v>
      </c>
      <c r="R566" s="6">
        <f>[1]Emissions!Q982</f>
        <v>0.28023080500000003</v>
      </c>
      <c r="S566" s="6">
        <f>[1]Emissions!R982</f>
        <v>0.29277383299999998</v>
      </c>
      <c r="T566" s="6">
        <f>[1]Emissions!S982</f>
        <v>0.30604301239999998</v>
      </c>
      <c r="U566" s="6">
        <f>[1]Emissions!T982</f>
        <v>0.32044969919999999</v>
      </c>
      <c r="V566" s="6">
        <f>[1]Emissions!U982</f>
        <v>0.33490395639999998</v>
      </c>
      <c r="W566" s="6">
        <f>[1]Emissions!V982</f>
        <v>0.34962386779999999</v>
      </c>
      <c r="X566" s="6">
        <f>[1]Emissions!W982</f>
        <v>0.36460157300000001</v>
      </c>
      <c r="Y566" s="6">
        <f>[1]Emissions!X982</f>
        <v>0.38061345330000002</v>
      </c>
      <c r="Z566" s="6">
        <f>[1]Emissions!Y982</f>
        <v>0.3967242567</v>
      </c>
      <c r="AA566" s="6">
        <f>[1]Emissions!Z982</f>
        <v>0.4133549131</v>
      </c>
      <c r="AB566" s="6">
        <f>[1]Emissions!AA982</f>
        <v>0.43050359960000001</v>
      </c>
      <c r="AC566" s="6">
        <f>[1]Emissions!AB982</f>
        <v>0.44827280489999999</v>
      </c>
      <c r="AD566" s="6">
        <f>[1]Emissions!AC982</f>
        <v>0.46736309390000003</v>
      </c>
      <c r="AE566" s="6">
        <f>[1]Emissions!AD982</f>
        <v>0.485877279</v>
      </c>
      <c r="AF566" s="6">
        <f>[1]Emissions!AE982</f>
        <v>0.50506989260000001</v>
      </c>
      <c r="AG566" s="6">
        <f>[1]Emissions!AF982</f>
        <v>0.52537599729999995</v>
      </c>
      <c r="AH566" s="6">
        <f>[1]Emissions!AG982</f>
        <v>0.54549970569999995</v>
      </c>
      <c r="AI566" s="6">
        <f>[1]Emissions!AH982</f>
        <v>0.56600667689999995</v>
      </c>
      <c r="AJ566" s="6">
        <f>[1]Emissions!AI982</f>
        <v>0.58698898899999996</v>
      </c>
      <c r="AK566" s="6">
        <f>[1]Emissions!AJ982</f>
        <v>0.60938589040000002</v>
      </c>
      <c r="AL566" s="6">
        <f>[1]Emissions!AK982</f>
        <v>0.63168342590000004</v>
      </c>
      <c r="AM566" s="6">
        <f>[1]Emissions!AL982</f>
        <v>0.64237838169999995</v>
      </c>
      <c r="AN566" s="6">
        <f>[1]Emissions!AM982</f>
        <v>0.65162802360000005</v>
      </c>
      <c r="AO566" s="6">
        <f>[1]Emissions!AN982</f>
        <v>0.66044983130000001</v>
      </c>
      <c r="AP566" s="6">
        <f>[1]Emissions!AO982</f>
        <v>0.66869285820000002</v>
      </c>
      <c r="AQ566" s="6">
        <f>[1]Emissions!AP982</f>
        <v>0.67538750940000003</v>
      </c>
      <c r="AR566" s="6">
        <f>[1]Emissions!AQ982</f>
        <v>0.68205531590000001</v>
      </c>
      <c r="AS566" s="6">
        <f>[1]Emissions!AR982</f>
        <v>0.68855736830000003</v>
      </c>
      <c r="AT566" s="6">
        <f>[1]Emissions!AS982</f>
        <v>0.69501717200000002</v>
      </c>
      <c r="AU566" s="6">
        <f>[1]Emissions!AT982</f>
        <v>0.70149928660000005</v>
      </c>
      <c r="AV566" s="6">
        <f>[1]Emissions!AU982</f>
        <v>0.70791234670000003</v>
      </c>
      <c r="AW566" s="6">
        <f>[1]Emissions!AV982</f>
        <v>0.71407619470000006</v>
      </c>
      <c r="AX566" s="6">
        <f>[1]Emissions!AW982</f>
        <v>0.71981712720000002</v>
      </c>
      <c r="AY566" s="6">
        <f>[1]Emissions!AX982</f>
        <v>0.72506892499999998</v>
      </c>
      <c r="AZ566" s="6">
        <f>[1]Emissions!AY982</f>
        <v>0.73075890450000003</v>
      </c>
      <c r="BA566" s="6">
        <f>[1]Emissions!AZ982</f>
        <v>0.7356289345</v>
      </c>
      <c r="BB566" s="6">
        <f>[1]Emissions!BA982</f>
        <v>0.73984051449999999</v>
      </c>
      <c r="BC566" s="6">
        <f>[1]Emissions!BB982</f>
        <v>0.74381013240000005</v>
      </c>
      <c r="BD566" s="6">
        <f>[1]Emissions!BC982</f>
        <v>0.74765033650000001</v>
      </c>
      <c r="BE566" s="6">
        <f>[1]Emissions!BD982</f>
        <v>0.75215169940000004</v>
      </c>
      <c r="BF566" s="6">
        <f>[1]Emissions!BE982</f>
        <v>0.75586494999999998</v>
      </c>
      <c r="BG566" s="6">
        <f>[1]Emissions!BF982</f>
        <v>0.75999772219999995</v>
      </c>
      <c r="BH566" s="6">
        <f>[1]Emissions!BG982</f>
        <v>0.76327174610000004</v>
      </c>
      <c r="BI566" s="6">
        <f>[1]Emissions!BH982</f>
        <v>0.76616779059999995</v>
      </c>
      <c r="BJ566" s="6">
        <f>[1]Emissions!BI982</f>
        <v>0.76888016699999995</v>
      </c>
      <c r="BK566" s="6">
        <f>[1]Emissions!BJ982</f>
        <v>0.77226992780000003</v>
      </c>
      <c r="BL566" s="6">
        <f>[1]Emissions!BK982</f>
        <v>0.77510165320000002</v>
      </c>
      <c r="BM566" s="6">
        <f>[1]Emissions!BL982</f>
        <v>0.77866998629999995</v>
      </c>
      <c r="BN566" s="6">
        <f>[1]Emissions!BM982</f>
        <v>0.78161312959999996</v>
      </c>
      <c r="BO566" s="6">
        <f>[1]Emissions!BN982</f>
        <v>0.7850869452</v>
      </c>
      <c r="BP566" s="6">
        <f>[1]Emissions!BO982</f>
        <v>0.78782584970000002</v>
      </c>
      <c r="BQ566" s="6">
        <f>[1]Emissions!BP982</f>
        <v>0.79096594499999995</v>
      </c>
      <c r="BR566" s="6">
        <f>[1]Emissions!BQ982</f>
        <v>0.79417140689999999</v>
      </c>
      <c r="BS566" s="6">
        <f>[1]Emissions!BR982</f>
        <v>0.79736735339999998</v>
      </c>
      <c r="BT566" s="6">
        <f>[1]Emissions!BS982</f>
        <v>0.79984495860000004</v>
      </c>
      <c r="BU566" s="6">
        <f>[1]Emissions!BT982</f>
        <v>0.80281406850000003</v>
      </c>
      <c r="BV566" s="6">
        <f>[1]Emissions!BU982</f>
        <v>0.80511192779999996</v>
      </c>
      <c r="BW566" s="6">
        <f>[1]Emissions!BV982</f>
        <v>0.80790865590000005</v>
      </c>
      <c r="BX566" s="6">
        <f>[1]Emissions!BW982</f>
        <v>0.81002759030000004</v>
      </c>
      <c r="BY566" s="6">
        <f>[1]Emissions!BX982</f>
        <v>0.81266194290000004</v>
      </c>
      <c r="BZ566" s="6">
        <f>[1]Emissions!BY982</f>
        <v>0.81550830159999999</v>
      </c>
      <c r="CA566" s="6">
        <f>[1]Emissions!BZ982</f>
        <v>0.8184943093</v>
      </c>
      <c r="CB566" s="6">
        <f>[1]Emissions!CA982</f>
        <v>0.82156862760000005</v>
      </c>
      <c r="CC566" s="6">
        <f>[1]Emissions!CB982</f>
        <v>0.82465226309999995</v>
      </c>
      <c r="CD566" s="6">
        <f>[1]Emissions!CC982</f>
        <v>0.82766454010000001</v>
      </c>
      <c r="CE566" s="6">
        <f>[1]Emissions!CD982</f>
        <v>0.83056085120000001</v>
      </c>
      <c r="CF566" s="6">
        <f>[1]Emissions!CE982</f>
        <v>0.83335136860000003</v>
      </c>
      <c r="CG566" s="6">
        <f>[1]Emissions!CF982</f>
        <v>0.83609105370000003</v>
      </c>
      <c r="CH566" s="6">
        <f>[1]Emissions!CG982</f>
        <v>0.8381428997</v>
      </c>
      <c r="CI566" s="6">
        <f>[1]Emissions!CH982</f>
        <v>0.84072126270000003</v>
      </c>
      <c r="CJ566" s="6">
        <f>[1]Emissions!CI982</f>
        <v>0.84349983750000002</v>
      </c>
    </row>
    <row r="567" spans="1:88" x14ac:dyDescent="0.3">
      <c r="B567" s="16" t="str">
        <f>[1]Emissions!A983</f>
        <v>ems_ci_co2_seot_0</v>
      </c>
      <c r="C567" s="6">
        <f>[1]Emissions!B983</f>
        <v>1.3739842849999999</v>
      </c>
      <c r="D567" s="6">
        <f>[1]Emissions!C983</f>
        <v>1.1594962950000001</v>
      </c>
      <c r="E567" s="6">
        <f>[1]Emissions!D983</f>
        <v>1.025867882</v>
      </c>
      <c r="F567" s="6">
        <f>[1]Emissions!E983</f>
        <v>0.93336067119999999</v>
      </c>
      <c r="G567" s="6">
        <f>[1]Emissions!F983</f>
        <v>0.87739708240000003</v>
      </c>
      <c r="H567" s="6">
        <f>[1]Emissions!G983</f>
        <v>0.84385904680000001</v>
      </c>
      <c r="I567" s="6">
        <f>[1]Emissions!H983</f>
        <v>0.82677431430000003</v>
      </c>
      <c r="J567" s="6">
        <f>[1]Emissions!I983</f>
        <v>0.79254136809999998</v>
      </c>
      <c r="K567" s="6">
        <f>[1]Emissions!J983</f>
        <v>0.76184109170000003</v>
      </c>
      <c r="L567" s="6">
        <f>[1]Emissions!K983</f>
        <v>0.73971794899999999</v>
      </c>
      <c r="M567" s="6">
        <f>[1]Emissions!L983</f>
        <v>0.72033434539999996</v>
      </c>
      <c r="N567" s="6">
        <f>[1]Emissions!M983</f>
        <v>0.70625574849999995</v>
      </c>
      <c r="O567" s="6">
        <f>[1]Emissions!N983</f>
        <v>0.69478839319999997</v>
      </c>
      <c r="P567" s="6">
        <f>[1]Emissions!O983</f>
        <v>0.68534296539999995</v>
      </c>
      <c r="Q567" s="6">
        <f>[1]Emissions!P983</f>
        <v>0.68059593080000003</v>
      </c>
      <c r="R567" s="6">
        <f>[1]Emissions!Q983</f>
        <v>0.67930860599999998</v>
      </c>
      <c r="S567" s="6">
        <f>[1]Emissions!R983</f>
        <v>0.68049744459999995</v>
      </c>
      <c r="T567" s="6">
        <f>[1]Emissions!S983</f>
        <v>0.68341186379999996</v>
      </c>
      <c r="U567" s="6">
        <f>[1]Emissions!T983</f>
        <v>0.68880062669999997</v>
      </c>
      <c r="V567" s="6">
        <f>[1]Emissions!U983</f>
        <v>0.69362440800000003</v>
      </c>
      <c r="W567" s="6">
        <f>[1]Emissions!V983</f>
        <v>0.6983933739</v>
      </c>
      <c r="X567" s="6">
        <f>[1]Emissions!W983</f>
        <v>0.70309239639999999</v>
      </c>
      <c r="Y567" s="6">
        <f>[1]Emissions!X983</f>
        <v>0.7093281199</v>
      </c>
      <c r="Z567" s="6">
        <f>[1]Emissions!Y983</f>
        <v>0.7149438615</v>
      </c>
      <c r="AA567" s="6">
        <f>[1]Emissions!Z983</f>
        <v>0.72081399030000004</v>
      </c>
      <c r="AB567" s="6">
        <f>[1]Emissions!AA983</f>
        <v>0.72690689740000003</v>
      </c>
      <c r="AC567" s="6">
        <f>[1]Emissions!AB983</f>
        <v>0.7333387173</v>
      </c>
      <c r="AD567" s="6">
        <f>[1]Emissions!AC983</f>
        <v>0.74134558939999995</v>
      </c>
      <c r="AE567" s="6">
        <f>[1]Emissions!AD983</f>
        <v>0.74739418400000002</v>
      </c>
      <c r="AF567" s="6">
        <f>[1]Emissions!AE983</f>
        <v>0.75381971319999996</v>
      </c>
      <c r="AG567" s="6">
        <f>[1]Emissions!AF983</f>
        <v>0.76121724989999995</v>
      </c>
      <c r="AH567" s="6">
        <f>[1]Emissions!AG983</f>
        <v>0.76742938869999999</v>
      </c>
      <c r="AI567" s="6">
        <f>[1]Emissions!AH983</f>
        <v>0.77340632710000001</v>
      </c>
      <c r="AJ567" s="6">
        <f>[1]Emissions!AI983</f>
        <v>0.7792839855</v>
      </c>
      <c r="AK567" s="6">
        <f>[1]Emissions!AJ983</f>
        <v>0.78638375739999999</v>
      </c>
      <c r="AL567" s="6">
        <f>[1]Emissions!AK983</f>
        <v>0.79250692919999999</v>
      </c>
      <c r="AM567" s="6">
        <f>[1]Emissions!AL983</f>
        <v>0.80330505100000005</v>
      </c>
      <c r="AN567" s="6">
        <f>[1]Emissions!AM983</f>
        <v>0.81413305359999999</v>
      </c>
      <c r="AO567" s="6">
        <f>[1]Emissions!AN983</f>
        <v>0.8243968679</v>
      </c>
      <c r="AP567" s="6">
        <f>[1]Emissions!AO983</f>
        <v>0.83377797320000002</v>
      </c>
      <c r="AQ567" s="6">
        <f>[1]Emissions!AP983</f>
        <v>0.8410271037</v>
      </c>
      <c r="AR567" s="6">
        <f>[1]Emissions!AQ983</f>
        <v>0.848304163</v>
      </c>
      <c r="AS567" s="6">
        <f>[1]Emissions!AR983</f>
        <v>0.85543545710000002</v>
      </c>
      <c r="AT567" s="6">
        <f>[1]Emissions!AS983</f>
        <v>0.86260936730000004</v>
      </c>
      <c r="AU567" s="6">
        <f>[1]Emissions!AT983</f>
        <v>0.86992096510000005</v>
      </c>
      <c r="AV567" s="6">
        <f>[1]Emissions!AU983</f>
        <v>0.8772495105</v>
      </c>
      <c r="AW567" s="6">
        <f>[1]Emissions!AV983</f>
        <v>0.88435100919999998</v>
      </c>
      <c r="AX567" s="6">
        <f>[1]Emissions!AW983</f>
        <v>0.89099737990000005</v>
      </c>
      <c r="AY567" s="6">
        <f>[1]Emissions!AX983</f>
        <v>0.89710471869999997</v>
      </c>
      <c r="AZ567" s="6">
        <f>[1]Emissions!AY983</f>
        <v>0.90392146039999999</v>
      </c>
      <c r="BA567" s="6">
        <f>[1]Emissions!AZ983</f>
        <v>0.90972918810000003</v>
      </c>
      <c r="BB567" s="6">
        <f>[1]Emissions!BA983</f>
        <v>0.91489307730000002</v>
      </c>
      <c r="BC567" s="6">
        <f>[1]Emissions!BB983</f>
        <v>0.91990229239999999</v>
      </c>
      <c r="BD567" s="6">
        <f>[1]Emissions!BC983</f>
        <v>0.92484556849999999</v>
      </c>
      <c r="BE567" s="6">
        <f>[1]Emissions!BD983</f>
        <v>0.93075759160000004</v>
      </c>
      <c r="BF567" s="6">
        <f>[1]Emissions!BE983</f>
        <v>0.93567250670000002</v>
      </c>
      <c r="BG567" s="6">
        <f>[1]Emissions!BF983</f>
        <v>0.94122761700000002</v>
      </c>
      <c r="BH567" s="6">
        <f>[1]Emissions!BG983</f>
        <v>0.94569475930000002</v>
      </c>
      <c r="BI567" s="6">
        <f>[1]Emissions!BH983</f>
        <v>0.94973472339999998</v>
      </c>
      <c r="BJ567" s="6">
        <f>[1]Emissions!BI983</f>
        <v>0.95360120410000004</v>
      </c>
      <c r="BK567" s="6">
        <f>[1]Emissions!BJ983</f>
        <v>0.95844077650000004</v>
      </c>
      <c r="BL567" s="6">
        <f>[1]Emissions!BK983</f>
        <v>0.96257809179999998</v>
      </c>
      <c r="BM567" s="6">
        <f>[1]Emissions!BL983</f>
        <v>0.96774791010000005</v>
      </c>
      <c r="BN567" s="6">
        <f>[1]Emissions!BM983</f>
        <v>0.97211528209999998</v>
      </c>
      <c r="BO567" s="6">
        <f>[1]Emissions!BN983</f>
        <v>0.9772397048</v>
      </c>
      <c r="BP567" s="6">
        <f>[1]Emissions!BO983</f>
        <v>0.98141960979999998</v>
      </c>
      <c r="BQ567" s="6">
        <f>[1]Emissions!BP983</f>
        <v>0.98619290530000003</v>
      </c>
      <c r="BR567" s="6">
        <f>[1]Emissions!BQ983</f>
        <v>0.99109282080000005</v>
      </c>
      <c r="BS567" s="6">
        <f>[1]Emissions!BR983</f>
        <v>0.9960189411</v>
      </c>
      <c r="BT567" s="6">
        <f>[1]Emissions!BS983</f>
        <v>1.000019024</v>
      </c>
      <c r="BU567" s="6">
        <f>[1]Emissions!BT983</f>
        <v>1.0047159939999999</v>
      </c>
      <c r="BV567" s="6">
        <f>[1]Emissions!BU983</f>
        <v>1.008542592</v>
      </c>
      <c r="BW567" s="6">
        <f>[1]Emissions!BV983</f>
        <v>1.01307141</v>
      </c>
      <c r="BX567" s="6">
        <f>[1]Emissions!BW983</f>
        <v>1.0167211730000001</v>
      </c>
      <c r="BY567" s="6">
        <f>[1]Emissions!BX983</f>
        <v>1.0210909779999999</v>
      </c>
      <c r="BZ567" s="6">
        <f>[1]Emissions!BY983</f>
        <v>1.0257512820000001</v>
      </c>
      <c r="CA567" s="6">
        <f>[1]Emissions!BZ983</f>
        <v>1.0306012710000001</v>
      </c>
      <c r="CB567" s="6">
        <f>[1]Emissions!CA983</f>
        <v>1.0355695599999999</v>
      </c>
      <c r="CC567" s="6">
        <f>[1]Emissions!CB983</f>
        <v>1.0405515830000001</v>
      </c>
      <c r="CD567" s="6">
        <f>[1]Emissions!CC983</f>
        <v>1.0454436380000001</v>
      </c>
      <c r="CE567" s="6">
        <f>[1]Emissions!CD983</f>
        <v>1.0501903930000001</v>
      </c>
      <c r="CF567" s="6">
        <f>[1]Emissions!CE983</f>
        <v>1.054806565</v>
      </c>
      <c r="CG567" s="6">
        <f>[1]Emissions!CF983</f>
        <v>1.059362216</v>
      </c>
      <c r="CH567" s="6">
        <f>[1]Emissions!CG983</f>
        <v>1.0630057150000001</v>
      </c>
      <c r="CI567" s="6">
        <f>[1]Emissions!CH983</f>
        <v>1.0673567589999999</v>
      </c>
      <c r="CJ567" s="6">
        <f>[1]Emissions!CI983</f>
        <v>1.0719590750000001</v>
      </c>
    </row>
    <row r="568" spans="1:88" x14ac:dyDescent="0.3">
      <c r="B568" s="16" t="str">
        <f>[1]Emissions!A984</f>
        <v>ems_y_co2_seot_0</v>
      </c>
      <c r="C568" s="6">
        <f>[1]Emissions!B984</f>
        <v>0</v>
      </c>
      <c r="D568" s="6">
        <f>[1]Emissions!C984</f>
        <v>0</v>
      </c>
      <c r="E568" s="6">
        <f>[1]Emissions!D984</f>
        <v>0</v>
      </c>
      <c r="F568" s="6">
        <f>[1]Emissions!E984</f>
        <v>0</v>
      </c>
      <c r="G568" s="6">
        <f>[1]Emissions!F984</f>
        <v>0</v>
      </c>
      <c r="H568" s="6">
        <f>[1]Emissions!G984</f>
        <v>0</v>
      </c>
      <c r="I568" s="6">
        <f>[1]Emissions!H984</f>
        <v>0</v>
      </c>
      <c r="J568" s="6">
        <f>[1]Emissions!I984</f>
        <v>0</v>
      </c>
      <c r="K568" s="6">
        <f>[1]Emissions!J984</f>
        <v>0</v>
      </c>
      <c r="L568" s="6">
        <f>[1]Emissions!K984</f>
        <v>0</v>
      </c>
      <c r="M568" s="6">
        <f>[1]Emissions!L984</f>
        <v>0</v>
      </c>
      <c r="N568" s="6">
        <f>[1]Emissions!M984</f>
        <v>0</v>
      </c>
      <c r="O568" s="6">
        <f>[1]Emissions!N984</f>
        <v>0</v>
      </c>
      <c r="P568" s="6">
        <f>[1]Emissions!O984</f>
        <v>0</v>
      </c>
      <c r="Q568" s="6">
        <f>[1]Emissions!P984</f>
        <v>0</v>
      </c>
      <c r="R568" s="6">
        <f>[1]Emissions!Q984</f>
        <v>0</v>
      </c>
      <c r="S568" s="6">
        <f>[1]Emissions!R984</f>
        <v>0</v>
      </c>
      <c r="T568" s="6">
        <f>[1]Emissions!S984</f>
        <v>0</v>
      </c>
      <c r="U568" s="6">
        <f>[1]Emissions!T984</f>
        <v>0</v>
      </c>
      <c r="V568" s="6">
        <f>[1]Emissions!U984</f>
        <v>0</v>
      </c>
      <c r="W568" s="6">
        <f>[1]Emissions!V984</f>
        <v>0</v>
      </c>
      <c r="X568" s="6">
        <f>[1]Emissions!W984</f>
        <v>0</v>
      </c>
      <c r="Y568" s="6">
        <f>[1]Emissions!X984</f>
        <v>0</v>
      </c>
      <c r="Z568" s="6">
        <f>[1]Emissions!Y984</f>
        <v>0</v>
      </c>
      <c r="AA568" s="6">
        <f>[1]Emissions!Z984</f>
        <v>0</v>
      </c>
      <c r="AB568" s="6">
        <f>[1]Emissions!AA984</f>
        <v>0</v>
      </c>
      <c r="AC568" s="6">
        <f>[1]Emissions!AB984</f>
        <v>0</v>
      </c>
      <c r="AD568" s="6">
        <f>[1]Emissions!AC984</f>
        <v>0</v>
      </c>
      <c r="AE568" s="6">
        <f>[1]Emissions!AD984</f>
        <v>0</v>
      </c>
      <c r="AF568" s="6">
        <f>[1]Emissions!AE984</f>
        <v>0</v>
      </c>
      <c r="AG568" s="6">
        <f>[1]Emissions!AF984</f>
        <v>0</v>
      </c>
      <c r="AH568" s="6">
        <f>[1]Emissions!AG984</f>
        <v>0</v>
      </c>
      <c r="AI568" s="6">
        <f>[1]Emissions!AH984</f>
        <v>0</v>
      </c>
      <c r="AJ568" s="6">
        <f>[1]Emissions!AI984</f>
        <v>0</v>
      </c>
      <c r="AK568" s="6">
        <f>[1]Emissions!AJ984</f>
        <v>0</v>
      </c>
      <c r="AL568" s="6">
        <f>[1]Emissions!AK984</f>
        <v>0</v>
      </c>
      <c r="AM568" s="6">
        <f>[1]Emissions!AL984</f>
        <v>0</v>
      </c>
      <c r="AN568" s="6">
        <f>[1]Emissions!AM984</f>
        <v>0</v>
      </c>
      <c r="AO568" s="6">
        <f>[1]Emissions!AN984</f>
        <v>0</v>
      </c>
      <c r="AP568" s="6">
        <f>[1]Emissions!AO984</f>
        <v>0</v>
      </c>
      <c r="AQ568" s="6">
        <f>[1]Emissions!AP984</f>
        <v>0</v>
      </c>
      <c r="AR568" s="6">
        <f>[1]Emissions!AQ984</f>
        <v>0</v>
      </c>
      <c r="AS568" s="6">
        <f>[1]Emissions!AR984</f>
        <v>0</v>
      </c>
      <c r="AT568" s="6">
        <f>[1]Emissions!AS984</f>
        <v>0</v>
      </c>
      <c r="AU568" s="6">
        <f>[1]Emissions!AT984</f>
        <v>0</v>
      </c>
      <c r="AV568" s="6">
        <f>[1]Emissions!AU984</f>
        <v>0</v>
      </c>
      <c r="AW568" s="6">
        <f>[1]Emissions!AV984</f>
        <v>0</v>
      </c>
      <c r="AX568" s="6">
        <f>[1]Emissions!AW984</f>
        <v>0</v>
      </c>
      <c r="AY568" s="6">
        <f>[1]Emissions!AX984</f>
        <v>0</v>
      </c>
      <c r="AZ568" s="6">
        <f>[1]Emissions!AY984</f>
        <v>0</v>
      </c>
      <c r="BA568" s="6">
        <f>[1]Emissions!AZ984</f>
        <v>0</v>
      </c>
      <c r="BB568" s="6">
        <f>[1]Emissions!BA984</f>
        <v>0</v>
      </c>
      <c r="BC568" s="6">
        <f>[1]Emissions!BB984</f>
        <v>0</v>
      </c>
      <c r="BD568" s="6">
        <f>[1]Emissions!BC984</f>
        <v>0</v>
      </c>
      <c r="BE568" s="6">
        <f>[1]Emissions!BD984</f>
        <v>0</v>
      </c>
      <c r="BF568" s="6">
        <f>[1]Emissions!BE984</f>
        <v>0</v>
      </c>
      <c r="BG568" s="6">
        <f>[1]Emissions!BF984</f>
        <v>0</v>
      </c>
      <c r="BH568" s="6">
        <f>[1]Emissions!BG984</f>
        <v>0</v>
      </c>
      <c r="BI568" s="6">
        <f>[1]Emissions!BH984</f>
        <v>0</v>
      </c>
      <c r="BJ568" s="6">
        <f>[1]Emissions!BI984</f>
        <v>0</v>
      </c>
      <c r="BK568" s="6">
        <f>[1]Emissions!BJ984</f>
        <v>0</v>
      </c>
      <c r="BL568" s="6">
        <f>[1]Emissions!BK984</f>
        <v>0</v>
      </c>
      <c r="BM568" s="6">
        <f>[1]Emissions!BL984</f>
        <v>0</v>
      </c>
      <c r="BN568" s="6">
        <f>[1]Emissions!BM984</f>
        <v>0</v>
      </c>
      <c r="BO568" s="6">
        <f>[1]Emissions!BN984</f>
        <v>0</v>
      </c>
      <c r="BP568" s="6">
        <f>[1]Emissions!BO984</f>
        <v>0</v>
      </c>
      <c r="BQ568" s="6">
        <f>[1]Emissions!BP984</f>
        <v>0</v>
      </c>
      <c r="BR568" s="6">
        <f>[1]Emissions!BQ984</f>
        <v>0</v>
      </c>
      <c r="BS568" s="6">
        <f>[1]Emissions!BR984</f>
        <v>0</v>
      </c>
      <c r="BT568" s="6">
        <f>[1]Emissions!BS984</f>
        <v>0</v>
      </c>
      <c r="BU568" s="6">
        <f>[1]Emissions!BT984</f>
        <v>0</v>
      </c>
      <c r="BV568" s="6">
        <f>[1]Emissions!BU984</f>
        <v>0</v>
      </c>
      <c r="BW568" s="6">
        <f>[1]Emissions!BV984</f>
        <v>0</v>
      </c>
      <c r="BX568" s="6">
        <f>[1]Emissions!BW984</f>
        <v>0</v>
      </c>
      <c r="BY568" s="6">
        <f>[1]Emissions!BX984</f>
        <v>0</v>
      </c>
      <c r="BZ568" s="6">
        <f>[1]Emissions!BY984</f>
        <v>0</v>
      </c>
      <c r="CA568" s="6">
        <f>[1]Emissions!BZ984</f>
        <v>0</v>
      </c>
      <c r="CB568" s="6">
        <f>[1]Emissions!CA984</f>
        <v>0</v>
      </c>
      <c r="CC568" s="6">
        <f>[1]Emissions!CB984</f>
        <v>0</v>
      </c>
      <c r="CD568" s="6">
        <f>[1]Emissions!CC984</f>
        <v>0</v>
      </c>
      <c r="CE568" s="6">
        <f>[1]Emissions!CD984</f>
        <v>0</v>
      </c>
      <c r="CF568" s="6">
        <f>[1]Emissions!CE984</f>
        <v>0</v>
      </c>
      <c r="CG568" s="6">
        <f>[1]Emissions!CF984</f>
        <v>0</v>
      </c>
      <c r="CH568" s="6">
        <f>[1]Emissions!CG984</f>
        <v>0</v>
      </c>
      <c r="CI568" s="6">
        <f>[1]Emissions!CH984</f>
        <v>0</v>
      </c>
      <c r="CJ568" s="6">
        <f>[1]Emissions!CI984</f>
        <v>0</v>
      </c>
    </row>
    <row r="569" spans="1:88" x14ac:dyDescent="0.3">
      <c r="B569" s="16" t="str">
        <f>[1]Emissions!A985</f>
        <v>ems_mat_co2_seot_0</v>
      </c>
      <c r="C569" s="6">
        <f>[1]Emissions!B985</f>
        <v>0.1227249963</v>
      </c>
      <c r="D569" s="6">
        <f>[1]Emissions!C985</f>
        <v>0.1237470373</v>
      </c>
      <c r="E569" s="6">
        <f>[1]Emissions!D985</f>
        <v>0.1244873328</v>
      </c>
      <c r="F569" s="6">
        <f>[1]Emissions!E985</f>
        <v>0.1253645937</v>
      </c>
      <c r="G569" s="6">
        <f>[1]Emissions!F985</f>
        <v>0.12617339350000001</v>
      </c>
      <c r="H569" s="6">
        <f>[1]Emissions!G985</f>
        <v>0.12707260740000001</v>
      </c>
      <c r="I569" s="6">
        <f>[1]Emissions!H985</f>
        <v>0.12832778750000001</v>
      </c>
      <c r="J569" s="6">
        <f>[1]Emissions!I985</f>
        <v>0.13009071859999999</v>
      </c>
      <c r="K569" s="6">
        <f>[1]Emissions!J985</f>
        <v>0.13158131670000001</v>
      </c>
      <c r="L569" s="6">
        <f>[1]Emissions!K985</f>
        <v>0.1335143339</v>
      </c>
      <c r="M569" s="6">
        <f>[1]Emissions!L985</f>
        <v>0.13495600720000001</v>
      </c>
      <c r="N569" s="6">
        <f>[1]Emissions!M985</f>
        <v>0.13612601620000001</v>
      </c>
      <c r="O569" s="6">
        <f>[1]Emissions!N985</f>
        <v>0.1368844162</v>
      </c>
      <c r="P569" s="6">
        <f>[1]Emissions!O985</f>
        <v>0.13737379280000001</v>
      </c>
      <c r="Q569" s="6">
        <f>[1]Emissions!P985</f>
        <v>0.1383206968</v>
      </c>
      <c r="R569" s="6">
        <f>[1]Emissions!Q985</f>
        <v>0.1396221681</v>
      </c>
      <c r="S569" s="6">
        <f>[1]Emissions!R985</f>
        <v>0.14134515459999999</v>
      </c>
      <c r="T569" s="6">
        <f>[1]Emissions!S985</f>
        <v>0.14332635460000001</v>
      </c>
      <c r="U569" s="6">
        <f>[1]Emissions!T985</f>
        <v>0.14572823109999999</v>
      </c>
      <c r="V569" s="6">
        <f>[1]Emissions!U985</f>
        <v>0.14791928709999999</v>
      </c>
      <c r="W569" s="6">
        <f>[1]Emissions!V985</f>
        <v>0.15001367830000001</v>
      </c>
      <c r="X569" s="6">
        <f>[1]Emissions!W985</f>
        <v>0.15201454349999999</v>
      </c>
      <c r="Y569" s="6">
        <f>[1]Emissions!X985</f>
        <v>0.15427478050000001</v>
      </c>
      <c r="Z569" s="6">
        <f>[1]Emissions!Y985</f>
        <v>0.15633327059999999</v>
      </c>
      <c r="AA569" s="6">
        <f>[1]Emissions!Z985</f>
        <v>0.158385731</v>
      </c>
      <c r="AB569" s="6">
        <f>[1]Emissions!AA985</f>
        <v>0.16043184569999999</v>
      </c>
      <c r="AC569" s="6">
        <f>[1]Emissions!AB985</f>
        <v>0.16250265629999999</v>
      </c>
      <c r="AD569" s="6">
        <f>[1]Emissions!AC985</f>
        <v>0.16487714549999999</v>
      </c>
      <c r="AE569" s="6">
        <f>[1]Emissions!AD985</f>
        <v>0.1667780002</v>
      </c>
      <c r="AF569" s="6">
        <f>[1]Emissions!AE985</f>
        <v>0.16873072980000001</v>
      </c>
      <c r="AG569" s="6">
        <f>[1]Emissions!AF985</f>
        <v>0.17087214070000001</v>
      </c>
      <c r="AH569" s="6">
        <f>[1]Emissions!AG985</f>
        <v>0.17272012819999999</v>
      </c>
      <c r="AI569" s="6">
        <f>[1]Emissions!AH985</f>
        <v>0.1744885068</v>
      </c>
      <c r="AJ569" s="6">
        <f>[1]Emissions!AI985</f>
        <v>0.17620872060000001</v>
      </c>
      <c r="AK569" s="6">
        <f>[1]Emissions!AJ985</f>
        <v>0.17817864650000001</v>
      </c>
      <c r="AL569" s="6">
        <f>[1]Emissions!AK985</f>
        <v>0.17989697239999999</v>
      </c>
      <c r="AM569" s="6">
        <f>[1]Emissions!AL985</f>
        <v>0.18273071839999999</v>
      </c>
      <c r="AN569" s="6">
        <f>[1]Emissions!AM985</f>
        <v>0.1856146192</v>
      </c>
      <c r="AO569" s="6">
        <f>[1]Emissions!AN985</f>
        <v>0.18839878539999999</v>
      </c>
      <c r="AP569" s="6">
        <f>[1]Emissions!AO985</f>
        <v>0.19099649160000001</v>
      </c>
      <c r="AQ569" s="6">
        <f>[1]Emissions!AP985</f>
        <v>0.19310973300000001</v>
      </c>
      <c r="AR569" s="6">
        <f>[1]Emissions!AQ985</f>
        <v>0.19522319909999999</v>
      </c>
      <c r="AS569" s="6">
        <f>[1]Emissions!AR985</f>
        <v>0.19728933200000001</v>
      </c>
      <c r="AT569" s="6">
        <f>[1]Emissions!AS985</f>
        <v>0.19934676030000001</v>
      </c>
      <c r="AU569" s="6">
        <f>[1]Emissions!AT985</f>
        <v>0.20141566729999999</v>
      </c>
      <c r="AV569" s="6">
        <f>[1]Emissions!AU985</f>
        <v>0.2034688788</v>
      </c>
      <c r="AW569" s="6">
        <f>[1]Emissions!AV985</f>
        <v>0.205451992</v>
      </c>
      <c r="AX569" s="6">
        <f>[1]Emissions!AW985</f>
        <v>0.20731427650000001</v>
      </c>
      <c r="AY569" s="6">
        <f>[1]Emissions!AX985</f>
        <v>0.20903768859999999</v>
      </c>
      <c r="AZ569" s="6">
        <f>[1]Emissions!AY985</f>
        <v>0.2109132219</v>
      </c>
      <c r="BA569" s="6">
        <f>[1]Emissions!AZ985</f>
        <v>0.2125404447</v>
      </c>
      <c r="BB569" s="6">
        <f>[1]Emissions!BA985</f>
        <v>0.21400516040000001</v>
      </c>
      <c r="BC569" s="6">
        <f>[1]Emissions!BB985</f>
        <v>0.21542074389999999</v>
      </c>
      <c r="BD569" s="6">
        <f>[1]Emissions!BC985</f>
        <v>0.21680938890000001</v>
      </c>
      <c r="BE569" s="6">
        <f>[1]Emissions!BD985</f>
        <v>0.2184147018</v>
      </c>
      <c r="BF569" s="6">
        <f>[1]Emissions!BE985</f>
        <v>0.2197771026</v>
      </c>
      <c r="BG569" s="6">
        <f>[1]Emissions!BF985</f>
        <v>0.2212818564</v>
      </c>
      <c r="BH569" s="6">
        <f>[1]Emissions!BG985</f>
        <v>0.22252369899999999</v>
      </c>
      <c r="BI569" s="6">
        <f>[1]Emissions!BH985</f>
        <v>0.22365852459999999</v>
      </c>
      <c r="BJ569" s="6">
        <f>[1]Emissions!BI985</f>
        <v>0.22474628320000001</v>
      </c>
      <c r="BK569" s="6">
        <f>[1]Emissions!BJ985</f>
        <v>0.22605659889999999</v>
      </c>
      <c r="BL569" s="6">
        <f>[1]Emissions!BK985</f>
        <v>0.2271945199</v>
      </c>
      <c r="BM569" s="6">
        <f>[1]Emissions!BL985</f>
        <v>0.2285695408</v>
      </c>
      <c r="BN569" s="6">
        <f>[1]Emissions!BM985</f>
        <v>0.22974919520000001</v>
      </c>
      <c r="BO569" s="6">
        <f>[1]Emissions!BN985</f>
        <v>0.2311026652</v>
      </c>
      <c r="BP569" s="6">
        <f>[1]Emissions!BO985</f>
        <v>0.23222868769999999</v>
      </c>
      <c r="BQ569" s="6">
        <f>[1]Emissions!BP985</f>
        <v>0.23349132119999999</v>
      </c>
      <c r="BR569" s="6">
        <f>[1]Emissions!BQ985</f>
        <v>0.23478005120000001</v>
      </c>
      <c r="BS569" s="6">
        <f>[1]Emissions!BR985</f>
        <v>0.23607093730000001</v>
      </c>
      <c r="BT569" s="6">
        <f>[1]Emissions!BS985</f>
        <v>0.237138774</v>
      </c>
      <c r="BU569" s="6">
        <f>[1]Emissions!BT985</f>
        <v>0.23836854220000001</v>
      </c>
      <c r="BV569" s="6">
        <f>[1]Emissions!BU985</f>
        <v>0.23938904480000001</v>
      </c>
      <c r="BW569" s="6">
        <f>[1]Emissions!BV985</f>
        <v>0.24057357100000001</v>
      </c>
      <c r="BX569" s="6">
        <f>[1]Emissions!BW985</f>
        <v>0.24154687350000001</v>
      </c>
      <c r="BY569" s="6">
        <f>[1]Emissions!BX985</f>
        <v>0.2426885201</v>
      </c>
      <c r="BZ569" s="6">
        <f>[1]Emissions!BY985</f>
        <v>0.24389625070000001</v>
      </c>
      <c r="CA569" s="6">
        <f>[1]Emissions!BZ985</f>
        <v>0.24514608660000001</v>
      </c>
      <c r="CB569" s="6">
        <f>[1]Emissions!CA985</f>
        <v>0.2464213224</v>
      </c>
      <c r="CC569" s="6">
        <f>[1]Emissions!CB985</f>
        <v>0.24769756170000001</v>
      </c>
      <c r="CD569" s="6">
        <f>[1]Emissions!CC985</f>
        <v>0.2489506226</v>
      </c>
      <c r="CE569" s="6">
        <f>[1]Emissions!CD985</f>
        <v>0.2501676672</v>
      </c>
      <c r="CF569" s="6">
        <f>[1]Emissions!CE985</f>
        <v>0.25135229419999999</v>
      </c>
      <c r="CG569" s="6">
        <f>[1]Emissions!CF985</f>
        <v>0.2525210678</v>
      </c>
      <c r="CH569" s="6">
        <f>[1]Emissions!CG985</f>
        <v>0.2534711851</v>
      </c>
      <c r="CI569" s="6">
        <f>[1]Emissions!CH985</f>
        <v>0.25458854110000001</v>
      </c>
      <c r="CJ569" s="6">
        <f>[1]Emissions!CI985</f>
        <v>0.2557640223</v>
      </c>
    </row>
    <row r="570" spans="1:88" x14ac:dyDescent="0.3">
      <c r="B570" s="1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</row>
    <row r="571" spans="1:88" x14ac:dyDescent="0.3">
      <c r="B571" s="17" t="s">
        <v>100</v>
      </c>
      <c r="C571" s="6">
        <f>[1]Emissions!B825-[1]Emissions!B829</f>
        <v>230.49520810000001</v>
      </c>
      <c r="D571" s="6">
        <f>[1]Emissions!C825-[1]Emissions!C829</f>
        <v>228.9488096</v>
      </c>
      <c r="E571" s="6">
        <f>[1]Emissions!D825-[1]Emissions!D829</f>
        <v>227.865151</v>
      </c>
      <c r="F571" s="6">
        <f>[1]Emissions!E825-[1]Emissions!E829</f>
        <v>226.88071829999998</v>
      </c>
      <c r="G571" s="6">
        <f>[1]Emissions!F825-[1]Emissions!F829</f>
        <v>226.84933789999999</v>
      </c>
      <c r="H571" s="6">
        <f>[1]Emissions!G825-[1]Emissions!G829</f>
        <v>227.92338860000001</v>
      </c>
      <c r="I571" s="6">
        <f>[1]Emissions!H825-[1]Emissions!H829</f>
        <v>229.89574870000001</v>
      </c>
      <c r="J571" s="6">
        <f>[1]Emissions!I825-[1]Emissions!I829</f>
        <v>232.40384980000002</v>
      </c>
      <c r="K571" s="6">
        <f>[1]Emissions!J825-[1]Emissions!J829</f>
        <v>234.71323629999998</v>
      </c>
      <c r="L571" s="6">
        <f>[1]Emissions!K825-[1]Emissions!K829</f>
        <v>236.37788080000001</v>
      </c>
      <c r="M571" s="6">
        <f>[1]Emissions!L825-[1]Emissions!L829</f>
        <v>237.26828420000001</v>
      </c>
      <c r="N571" s="6">
        <f>[1]Emissions!M825-[1]Emissions!M829</f>
        <v>238.27822979999996</v>
      </c>
      <c r="O571" s="6">
        <f>[1]Emissions!N825-[1]Emissions!N829</f>
        <v>238.42546139999999</v>
      </c>
      <c r="P571" s="6">
        <f>[1]Emissions!O825-[1]Emissions!O829</f>
        <v>238.41283859999999</v>
      </c>
      <c r="Q571" s="6">
        <f>[1]Emissions!P825-[1]Emissions!P829</f>
        <v>238.45830390000003</v>
      </c>
      <c r="R571" s="6">
        <f>[1]Emissions!Q825-[1]Emissions!Q829</f>
        <v>238.61028216999998</v>
      </c>
      <c r="S571" s="6">
        <f>[1]Emissions!R825-[1]Emissions!R829</f>
        <v>238.74031280000003</v>
      </c>
      <c r="T571" s="6">
        <f>[1]Emissions!S825-[1]Emissions!S829</f>
        <v>239.03106201</v>
      </c>
      <c r="U571" s="6">
        <f>[1]Emissions!T825-[1]Emissions!T829</f>
        <v>240.18621336999996</v>
      </c>
      <c r="V571" s="6">
        <f>[1]Emissions!U825-[1]Emissions!U829</f>
        <v>241.32190158000003</v>
      </c>
      <c r="W571" s="6">
        <f>[1]Emissions!V825-[1]Emissions!V829</f>
        <v>242.79450793000001</v>
      </c>
      <c r="X571" s="6">
        <f>[1]Emissions!W825-[1]Emissions!W829</f>
        <v>244.59832384000001</v>
      </c>
      <c r="Y571" s="6">
        <f>[1]Emissions!X825-[1]Emissions!X829</f>
        <v>247.20348006999998</v>
      </c>
      <c r="Z571" s="6">
        <f>[1]Emissions!Y825-[1]Emissions!Y829</f>
        <v>249.54429232999999</v>
      </c>
      <c r="AA571" s="6">
        <f>[1]Emissions!Z825-[1]Emissions!Z829</f>
        <v>251.83020341999998</v>
      </c>
      <c r="AB571" s="6">
        <f>[1]Emissions!AA825-[1]Emissions!AA829</f>
        <v>254.04620734</v>
      </c>
      <c r="AC571" s="6">
        <f>[1]Emissions!AB825-[1]Emissions!AB829</f>
        <v>256.21214726000005</v>
      </c>
      <c r="AD571" s="6">
        <f>[1]Emissions!AC825-[1]Emissions!AC829</f>
        <v>258.94379954999999</v>
      </c>
      <c r="AE571" s="6">
        <f>[1]Emissions!AD825-[1]Emissions!AD829</f>
        <v>261.38992415000001</v>
      </c>
      <c r="AF571" s="6">
        <f>[1]Emissions!AE825-[1]Emissions!AE829</f>
        <v>263.86103444000003</v>
      </c>
      <c r="AG571" s="6">
        <f>[1]Emissions!AF825-[1]Emissions!AF829</f>
        <v>266.89977868</v>
      </c>
      <c r="AH571" s="6">
        <f>[1]Emissions!AG825-[1]Emissions!AG829</f>
        <v>269.52612550999999</v>
      </c>
      <c r="AI571" s="6">
        <f>[1]Emissions!AH825-[1]Emissions!AH829</f>
        <v>271.96201002999999</v>
      </c>
      <c r="AJ571" s="6">
        <f>[1]Emissions!AI825-[1]Emissions!AI829</f>
        <v>274.20779968000005</v>
      </c>
      <c r="AK571" s="6">
        <f>[1]Emissions!AJ825-[1]Emissions!AJ829</f>
        <v>276.83445922000004</v>
      </c>
      <c r="AL571" s="6">
        <f>[1]Emissions!AK825-[1]Emissions!AK829</f>
        <v>279.01177990999997</v>
      </c>
      <c r="AM571" s="6">
        <f>[1]Emissions!AL825-[1]Emissions!AL829</f>
        <v>282.05951644999999</v>
      </c>
      <c r="AN571" s="6">
        <f>[1]Emissions!AM825-[1]Emissions!AM829</f>
        <v>285.49382177999996</v>
      </c>
      <c r="AO571" s="6">
        <f>[1]Emissions!AN825-[1]Emissions!AN829</f>
        <v>289.15598446999996</v>
      </c>
      <c r="AP571" s="6">
        <f>[1]Emissions!AO825-[1]Emissions!AO829</f>
        <v>292.91001194</v>
      </c>
      <c r="AQ571" s="6">
        <f>[1]Emissions!AP825-[1]Emissions!AP829</f>
        <v>296.11104028</v>
      </c>
      <c r="AR571" s="6">
        <f>[1]Emissions!AQ825-[1]Emissions!AQ829</f>
        <v>299.58542016000001</v>
      </c>
      <c r="AS571" s="6">
        <f>[1]Emissions!AR825-[1]Emissions!AR829</f>
        <v>303.05788839000002</v>
      </c>
      <c r="AT571" s="6">
        <f>[1]Emissions!AS825-[1]Emissions!AS829</f>
        <v>306.55063717000002</v>
      </c>
      <c r="AU571" s="6">
        <f>[1]Emissions!AT825-[1]Emissions!AT829</f>
        <v>310.11655560000003</v>
      </c>
      <c r="AV571" s="6">
        <f>[1]Emissions!AU825-[1]Emissions!AU829</f>
        <v>314.29985017000001</v>
      </c>
      <c r="AW571" s="6">
        <f>[1]Emissions!AV825-[1]Emissions!AV829</f>
        <v>318.23239797999997</v>
      </c>
      <c r="AX571" s="6">
        <f>[1]Emissions!AW825-[1]Emissions!AW829</f>
        <v>322.11446158000001</v>
      </c>
      <c r="AY571" s="6">
        <f>[1]Emissions!AX825-[1]Emissions!AX829</f>
        <v>325.91827189000003</v>
      </c>
      <c r="AZ571" s="6">
        <f>[1]Emissions!AY825-[1]Emissions!AY829</f>
        <v>330.14012628</v>
      </c>
      <c r="BA571" s="6">
        <f>[1]Emissions!AZ825-[1]Emissions!AZ829</f>
        <v>333.9441521</v>
      </c>
      <c r="BB571" s="6">
        <f>[1]Emissions!BA825-[1]Emissions!BA829</f>
        <v>337.13396944000004</v>
      </c>
      <c r="BC571" s="6">
        <f>[1]Emissions!BB825-[1]Emissions!BB829</f>
        <v>340.45910673999998</v>
      </c>
      <c r="BD571" s="6">
        <f>[1]Emissions!BC825-[1]Emissions!BC829</f>
        <v>343.89690451000001</v>
      </c>
      <c r="BE571" s="6">
        <f>[1]Emissions!BD825-[1]Emissions!BD829</f>
        <v>347.88759384999997</v>
      </c>
      <c r="BF571" s="6">
        <f>[1]Emissions!BE825-[1]Emissions!BE829</f>
        <v>351.55533201999998</v>
      </c>
      <c r="BG571" s="6">
        <f>[1]Emissions!BF825-[1]Emissions!BF829</f>
        <v>355.66129725000002</v>
      </c>
      <c r="BH571" s="6">
        <f>[1]Emissions!BG825-[1]Emissions!BG829</f>
        <v>359.39859247999999</v>
      </c>
      <c r="BI571" s="6">
        <f>[1]Emissions!BH825-[1]Emissions!BH829</f>
        <v>363.54353469</v>
      </c>
      <c r="BJ571" s="6">
        <f>[1]Emissions!BI825-[1]Emissions!BI829</f>
        <v>367.30205265000001</v>
      </c>
      <c r="BK571" s="6">
        <f>[1]Emissions!BJ825-[1]Emissions!BJ829</f>
        <v>371.46242984000003</v>
      </c>
      <c r="BL571" s="6">
        <f>[1]Emissions!BK825-[1]Emissions!BK829</f>
        <v>375.25409804000003</v>
      </c>
      <c r="BM571" s="6">
        <f>[1]Emissions!BL825-[1]Emissions!BL829</f>
        <v>379.46619371000003</v>
      </c>
      <c r="BN571" s="6">
        <f>[1]Emissions!BM825-[1]Emissions!BM829</f>
        <v>383.32671426000002</v>
      </c>
      <c r="BO571" s="6">
        <f>[1]Emissions!BN825-[1]Emissions!BN829</f>
        <v>387.61542572000002</v>
      </c>
      <c r="BP571" s="6">
        <f>[1]Emissions!BO825-[1]Emissions!BO829</f>
        <v>391.55494749000002</v>
      </c>
      <c r="BQ571" s="6">
        <f>[1]Emissions!BP825-[1]Emissions!BP829</f>
        <v>395.92206766000004</v>
      </c>
      <c r="BR571" s="6">
        <f>[1]Emissions!BQ825-[1]Emissions!BQ829</f>
        <v>400.42771720999997</v>
      </c>
      <c r="BS571" s="6">
        <f>[1]Emissions!BR825-[1]Emissions!BR829</f>
        <v>405.02290775</v>
      </c>
      <c r="BT571" s="6">
        <f>[1]Emissions!BS825-[1]Emissions!BS829</f>
        <v>409.19371691000003</v>
      </c>
      <c r="BU571" s="6">
        <f>[1]Emissions!BT825-[1]Emissions!BT829</f>
        <v>413.72658860999996</v>
      </c>
      <c r="BV571" s="6">
        <f>[1]Emissions!BU825-[1]Emissions!BU829</f>
        <v>418.35019149999999</v>
      </c>
      <c r="BW571" s="6">
        <f>[1]Emissions!BV825-[1]Emissions!BV829</f>
        <v>423.02960249</v>
      </c>
      <c r="BX571" s="6">
        <f>[1]Emissions!BW825-[1]Emissions!BW829</f>
        <v>427.27833966999998</v>
      </c>
      <c r="BY571" s="6">
        <f>[1]Emissions!BX825-[1]Emissions!BX829</f>
        <v>431.8973416</v>
      </c>
      <c r="BZ571" s="6">
        <f>[1]Emissions!BY825-[1]Emissions!BY829</f>
        <v>436.62486848000003</v>
      </c>
      <c r="CA571" s="6">
        <f>[1]Emissions!BZ825-[1]Emissions!BZ829</f>
        <v>441.43667498999997</v>
      </c>
      <c r="CB571" s="6">
        <f>[1]Emissions!CA825-[1]Emissions!CA829</f>
        <v>446.32009267000001</v>
      </c>
      <c r="CC571" s="6">
        <f>[1]Emissions!CB825-[1]Emissions!CB829</f>
        <v>451.25963514</v>
      </c>
      <c r="CD571" s="6">
        <f>[1]Emissions!CC825-[1]Emissions!CC829</f>
        <v>456.23637007999997</v>
      </c>
      <c r="CE571" s="6">
        <f>[1]Emissions!CD825-[1]Emissions!CD829</f>
        <v>461.23491111999999</v>
      </c>
      <c r="CF571" s="6">
        <f>[1]Emissions!CE825-[1]Emissions!CE829</f>
        <v>466.24823570000001</v>
      </c>
      <c r="CG571" s="6">
        <f>[1]Emissions!CF825-[1]Emissions!CF829</f>
        <v>471.28000758999997</v>
      </c>
      <c r="CH571" s="6">
        <f>[1]Emissions!CG825-[1]Emissions!CG829</f>
        <v>476.33990509</v>
      </c>
      <c r="CI571" s="6">
        <f>[1]Emissions!CH825-[1]Emissions!CH829</f>
        <v>481.43864143000002</v>
      </c>
      <c r="CJ571" s="6">
        <f>[1]Emissions!CI825-[1]Emissions!CI829</f>
        <v>486.58364216000007</v>
      </c>
    </row>
    <row r="572" spans="1:88" x14ac:dyDescent="0.3">
      <c r="A572" s="12" t="s">
        <v>66</v>
      </c>
      <c r="B572" t="s">
        <v>7</v>
      </c>
      <c r="C572" s="6">
        <f>SUM(C413:C418)</f>
        <v>14.4510168286</v>
      </c>
      <c r="D572" s="6">
        <f t="shared" ref="D572:AL572" si="258">SUM(D413:D418)</f>
        <v>14.0140239047</v>
      </c>
      <c r="E572" s="6">
        <f t="shared" si="258"/>
        <v>13.554544975699999</v>
      </c>
      <c r="F572" s="6">
        <f t="shared" si="258"/>
        <v>13.179916641</v>
      </c>
      <c r="G572" s="6">
        <f t="shared" si="258"/>
        <v>12.982386517599998</v>
      </c>
      <c r="H572" s="6">
        <f t="shared" si="258"/>
        <v>12.962801365900001</v>
      </c>
      <c r="I572" s="6">
        <f t="shared" si="258"/>
        <v>13.092526275999999</v>
      </c>
      <c r="J572" s="6">
        <f t="shared" si="258"/>
        <v>13.309796180000001</v>
      </c>
      <c r="K572" s="6">
        <f t="shared" si="258"/>
        <v>13.5078538297</v>
      </c>
      <c r="L572" s="6">
        <f t="shared" si="258"/>
        <v>13.604518503600001</v>
      </c>
      <c r="M572" s="6">
        <f t="shared" si="258"/>
        <v>13.5640983525</v>
      </c>
      <c r="N572" s="6">
        <f t="shared" si="258"/>
        <v>13.4403524038</v>
      </c>
      <c r="O572" s="6">
        <f t="shared" si="258"/>
        <v>13.217377614500002</v>
      </c>
      <c r="P572" s="6">
        <f t="shared" si="258"/>
        <v>12.962086959000001</v>
      </c>
      <c r="Q572" s="6">
        <f t="shared" si="258"/>
        <v>12.711028026099999</v>
      </c>
      <c r="R572" s="6">
        <f t="shared" si="258"/>
        <v>12.481089349100001</v>
      </c>
      <c r="S572" s="6">
        <f t="shared" si="258"/>
        <v>12.269327202900001</v>
      </c>
      <c r="T572" s="6">
        <f t="shared" si="258"/>
        <v>12.0737015417</v>
      </c>
      <c r="U572" s="6">
        <f t="shared" si="258"/>
        <v>11.935993587800001</v>
      </c>
      <c r="V572" s="6">
        <f t="shared" si="258"/>
        <v>11.818771976500001</v>
      </c>
      <c r="W572" s="6">
        <f t="shared" si="258"/>
        <v>11.746873770299999</v>
      </c>
      <c r="X572" s="6">
        <f t="shared" si="258"/>
        <v>11.7185178172</v>
      </c>
      <c r="Y572" s="6">
        <f t="shared" si="258"/>
        <v>11.7539983321</v>
      </c>
      <c r="Z572" s="6">
        <f t="shared" si="258"/>
        <v>11.7884936157</v>
      </c>
      <c r="AA572" s="6">
        <f t="shared" si="258"/>
        <v>11.8216336624</v>
      </c>
      <c r="AB572" s="6">
        <f t="shared" si="258"/>
        <v>11.8428715895</v>
      </c>
      <c r="AC572" s="6">
        <f t="shared" si="258"/>
        <v>11.849902464099999</v>
      </c>
      <c r="AD572" s="6">
        <f t="shared" si="258"/>
        <v>11.880962032999999</v>
      </c>
      <c r="AE572" s="6">
        <f t="shared" si="258"/>
        <v>11.8982880954</v>
      </c>
      <c r="AF572" s="6">
        <f t="shared" si="258"/>
        <v>11.921726571500001</v>
      </c>
      <c r="AG572" s="6">
        <f t="shared" si="258"/>
        <v>11.9790152934</v>
      </c>
      <c r="AH572" s="6">
        <f t="shared" si="258"/>
        <v>12.0140367814</v>
      </c>
      <c r="AI572" s="6">
        <f t="shared" si="258"/>
        <v>12.032905583299998</v>
      </c>
      <c r="AJ572" s="6">
        <f t="shared" si="258"/>
        <v>12.0299981239</v>
      </c>
      <c r="AK572" s="6">
        <f t="shared" si="258"/>
        <v>12.0361988755</v>
      </c>
      <c r="AL572" s="6">
        <f t="shared" si="258"/>
        <v>12.011563455000001</v>
      </c>
      <c r="AM572" s="6">
        <f t="shared" ref="AM572:CJ572" si="259">SUM(AM413:AM418)</f>
        <v>12.0227595538</v>
      </c>
      <c r="AN572" s="6">
        <f t="shared" si="259"/>
        <v>12.057674132400001</v>
      </c>
      <c r="AO572" s="6">
        <f t="shared" si="259"/>
        <v>12.109418511199999</v>
      </c>
      <c r="AP572" s="6">
        <f t="shared" si="259"/>
        <v>12.166629647100001</v>
      </c>
      <c r="AQ572" s="6">
        <f t="shared" si="259"/>
        <v>12.1887264017</v>
      </c>
      <c r="AR572" s="6">
        <f t="shared" si="259"/>
        <v>12.214394653300001</v>
      </c>
      <c r="AS572" s="6">
        <f t="shared" si="259"/>
        <v>12.229067888399999</v>
      </c>
      <c r="AT572" s="6">
        <f t="shared" si="259"/>
        <v>12.238735570200001</v>
      </c>
      <c r="AU572" s="6">
        <f t="shared" si="259"/>
        <v>12.251003873999998</v>
      </c>
      <c r="AV572" s="6">
        <f t="shared" si="259"/>
        <v>12.2981343588</v>
      </c>
      <c r="AW572" s="6">
        <f t="shared" si="259"/>
        <v>12.333897588200001</v>
      </c>
      <c r="AX572" s="6">
        <f t="shared" si="259"/>
        <v>12.368494481799999</v>
      </c>
      <c r="AY572" s="6">
        <f t="shared" si="259"/>
        <v>12.395631980999999</v>
      </c>
      <c r="AZ572" s="6">
        <f t="shared" si="259"/>
        <v>12.438438802799999</v>
      </c>
      <c r="BA572" s="6">
        <f t="shared" si="259"/>
        <v>12.4532370511</v>
      </c>
      <c r="BB572" s="6">
        <f t="shared" si="259"/>
        <v>12.4530046905</v>
      </c>
      <c r="BC572" s="6">
        <f t="shared" si="259"/>
        <v>12.445991462799999</v>
      </c>
      <c r="BD572" s="6">
        <f t="shared" si="259"/>
        <v>12.435852215199999</v>
      </c>
      <c r="BE572" s="6">
        <f t="shared" si="259"/>
        <v>12.4503057937</v>
      </c>
      <c r="BF572" s="6">
        <f t="shared" si="259"/>
        <v>12.446706433000001</v>
      </c>
      <c r="BG572" s="6">
        <f t="shared" si="259"/>
        <v>12.4657958118</v>
      </c>
      <c r="BH572" s="6">
        <f t="shared" si="259"/>
        <v>12.4648620421</v>
      </c>
      <c r="BI572" s="6">
        <f t="shared" si="259"/>
        <v>12.4836714221</v>
      </c>
      <c r="BJ572" s="6">
        <f t="shared" si="259"/>
        <v>12.4805293377</v>
      </c>
      <c r="BK572" s="6">
        <f t="shared" si="259"/>
        <v>12.496210757</v>
      </c>
      <c r="BL572" s="6">
        <f t="shared" si="259"/>
        <v>12.490512518299999</v>
      </c>
      <c r="BM572" s="6">
        <f t="shared" si="259"/>
        <v>12.505058615299999</v>
      </c>
      <c r="BN572" s="6">
        <f t="shared" si="259"/>
        <v>12.5006554457</v>
      </c>
      <c r="BO572" s="6">
        <f t="shared" si="259"/>
        <v>12.5176365583</v>
      </c>
      <c r="BP572" s="6">
        <f t="shared" si="259"/>
        <v>12.5162233478</v>
      </c>
      <c r="BQ572" s="6">
        <f t="shared" si="259"/>
        <v>12.534502445100001</v>
      </c>
      <c r="BR572" s="6">
        <f t="shared" si="259"/>
        <v>12.5577635629</v>
      </c>
      <c r="BS572" s="6">
        <f t="shared" si="259"/>
        <v>12.584382825499999</v>
      </c>
      <c r="BT572" s="6">
        <f t="shared" si="259"/>
        <v>12.588814902499999</v>
      </c>
      <c r="BU572" s="6">
        <f t="shared" si="259"/>
        <v>12.609457461899998</v>
      </c>
      <c r="BV572" s="6">
        <f t="shared" si="259"/>
        <v>12.6303878768</v>
      </c>
      <c r="BW572" s="6">
        <f t="shared" si="259"/>
        <v>12.651459032599998</v>
      </c>
      <c r="BX572" s="6">
        <f t="shared" si="259"/>
        <v>12.649708878599998</v>
      </c>
      <c r="BY572" s="6">
        <f t="shared" si="259"/>
        <v>12.664929608600001</v>
      </c>
      <c r="BZ572" s="6">
        <f t="shared" si="259"/>
        <v>12.6832631031</v>
      </c>
      <c r="CA572" s="6">
        <f t="shared" si="259"/>
        <v>12.703364292699998</v>
      </c>
      <c r="CB572" s="6">
        <f t="shared" si="259"/>
        <v>12.7258170075</v>
      </c>
      <c r="CC572" s="6">
        <f t="shared" si="259"/>
        <v>12.749840046499999</v>
      </c>
      <c r="CD572" s="6">
        <f t="shared" si="259"/>
        <v>12.774054230999999</v>
      </c>
      <c r="CE572" s="6">
        <f t="shared" si="259"/>
        <v>12.7971792429</v>
      </c>
      <c r="CF572" s="6">
        <f t="shared" si="259"/>
        <v>12.818629877799999</v>
      </c>
      <c r="CG572" s="6">
        <f t="shared" si="259"/>
        <v>12.838458748300003</v>
      </c>
      <c r="CH572" s="6">
        <f t="shared" si="259"/>
        <v>12.857353088200002</v>
      </c>
      <c r="CI572" s="6">
        <f t="shared" si="259"/>
        <v>12.8762039829</v>
      </c>
      <c r="CJ572" s="6">
        <f t="shared" si="259"/>
        <v>12.8957166186</v>
      </c>
    </row>
    <row r="573" spans="1:88" x14ac:dyDescent="0.3">
      <c r="A573" t="s">
        <v>27</v>
      </c>
      <c r="B573" t="s">
        <v>84</v>
      </c>
      <c r="C573" s="6">
        <f>SUM(C419:C421)</f>
        <v>9.6266418130000009</v>
      </c>
      <c r="D573" s="6">
        <f t="shared" ref="D573:AL573" si="260">SUM(D419:D421)</f>
        <v>9.4409358910000005</v>
      </c>
      <c r="E573" s="6">
        <f t="shared" si="260"/>
        <v>9.232686438</v>
      </c>
      <c r="F573" s="6">
        <f t="shared" si="260"/>
        <v>9.0294283830000008</v>
      </c>
      <c r="G573" s="6">
        <f t="shared" si="260"/>
        <v>8.9096741860000002</v>
      </c>
      <c r="H573" s="6">
        <f t="shared" si="260"/>
        <v>8.8695850600000004</v>
      </c>
      <c r="I573" s="6">
        <f t="shared" si="260"/>
        <v>8.8900382140000005</v>
      </c>
      <c r="J573" s="6">
        <f t="shared" si="260"/>
        <v>8.9483688430000008</v>
      </c>
      <c r="K573" s="6">
        <f t="shared" si="260"/>
        <v>8.9927468140000002</v>
      </c>
      <c r="L573" s="6">
        <f t="shared" si="260"/>
        <v>8.9953712879999994</v>
      </c>
      <c r="M573" s="6">
        <f t="shared" si="260"/>
        <v>8.9474507610000007</v>
      </c>
      <c r="N573" s="6">
        <f t="shared" si="260"/>
        <v>8.8755090059999997</v>
      </c>
      <c r="O573" s="6">
        <f t="shared" si="260"/>
        <v>8.7673070299999996</v>
      </c>
      <c r="P573" s="6">
        <f t="shared" si="260"/>
        <v>8.6491551960000006</v>
      </c>
      <c r="Q573" s="6">
        <f t="shared" si="260"/>
        <v>8.5337919860000007</v>
      </c>
      <c r="R573" s="6">
        <f t="shared" si="260"/>
        <v>8.4263504699999991</v>
      </c>
      <c r="S573" s="6">
        <f t="shared" si="260"/>
        <v>8.3291418359999998</v>
      </c>
      <c r="T573" s="6">
        <f t="shared" si="260"/>
        <v>8.2435556049999992</v>
      </c>
      <c r="U573" s="6">
        <f t="shared" si="260"/>
        <v>8.1887597969999995</v>
      </c>
      <c r="V573" s="6">
        <f t="shared" si="260"/>
        <v>8.143617484</v>
      </c>
      <c r="W573" s="6">
        <f t="shared" si="260"/>
        <v>8.1177684110000001</v>
      </c>
      <c r="X573" s="6">
        <f t="shared" si="260"/>
        <v>8.1093266459999995</v>
      </c>
      <c r="Y573" s="6">
        <f t="shared" si="260"/>
        <v>8.1279922619999994</v>
      </c>
      <c r="Z573" s="6">
        <f t="shared" si="260"/>
        <v>8.1425270459999997</v>
      </c>
      <c r="AA573" s="6">
        <f t="shared" si="260"/>
        <v>8.1539824230000004</v>
      </c>
      <c r="AB573" s="6">
        <f t="shared" si="260"/>
        <v>8.1587968350000004</v>
      </c>
      <c r="AC573" s="6">
        <f t="shared" si="260"/>
        <v>8.1569205460000003</v>
      </c>
      <c r="AD573" s="6">
        <f t="shared" si="260"/>
        <v>8.1663761810000004</v>
      </c>
      <c r="AE573" s="6">
        <f t="shared" si="260"/>
        <v>8.1678809950000009</v>
      </c>
      <c r="AF573" s="6">
        <f t="shared" si="260"/>
        <v>8.1705059010000003</v>
      </c>
      <c r="AG573" s="6">
        <f t="shared" si="260"/>
        <v>8.1878522090000008</v>
      </c>
      <c r="AH573" s="6">
        <f t="shared" si="260"/>
        <v>8.1934552150000002</v>
      </c>
      <c r="AI573" s="6">
        <f t="shared" si="260"/>
        <v>8.1910349320000009</v>
      </c>
      <c r="AJ573" s="6">
        <f t="shared" si="260"/>
        <v>8.1789458560000003</v>
      </c>
      <c r="AK573" s="6">
        <f t="shared" si="260"/>
        <v>8.1721579690000006</v>
      </c>
      <c r="AL573" s="6">
        <f t="shared" si="260"/>
        <v>8.1510196940000004</v>
      </c>
      <c r="AM573" s="6">
        <f t="shared" ref="AM573:CJ573" si="261">SUM(AM419:AM421)</f>
        <v>8.1467307719999997</v>
      </c>
      <c r="AN573" s="6">
        <f t="shared" si="261"/>
        <v>8.1523160659999991</v>
      </c>
      <c r="AO573" s="6">
        <f t="shared" si="261"/>
        <v>8.1644878779999992</v>
      </c>
      <c r="AP573" s="6">
        <f t="shared" si="261"/>
        <v>8.1785225819999994</v>
      </c>
      <c r="AQ573" s="6">
        <f t="shared" si="261"/>
        <v>8.1761464440000005</v>
      </c>
      <c r="AR573" s="6">
        <f t="shared" si="261"/>
        <v>8.1768781290000003</v>
      </c>
      <c r="AS573" s="6">
        <f t="shared" si="261"/>
        <v>8.1737831409999995</v>
      </c>
      <c r="AT573" s="6">
        <f t="shared" si="261"/>
        <v>8.1690334310000008</v>
      </c>
      <c r="AU573" s="6">
        <f t="shared" si="261"/>
        <v>8.1655498269999995</v>
      </c>
      <c r="AV573" s="6">
        <f t="shared" si="261"/>
        <v>8.1779670150000001</v>
      </c>
      <c r="AW573" s="6">
        <f t="shared" si="261"/>
        <v>8.1848254100000002</v>
      </c>
      <c r="AX573" s="6">
        <f t="shared" si="261"/>
        <v>8.1906264249999996</v>
      </c>
      <c r="AY573" s="6">
        <f t="shared" si="261"/>
        <v>8.1930323129999998</v>
      </c>
      <c r="AZ573" s="6">
        <f t="shared" si="261"/>
        <v>8.2032905179999993</v>
      </c>
      <c r="BA573" s="6">
        <f t="shared" si="261"/>
        <v>8.2007453590000008</v>
      </c>
      <c r="BB573" s="6">
        <f t="shared" si="261"/>
        <v>8.1907139289999993</v>
      </c>
      <c r="BC573" s="6">
        <f t="shared" si="261"/>
        <v>8.1766300600000008</v>
      </c>
      <c r="BD573" s="6">
        <f t="shared" si="261"/>
        <v>8.1604137469999998</v>
      </c>
      <c r="BE573" s="6">
        <f t="shared" si="261"/>
        <v>8.1551878579999997</v>
      </c>
      <c r="BF573" s="6">
        <f t="shared" si="261"/>
        <v>8.1406986579999998</v>
      </c>
      <c r="BG573" s="6">
        <f t="shared" si="261"/>
        <v>8.1361345140000001</v>
      </c>
      <c r="BH573" s="6">
        <f t="shared" si="261"/>
        <v>8.1215232709999992</v>
      </c>
      <c r="BI573" s="6">
        <f t="shared" si="261"/>
        <v>8.115817024</v>
      </c>
      <c r="BJ573" s="6">
        <f t="shared" si="261"/>
        <v>8.0995503459999991</v>
      </c>
      <c r="BK573" s="6">
        <f t="shared" si="261"/>
        <v>8.0921012329999993</v>
      </c>
      <c r="BL573" s="6">
        <f t="shared" si="261"/>
        <v>8.0749538269999999</v>
      </c>
      <c r="BM573" s="6">
        <f t="shared" si="261"/>
        <v>8.0674479629999993</v>
      </c>
      <c r="BN573" s="6">
        <f t="shared" si="261"/>
        <v>8.0510262810000004</v>
      </c>
      <c r="BO573" s="6">
        <f t="shared" si="261"/>
        <v>8.0446495240000004</v>
      </c>
      <c r="BP573" s="6">
        <f t="shared" si="261"/>
        <v>8.0295203789999992</v>
      </c>
      <c r="BQ573" s="6">
        <f t="shared" si="261"/>
        <v>8.0243872980000006</v>
      </c>
      <c r="BR573" s="6">
        <f t="shared" si="261"/>
        <v>8.0215219100000006</v>
      </c>
      <c r="BS573" s="6">
        <f t="shared" si="261"/>
        <v>8.0198713430000002</v>
      </c>
      <c r="BT573" s="6">
        <f t="shared" si="261"/>
        <v>8.0075275860000001</v>
      </c>
      <c r="BU573" s="6">
        <f t="shared" si="261"/>
        <v>8.0028381100000008</v>
      </c>
      <c r="BV573" s="6">
        <f t="shared" si="261"/>
        <v>7.998724674</v>
      </c>
      <c r="BW573" s="6">
        <f t="shared" si="261"/>
        <v>7.9945205509999999</v>
      </c>
      <c r="BX573" s="6">
        <f t="shared" si="261"/>
        <v>7.9794136939999998</v>
      </c>
      <c r="BY573" s="6">
        <f t="shared" si="261"/>
        <v>7.9722728729999996</v>
      </c>
      <c r="BZ573" s="6">
        <f t="shared" si="261"/>
        <v>7.9664018280000004</v>
      </c>
      <c r="CA573" s="6">
        <f t="shared" si="261"/>
        <v>7.96169159</v>
      </c>
      <c r="CB573" s="6">
        <f t="shared" si="261"/>
        <v>7.9578222040000002</v>
      </c>
      <c r="CC573" s="6">
        <f t="shared" si="261"/>
        <v>7.9543990119999997</v>
      </c>
      <c r="CD573" s="6">
        <f t="shared" si="261"/>
        <v>7.9508605220000002</v>
      </c>
      <c r="CE573" s="6">
        <f t="shared" si="261"/>
        <v>7.9466991489999996</v>
      </c>
      <c r="CF573" s="6">
        <f t="shared" si="261"/>
        <v>7.941629142</v>
      </c>
      <c r="CG573" s="6">
        <f t="shared" si="261"/>
        <v>7.9357142139999999</v>
      </c>
      <c r="CH573" s="6">
        <f t="shared" si="261"/>
        <v>7.9292208579999999</v>
      </c>
      <c r="CI573" s="6">
        <f t="shared" si="261"/>
        <v>7.9224824780000001</v>
      </c>
      <c r="CJ573" s="6">
        <f t="shared" si="261"/>
        <v>7.915756945</v>
      </c>
    </row>
    <row r="574" spans="1:88" x14ac:dyDescent="0.3">
      <c r="B574" t="s">
        <v>85</v>
      </c>
      <c r="C574" s="6">
        <f>SUM(C425:C427)</f>
        <v>19.10123127</v>
      </c>
      <c r="D574" s="6">
        <f t="shared" ref="D574:AL574" si="262">SUM(D425:D427)</f>
        <v>19.613318931999999</v>
      </c>
      <c r="E574" s="6">
        <f t="shared" si="262"/>
        <v>20.306572263</v>
      </c>
      <c r="F574" s="6">
        <f t="shared" si="262"/>
        <v>20.821991093000001</v>
      </c>
      <c r="G574" s="6">
        <f t="shared" si="262"/>
        <v>21.174210529</v>
      </c>
      <c r="H574" s="6">
        <f t="shared" si="262"/>
        <v>21.427769243</v>
      </c>
      <c r="I574" s="6">
        <f t="shared" si="262"/>
        <v>21.581765295</v>
      </c>
      <c r="J574" s="6">
        <f t="shared" si="262"/>
        <v>21.658228022999999</v>
      </c>
      <c r="K574" s="6">
        <f t="shared" si="262"/>
        <v>21.683934678</v>
      </c>
      <c r="L574" s="6">
        <f t="shared" si="262"/>
        <v>21.701995762999999</v>
      </c>
      <c r="M574" s="6">
        <f t="shared" si="262"/>
        <v>21.749961531</v>
      </c>
      <c r="N574" s="6">
        <f t="shared" si="262"/>
        <v>21.898748337000001</v>
      </c>
      <c r="O574" s="6">
        <f t="shared" si="262"/>
        <v>22.052963833</v>
      </c>
      <c r="P574" s="6">
        <f t="shared" si="262"/>
        <v>22.223503755999999</v>
      </c>
      <c r="Q574" s="6">
        <f t="shared" si="262"/>
        <v>22.398204334000003</v>
      </c>
      <c r="R574" s="6">
        <f t="shared" si="262"/>
        <v>22.565740777999999</v>
      </c>
      <c r="S574" s="6">
        <f t="shared" si="262"/>
        <v>22.751674158999997</v>
      </c>
      <c r="T574" s="6">
        <f t="shared" si="262"/>
        <v>22.970905879999997</v>
      </c>
      <c r="U574" s="6">
        <f t="shared" si="262"/>
        <v>23.272716696</v>
      </c>
      <c r="V574" s="6">
        <f t="shared" si="262"/>
        <v>23.558938169000001</v>
      </c>
      <c r="W574" s="6">
        <f t="shared" si="262"/>
        <v>23.83704195</v>
      </c>
      <c r="X574" s="6">
        <f t="shared" si="262"/>
        <v>24.101283387999999</v>
      </c>
      <c r="Y574" s="6">
        <f t="shared" si="262"/>
        <v>24.396913479999998</v>
      </c>
      <c r="Z574" s="6">
        <f t="shared" si="262"/>
        <v>24.644194039999999</v>
      </c>
      <c r="AA574" s="6">
        <f t="shared" si="262"/>
        <v>24.875804612</v>
      </c>
      <c r="AB574" s="6">
        <f t="shared" si="262"/>
        <v>25.108918669999998</v>
      </c>
      <c r="AC574" s="6">
        <f t="shared" si="262"/>
        <v>25.353397687000001</v>
      </c>
      <c r="AD574" s="6">
        <f t="shared" si="262"/>
        <v>25.654505999999998</v>
      </c>
      <c r="AE574" s="6">
        <f t="shared" si="262"/>
        <v>25.923679388</v>
      </c>
      <c r="AF574" s="6">
        <f t="shared" si="262"/>
        <v>26.176589789999998</v>
      </c>
      <c r="AG574" s="6">
        <f t="shared" si="262"/>
        <v>26.463534035000002</v>
      </c>
      <c r="AH574" s="6">
        <f t="shared" si="262"/>
        <v>26.710632259</v>
      </c>
      <c r="AI574" s="6">
        <f t="shared" si="262"/>
        <v>26.948762489</v>
      </c>
      <c r="AJ574" s="6">
        <f t="shared" si="262"/>
        <v>27.193027169</v>
      </c>
      <c r="AK574" s="6">
        <f t="shared" si="262"/>
        <v>27.495549858</v>
      </c>
      <c r="AL574" s="6">
        <f t="shared" si="262"/>
        <v>27.777193712999999</v>
      </c>
      <c r="AM574" s="6">
        <f t="shared" ref="AM574:CJ574" si="263">SUM(AM425:AM427)</f>
        <v>28.082759633999999</v>
      </c>
      <c r="AN574" s="6">
        <f t="shared" si="263"/>
        <v>28.414111792</v>
      </c>
      <c r="AO574" s="6">
        <f t="shared" si="263"/>
        <v>28.756517130000002</v>
      </c>
      <c r="AP574" s="6">
        <f t="shared" si="263"/>
        <v>29.101643977999998</v>
      </c>
      <c r="AQ574" s="6">
        <f t="shared" si="263"/>
        <v>29.407076698000001</v>
      </c>
      <c r="AR574" s="6">
        <f t="shared" si="263"/>
        <v>29.756034346</v>
      </c>
      <c r="AS574" s="6">
        <f t="shared" si="263"/>
        <v>30.129472617999998</v>
      </c>
      <c r="AT574" s="6">
        <f t="shared" si="263"/>
        <v>30.518230732999999</v>
      </c>
      <c r="AU574" s="6">
        <f t="shared" si="263"/>
        <v>30.912856261999998</v>
      </c>
      <c r="AV574" s="6">
        <f t="shared" si="263"/>
        <v>31.348057851999997</v>
      </c>
      <c r="AW574" s="6">
        <f t="shared" si="263"/>
        <v>31.751611244000003</v>
      </c>
      <c r="AX574" s="6">
        <f t="shared" si="263"/>
        <v>32.135791514000005</v>
      </c>
      <c r="AY574" s="6">
        <f t="shared" si="263"/>
        <v>32.512747085999997</v>
      </c>
      <c r="AZ574" s="6">
        <f t="shared" si="263"/>
        <v>32.936010955</v>
      </c>
      <c r="BA574" s="6">
        <f t="shared" si="263"/>
        <v>33.336554479</v>
      </c>
      <c r="BB574" s="6">
        <f t="shared" si="263"/>
        <v>33.456069354999997</v>
      </c>
      <c r="BC574" s="6">
        <f t="shared" si="263"/>
        <v>33.688834405999998</v>
      </c>
      <c r="BD574" s="6">
        <f t="shared" si="263"/>
        <v>34.013132249999998</v>
      </c>
      <c r="BE574" s="6">
        <f t="shared" si="263"/>
        <v>34.418920460000002</v>
      </c>
      <c r="BF574" s="6">
        <f t="shared" si="263"/>
        <v>34.805846717999998</v>
      </c>
      <c r="BG574" s="6">
        <f t="shared" si="263"/>
        <v>35.224649989</v>
      </c>
      <c r="BH574" s="6">
        <f t="shared" si="263"/>
        <v>35.608865397000002</v>
      </c>
      <c r="BI574" s="6">
        <f t="shared" si="263"/>
        <v>36.024696188</v>
      </c>
      <c r="BJ574" s="6">
        <f t="shared" si="263"/>
        <v>36.408101678999998</v>
      </c>
      <c r="BK574" s="6">
        <f t="shared" si="263"/>
        <v>36.825496938000001</v>
      </c>
      <c r="BL574" s="6">
        <f t="shared" si="263"/>
        <v>37.212839676999998</v>
      </c>
      <c r="BM574" s="6">
        <f t="shared" si="263"/>
        <v>37.634248757999998</v>
      </c>
      <c r="BN574" s="6">
        <f t="shared" si="263"/>
        <v>38.02408277</v>
      </c>
      <c r="BO574" s="6">
        <f t="shared" si="263"/>
        <v>38.446106790000002</v>
      </c>
      <c r="BP574" s="6">
        <f t="shared" si="263"/>
        <v>38.835506440000003</v>
      </c>
      <c r="BQ574" s="6">
        <f t="shared" si="263"/>
        <v>39.258110569999999</v>
      </c>
      <c r="BR574" s="6">
        <f t="shared" si="263"/>
        <v>39.689925580000001</v>
      </c>
      <c r="BS574" s="6">
        <f t="shared" si="263"/>
        <v>40.123057869999997</v>
      </c>
      <c r="BT574" s="6">
        <f t="shared" si="263"/>
        <v>40.514100220000003</v>
      </c>
      <c r="BU574" s="6">
        <f t="shared" si="263"/>
        <v>40.934552159999996</v>
      </c>
      <c r="BV574" s="6">
        <f t="shared" si="263"/>
        <v>41.36637073</v>
      </c>
      <c r="BW574" s="6">
        <f t="shared" si="263"/>
        <v>41.803191050000002</v>
      </c>
      <c r="BX574" s="6">
        <f t="shared" si="263"/>
        <v>42.201624670000001</v>
      </c>
      <c r="BY574" s="6">
        <f t="shared" si="263"/>
        <v>42.630858340000003</v>
      </c>
      <c r="BZ574" s="6">
        <f t="shared" si="263"/>
        <v>43.070222149999999</v>
      </c>
      <c r="CA574" s="6">
        <f t="shared" si="263"/>
        <v>43.513730699999996</v>
      </c>
      <c r="CB574" s="6">
        <f t="shared" si="263"/>
        <v>43.957174440000003</v>
      </c>
      <c r="CC574" s="6">
        <f t="shared" si="263"/>
        <v>44.399136329999997</v>
      </c>
      <c r="CD574" s="6">
        <f t="shared" si="263"/>
        <v>44.840066719999996</v>
      </c>
      <c r="CE574" s="6">
        <f t="shared" si="263"/>
        <v>45.281477559999999</v>
      </c>
      <c r="CF574" s="6">
        <f t="shared" si="263"/>
        <v>45.724892940000004</v>
      </c>
      <c r="CG574" s="6">
        <f t="shared" si="263"/>
        <v>46.171339090000004</v>
      </c>
      <c r="CH574" s="6">
        <f t="shared" si="263"/>
        <v>46.62086017</v>
      </c>
      <c r="CI574" s="6">
        <f t="shared" si="263"/>
        <v>47.072759179999998</v>
      </c>
      <c r="CJ574" s="6">
        <f t="shared" si="263"/>
        <v>47.526096320000001</v>
      </c>
    </row>
    <row r="575" spans="1:88" x14ac:dyDescent="0.3">
      <c r="B575" t="s">
        <v>86</v>
      </c>
      <c r="C575" s="6">
        <f>SUM(C431:C433)</f>
        <v>6.1847105649999996</v>
      </c>
      <c r="D575" s="6">
        <f t="shared" ref="D575:AL575" si="264">SUM(D431:D433)</f>
        <v>6.1345666859999994</v>
      </c>
      <c r="E575" s="6">
        <f t="shared" si="264"/>
        <v>6.1336145929999999</v>
      </c>
      <c r="F575" s="6">
        <f t="shared" si="264"/>
        <v>6.1564396600000002</v>
      </c>
      <c r="G575" s="6">
        <f t="shared" si="264"/>
        <v>6.1996990749999998</v>
      </c>
      <c r="H575" s="6">
        <f t="shared" si="264"/>
        <v>6.255041898</v>
      </c>
      <c r="I575" s="6">
        <f t="shared" si="264"/>
        <v>6.3050329230000006</v>
      </c>
      <c r="J575" s="6">
        <f t="shared" si="264"/>
        <v>6.3444359610000003</v>
      </c>
      <c r="K575" s="6">
        <f t="shared" si="264"/>
        <v>6.3713463040000002</v>
      </c>
      <c r="L575" s="6">
        <f t="shared" si="264"/>
        <v>6.3907962459999998</v>
      </c>
      <c r="M575" s="6">
        <f t="shared" si="264"/>
        <v>6.4094214190000001</v>
      </c>
      <c r="N575" s="6">
        <f t="shared" si="264"/>
        <v>6.4628653429999998</v>
      </c>
      <c r="O575" s="6">
        <f t="shared" si="264"/>
        <v>6.4929332530000003</v>
      </c>
      <c r="P575" s="6">
        <f t="shared" si="264"/>
        <v>6.5221465839999997</v>
      </c>
      <c r="Q575" s="6">
        <f t="shared" si="264"/>
        <v>6.5518285519999999</v>
      </c>
      <c r="R575" s="6">
        <f t="shared" si="264"/>
        <v>6.5806975889999997</v>
      </c>
      <c r="S575" s="6">
        <f t="shared" si="264"/>
        <v>6.6142534509999997</v>
      </c>
      <c r="T575" s="6">
        <f t="shared" si="264"/>
        <v>6.6557470780000001</v>
      </c>
      <c r="U575" s="6">
        <f t="shared" si="264"/>
        <v>6.7351595849999999</v>
      </c>
      <c r="V575" s="6">
        <f t="shared" si="264"/>
        <v>6.7954092890000002</v>
      </c>
      <c r="W575" s="6">
        <f t="shared" si="264"/>
        <v>6.8554658079999999</v>
      </c>
      <c r="X575" s="6">
        <f t="shared" si="264"/>
        <v>6.9160439260000004</v>
      </c>
      <c r="Y575" s="6">
        <f t="shared" si="264"/>
        <v>7.0048313269999998</v>
      </c>
      <c r="Z575" s="6">
        <f t="shared" si="264"/>
        <v>7.0678013679999996</v>
      </c>
      <c r="AA575" s="6">
        <f t="shared" si="264"/>
        <v>7.127044486</v>
      </c>
      <c r="AB575" s="6">
        <f t="shared" si="264"/>
        <v>7.1872888570000004</v>
      </c>
      <c r="AC575" s="6">
        <f t="shared" si="264"/>
        <v>7.2508341759999997</v>
      </c>
      <c r="AD575" s="6">
        <f t="shared" si="264"/>
        <v>7.3454747329999996</v>
      </c>
      <c r="AE575" s="6">
        <f t="shared" si="264"/>
        <v>7.4178127059999994</v>
      </c>
      <c r="AF575" s="6">
        <f t="shared" si="264"/>
        <v>7.4865925339999997</v>
      </c>
      <c r="AG575" s="6">
        <f t="shared" si="264"/>
        <v>7.5812212419999998</v>
      </c>
      <c r="AH575" s="6">
        <f t="shared" si="264"/>
        <v>7.6505436309999997</v>
      </c>
      <c r="AI575" s="6">
        <f t="shared" si="264"/>
        <v>7.7153408619999997</v>
      </c>
      <c r="AJ575" s="6">
        <f t="shared" si="264"/>
        <v>7.7798964179999999</v>
      </c>
      <c r="AK575" s="6">
        <f t="shared" si="264"/>
        <v>7.8728005019999996</v>
      </c>
      <c r="AL575" s="6">
        <f t="shared" si="264"/>
        <v>7.943642852</v>
      </c>
      <c r="AM575" s="6">
        <f t="shared" ref="AM575:CJ575" si="265">SUM(AM431:AM433)</f>
        <v>8.0430187279999998</v>
      </c>
      <c r="AN575" s="6">
        <f t="shared" si="265"/>
        <v>8.1473212630000003</v>
      </c>
      <c r="AO575" s="6">
        <f t="shared" si="265"/>
        <v>8.2514562739999988</v>
      </c>
      <c r="AP575" s="6">
        <f t="shared" si="265"/>
        <v>8.3541081740000003</v>
      </c>
      <c r="AQ575" s="6">
        <f t="shared" si="265"/>
        <v>8.4291770029999995</v>
      </c>
      <c r="AR575" s="6">
        <f t="shared" si="265"/>
        <v>8.527769150000001</v>
      </c>
      <c r="AS575" s="6">
        <f t="shared" si="265"/>
        <v>8.6312293820000008</v>
      </c>
      <c r="AT575" s="6">
        <f t="shared" si="265"/>
        <v>8.736704348</v>
      </c>
      <c r="AU575" s="6">
        <f t="shared" si="265"/>
        <v>8.8429292470000007</v>
      </c>
      <c r="AV575" s="6">
        <f t="shared" si="265"/>
        <v>8.9747067089999994</v>
      </c>
      <c r="AW575" s="6">
        <f t="shared" si="265"/>
        <v>9.0832964530000009</v>
      </c>
      <c r="AX575" s="6">
        <f t="shared" si="265"/>
        <v>9.1866715560000003</v>
      </c>
      <c r="AY575" s="6">
        <f t="shared" si="265"/>
        <v>9.2883269730000002</v>
      </c>
      <c r="AZ575" s="6">
        <f t="shared" si="265"/>
        <v>9.415650415</v>
      </c>
      <c r="BA575" s="6">
        <f t="shared" si="265"/>
        <v>9.5214400089999991</v>
      </c>
      <c r="BB575" s="6">
        <f t="shared" si="265"/>
        <v>9.6193421529999998</v>
      </c>
      <c r="BC575" s="6">
        <f t="shared" si="265"/>
        <v>9.7178763920000009</v>
      </c>
      <c r="BD575" s="6">
        <f t="shared" si="265"/>
        <v>9.8175434159999995</v>
      </c>
      <c r="BE575" s="6">
        <f t="shared" si="265"/>
        <v>9.9429996769999995</v>
      </c>
      <c r="BF575" s="6">
        <f t="shared" si="265"/>
        <v>10.046441817000002</v>
      </c>
      <c r="BG575" s="6">
        <f t="shared" si="265"/>
        <v>10.171450835</v>
      </c>
      <c r="BH575" s="6">
        <f t="shared" si="265"/>
        <v>10.273872674</v>
      </c>
      <c r="BI575" s="6">
        <f t="shared" si="265"/>
        <v>10.398032651000001</v>
      </c>
      <c r="BJ575" s="6">
        <f t="shared" si="265"/>
        <v>10.500246749999999</v>
      </c>
      <c r="BK575" s="6">
        <f t="shared" si="265"/>
        <v>10.624606048</v>
      </c>
      <c r="BL575" s="6">
        <f t="shared" si="265"/>
        <v>10.727919365</v>
      </c>
      <c r="BM575" s="6">
        <f t="shared" si="265"/>
        <v>10.853446340000001</v>
      </c>
      <c r="BN575" s="6">
        <f t="shared" si="265"/>
        <v>10.957520487</v>
      </c>
      <c r="BO575" s="6">
        <f t="shared" si="265"/>
        <v>11.083414926</v>
      </c>
      <c r="BP575" s="6">
        <f t="shared" si="265"/>
        <v>11.187726801</v>
      </c>
      <c r="BQ575" s="6">
        <f t="shared" si="265"/>
        <v>11.314582519</v>
      </c>
      <c r="BR575" s="6">
        <f t="shared" si="265"/>
        <v>11.444569974</v>
      </c>
      <c r="BS575" s="6">
        <f t="shared" si="265"/>
        <v>11.574532384000001</v>
      </c>
      <c r="BT575" s="6">
        <f t="shared" si="265"/>
        <v>11.679401803000001</v>
      </c>
      <c r="BU575" s="6">
        <f t="shared" si="265"/>
        <v>11.804965335999999</v>
      </c>
      <c r="BV575" s="6">
        <f t="shared" si="265"/>
        <v>11.93416178</v>
      </c>
      <c r="BW575" s="6">
        <f t="shared" si="265"/>
        <v>12.063918605000001</v>
      </c>
      <c r="BX575" s="6">
        <f t="shared" si="265"/>
        <v>12.169429566</v>
      </c>
      <c r="BY575" s="6">
        <f t="shared" si="265"/>
        <v>12.295942450999998</v>
      </c>
      <c r="BZ575" s="6">
        <f t="shared" si="265"/>
        <v>12.425723725000001</v>
      </c>
      <c r="CA575" s="6">
        <f t="shared" si="265"/>
        <v>12.556738422</v>
      </c>
      <c r="CB575" s="6">
        <f t="shared" si="265"/>
        <v>12.687598774</v>
      </c>
      <c r="CC575" s="6">
        <f t="shared" si="265"/>
        <v>12.817949651999999</v>
      </c>
      <c r="CD575" s="6">
        <f t="shared" si="265"/>
        <v>12.947782194</v>
      </c>
      <c r="CE575" s="6">
        <f t="shared" si="265"/>
        <v>13.077288915</v>
      </c>
      <c r="CF575" s="6">
        <f t="shared" si="265"/>
        <v>13.206671919</v>
      </c>
      <c r="CG575" s="6">
        <f t="shared" si="265"/>
        <v>13.336209669</v>
      </c>
      <c r="CH575" s="6">
        <f t="shared" si="265"/>
        <v>13.466015776999999</v>
      </c>
      <c r="CI575" s="6">
        <f t="shared" si="265"/>
        <v>13.596074729</v>
      </c>
      <c r="CJ575" s="6">
        <f t="shared" si="265"/>
        <v>13.726297524</v>
      </c>
    </row>
    <row r="576" spans="1:88" x14ac:dyDescent="0.3">
      <c r="B576" t="s">
        <v>87</v>
      </c>
      <c r="C576" s="6">
        <f>SUM(C437:C439)</f>
        <v>19.382781556000001</v>
      </c>
      <c r="D576" s="6">
        <f t="shared" ref="D576:AL576" si="266">SUM(D437:D439)</f>
        <v>19.454063923</v>
      </c>
      <c r="E576" s="6">
        <f t="shared" si="266"/>
        <v>19.661796619</v>
      </c>
      <c r="F576" s="6">
        <f t="shared" si="266"/>
        <v>19.854119349000001</v>
      </c>
      <c r="G576" s="6">
        <f t="shared" si="266"/>
        <v>20.059834412999997</v>
      </c>
      <c r="H576" s="6">
        <f t="shared" si="266"/>
        <v>20.276447105000003</v>
      </c>
      <c r="I576" s="6">
        <f t="shared" si="266"/>
        <v>20.454009091</v>
      </c>
      <c r="J576" s="6">
        <f t="shared" si="266"/>
        <v>20.586141304000002</v>
      </c>
      <c r="K576" s="6">
        <f t="shared" si="266"/>
        <v>20.664592475999999</v>
      </c>
      <c r="L576" s="6">
        <f t="shared" si="266"/>
        <v>20.706549210999999</v>
      </c>
      <c r="M576" s="6">
        <f t="shared" si="266"/>
        <v>20.735649710000001</v>
      </c>
      <c r="N576" s="6">
        <f t="shared" si="266"/>
        <v>20.889716392</v>
      </c>
      <c r="O576" s="6">
        <f t="shared" si="266"/>
        <v>20.942031966999998</v>
      </c>
      <c r="P576" s="6">
        <f t="shared" si="266"/>
        <v>20.983440632000001</v>
      </c>
      <c r="Q576" s="6">
        <f t="shared" si="266"/>
        <v>21.022732162</v>
      </c>
      <c r="R576" s="6">
        <f t="shared" si="266"/>
        <v>21.057046080999999</v>
      </c>
      <c r="S576" s="6">
        <f t="shared" si="266"/>
        <v>21.116315786000001</v>
      </c>
      <c r="T576" s="6">
        <f t="shared" si="266"/>
        <v>21.210354413000001</v>
      </c>
      <c r="U576" s="6">
        <f t="shared" si="266"/>
        <v>21.45303346</v>
      </c>
      <c r="V576" s="6">
        <f t="shared" si="266"/>
        <v>21.622963062</v>
      </c>
      <c r="W576" s="6">
        <f t="shared" si="266"/>
        <v>21.7940817</v>
      </c>
      <c r="X576" s="6">
        <f t="shared" si="266"/>
        <v>21.970023204</v>
      </c>
      <c r="Y576" s="6">
        <f t="shared" si="266"/>
        <v>22.257066383000002</v>
      </c>
      <c r="Z576" s="6">
        <f t="shared" si="266"/>
        <v>22.444938798999999</v>
      </c>
      <c r="AA576" s="6">
        <f t="shared" si="266"/>
        <v>22.618248466000001</v>
      </c>
      <c r="AB576" s="6">
        <f t="shared" si="266"/>
        <v>22.795087758000001</v>
      </c>
      <c r="AC576" s="6">
        <f t="shared" si="266"/>
        <v>22.983836269000001</v>
      </c>
      <c r="AD576" s="6">
        <f t="shared" si="266"/>
        <v>23.291707541000001</v>
      </c>
      <c r="AE576" s="6">
        <f t="shared" si="266"/>
        <v>23.511905159000001</v>
      </c>
      <c r="AF576" s="6">
        <f t="shared" si="266"/>
        <v>23.717812761000001</v>
      </c>
      <c r="AG576" s="6">
        <f t="shared" si="266"/>
        <v>24.024012847000002</v>
      </c>
      <c r="AH576" s="6">
        <f t="shared" si="266"/>
        <v>24.231536404</v>
      </c>
      <c r="AI576" s="6">
        <f t="shared" si="266"/>
        <v>24.420736570999999</v>
      </c>
      <c r="AJ576" s="6">
        <f t="shared" si="266"/>
        <v>24.608341998999997</v>
      </c>
      <c r="AK576" s="6">
        <f t="shared" si="266"/>
        <v>24.904755135000002</v>
      </c>
      <c r="AL576" s="6">
        <f t="shared" si="266"/>
        <v>25.114094128000001</v>
      </c>
      <c r="AM576" s="6">
        <f t="shared" ref="AM576:CJ576" si="267">SUM(AM437:AM439)</f>
        <v>25.430145204000002</v>
      </c>
      <c r="AN576" s="6">
        <f t="shared" si="267"/>
        <v>25.765202242000001</v>
      </c>
      <c r="AO576" s="6">
        <f t="shared" si="267"/>
        <v>26.098922383000001</v>
      </c>
      <c r="AP576" s="6">
        <f t="shared" si="267"/>
        <v>26.425766119999999</v>
      </c>
      <c r="AQ576" s="6">
        <f t="shared" si="267"/>
        <v>26.644374421999999</v>
      </c>
      <c r="AR576" s="6">
        <f t="shared" si="267"/>
        <v>26.953358242</v>
      </c>
      <c r="AS576" s="6">
        <f t="shared" si="267"/>
        <v>27.279900460999997</v>
      </c>
      <c r="AT576" s="6">
        <f t="shared" si="267"/>
        <v>27.612729068</v>
      </c>
      <c r="AU576" s="6">
        <f t="shared" si="267"/>
        <v>27.947650705000001</v>
      </c>
      <c r="AV576" s="6">
        <f t="shared" si="267"/>
        <v>28.381483439999997</v>
      </c>
      <c r="AW576" s="6">
        <f t="shared" si="267"/>
        <v>28.725435243</v>
      </c>
      <c r="AX576" s="6">
        <f t="shared" si="267"/>
        <v>29.048759873000002</v>
      </c>
      <c r="AY576" s="6">
        <f t="shared" si="267"/>
        <v>29.365306717999999</v>
      </c>
      <c r="AZ576" s="6">
        <f t="shared" si="267"/>
        <v>29.78087043</v>
      </c>
      <c r="BA576" s="6">
        <f t="shared" si="267"/>
        <v>30.111312470000001</v>
      </c>
      <c r="BB576" s="6">
        <f t="shared" si="267"/>
        <v>30.391681980000001</v>
      </c>
      <c r="BC576" s="6">
        <f t="shared" si="267"/>
        <v>30.687942539999998</v>
      </c>
      <c r="BD576" s="6">
        <f t="shared" si="267"/>
        <v>30.998630859999999</v>
      </c>
      <c r="BE576" s="6">
        <f t="shared" si="267"/>
        <v>31.414335340000001</v>
      </c>
      <c r="BF576" s="6">
        <f t="shared" si="267"/>
        <v>31.74579649</v>
      </c>
      <c r="BG576" s="6">
        <f t="shared" si="267"/>
        <v>32.161216150000001</v>
      </c>
      <c r="BH576" s="6">
        <f t="shared" si="267"/>
        <v>32.488546339999999</v>
      </c>
      <c r="BI576" s="6">
        <f t="shared" si="267"/>
        <v>32.900090559999995</v>
      </c>
      <c r="BJ576" s="6">
        <f t="shared" si="267"/>
        <v>33.225631489999998</v>
      </c>
      <c r="BK576" s="6">
        <f t="shared" si="267"/>
        <v>33.63680901</v>
      </c>
      <c r="BL576" s="6">
        <f t="shared" si="267"/>
        <v>33.965430689999998</v>
      </c>
      <c r="BM576" s="6">
        <f t="shared" si="267"/>
        <v>34.380048559999999</v>
      </c>
      <c r="BN576" s="6">
        <f t="shared" si="267"/>
        <v>34.71061263</v>
      </c>
      <c r="BO576" s="6">
        <f t="shared" si="267"/>
        <v>35.125821899999998</v>
      </c>
      <c r="BP576" s="6">
        <f t="shared" si="267"/>
        <v>35.456549339999995</v>
      </c>
      <c r="BQ576" s="6">
        <f t="shared" si="267"/>
        <v>35.874779430000004</v>
      </c>
      <c r="BR576" s="6">
        <f t="shared" si="267"/>
        <v>36.304463310000003</v>
      </c>
      <c r="BS576" s="6">
        <f t="shared" si="267"/>
        <v>36.732963789999999</v>
      </c>
      <c r="BT576" s="6">
        <f t="shared" si="267"/>
        <v>37.063033619999999</v>
      </c>
      <c r="BU576" s="6">
        <f t="shared" si="267"/>
        <v>37.473786089999997</v>
      </c>
      <c r="BV576" s="6">
        <f t="shared" si="267"/>
        <v>37.898221030000002</v>
      </c>
      <c r="BW576" s="6">
        <f t="shared" si="267"/>
        <v>38.32382561</v>
      </c>
      <c r="BX576" s="6">
        <f t="shared" si="267"/>
        <v>38.65423225</v>
      </c>
      <c r="BY576" s="6">
        <f t="shared" si="267"/>
        <v>39.066606299999997</v>
      </c>
      <c r="BZ576" s="6">
        <f t="shared" si="267"/>
        <v>39.491350839999996</v>
      </c>
      <c r="CA576" s="6">
        <f t="shared" si="267"/>
        <v>39.92005314</v>
      </c>
      <c r="CB576" s="6">
        <f t="shared" si="267"/>
        <v>40.34737835</v>
      </c>
      <c r="CC576" s="6">
        <f t="shared" si="267"/>
        <v>40.772090000000006</v>
      </c>
      <c r="CD576" s="6">
        <f t="shared" si="267"/>
        <v>41.194210740000003</v>
      </c>
      <c r="CE576" s="6">
        <f t="shared" si="267"/>
        <v>41.61446033</v>
      </c>
      <c r="CF576" s="6">
        <f t="shared" si="267"/>
        <v>42.033575169999999</v>
      </c>
      <c r="CG576" s="6">
        <f t="shared" si="267"/>
        <v>42.452626870000003</v>
      </c>
      <c r="CH576" s="6">
        <f t="shared" si="267"/>
        <v>42.87208897</v>
      </c>
      <c r="CI576" s="6">
        <f t="shared" si="267"/>
        <v>43.291960060000001</v>
      </c>
      <c r="CJ576" s="6">
        <f t="shared" si="267"/>
        <v>43.711948130000003</v>
      </c>
    </row>
    <row r="577" spans="1:88" x14ac:dyDescent="0.3">
      <c r="B577" t="s">
        <v>88</v>
      </c>
      <c r="C577" s="6">
        <f t="shared" ref="C577" si="268">SUM(C422:C424,C428:C430,C434:C436,C440:C442,C443:C445,C446:C448)</f>
        <v>16.7272158046</v>
      </c>
      <c r="D577" s="6">
        <f t="shared" ref="D577:AL577" si="269">SUM(D422:D424,D428:D430,D434:D436,D440:D442,D443:D445,D446:D448)</f>
        <v>16.881644148299998</v>
      </c>
      <c r="E577" s="6">
        <f t="shared" si="269"/>
        <v>17.096872372299998</v>
      </c>
      <c r="F577" s="6">
        <f t="shared" si="269"/>
        <v>17.124904666799999</v>
      </c>
      <c r="G577" s="6">
        <f t="shared" si="269"/>
        <v>17.125303400299998</v>
      </c>
      <c r="H577" s="6">
        <f t="shared" si="269"/>
        <v>17.147467985900001</v>
      </c>
      <c r="I577" s="6">
        <f t="shared" si="269"/>
        <v>17.163934980499995</v>
      </c>
      <c r="J577" s="6">
        <f t="shared" si="269"/>
        <v>17.180742151300002</v>
      </c>
      <c r="K577" s="6">
        <f t="shared" si="269"/>
        <v>17.161681892600001</v>
      </c>
      <c r="L577" s="6">
        <f t="shared" si="269"/>
        <v>17.111313242999998</v>
      </c>
      <c r="M577" s="6">
        <f t="shared" si="269"/>
        <v>17.045907577800001</v>
      </c>
      <c r="N577" s="6">
        <f t="shared" si="269"/>
        <v>17.029820313999998</v>
      </c>
      <c r="O577" s="6">
        <f t="shared" si="269"/>
        <v>16.995771482599999</v>
      </c>
      <c r="P577" s="6">
        <f t="shared" si="269"/>
        <v>16.9716975748</v>
      </c>
      <c r="Q577" s="6">
        <f t="shared" si="269"/>
        <v>16.9594036857</v>
      </c>
      <c r="R577" s="6">
        <f t="shared" si="269"/>
        <v>16.9546689855</v>
      </c>
      <c r="S577" s="6">
        <f t="shared" si="269"/>
        <v>16.979474891999999</v>
      </c>
      <c r="T577" s="6">
        <f t="shared" si="269"/>
        <v>17.0402593508</v>
      </c>
      <c r="U577" s="6">
        <f t="shared" si="269"/>
        <v>17.178199659300002</v>
      </c>
      <c r="V577" s="6">
        <f t="shared" si="269"/>
        <v>17.3192370883</v>
      </c>
      <c r="W577" s="6">
        <f t="shared" si="269"/>
        <v>17.475437188600001</v>
      </c>
      <c r="X577" s="6">
        <f t="shared" si="269"/>
        <v>17.641752589900001</v>
      </c>
      <c r="Y577" s="6">
        <f t="shared" si="269"/>
        <v>17.850937434000002</v>
      </c>
      <c r="Z577" s="6">
        <f t="shared" si="269"/>
        <v>18.032243412</v>
      </c>
      <c r="AA577" s="6">
        <f t="shared" si="269"/>
        <v>18.2039733282</v>
      </c>
      <c r="AB577" s="6">
        <f t="shared" si="269"/>
        <v>18.371798977899999</v>
      </c>
      <c r="AC577" s="6">
        <f t="shared" si="269"/>
        <v>18.5403030007</v>
      </c>
      <c r="AD577" s="6">
        <f t="shared" si="269"/>
        <v>18.749352274900001</v>
      </c>
      <c r="AE577" s="6">
        <f t="shared" si="269"/>
        <v>18.934229428799998</v>
      </c>
      <c r="AF577" s="6">
        <f t="shared" si="269"/>
        <v>19.111350064100002</v>
      </c>
      <c r="AG577" s="6">
        <f t="shared" si="269"/>
        <v>19.320181129399998</v>
      </c>
      <c r="AH577" s="6">
        <f t="shared" si="269"/>
        <v>19.497463146299999</v>
      </c>
      <c r="AI577" s="6">
        <f t="shared" si="269"/>
        <v>19.662501840499999</v>
      </c>
      <c r="AJ577" s="6">
        <f t="shared" si="269"/>
        <v>19.821539470899999</v>
      </c>
      <c r="AK577" s="6">
        <f t="shared" si="269"/>
        <v>20.016092556799997</v>
      </c>
      <c r="AL577" s="6">
        <f t="shared" si="269"/>
        <v>20.1865963069</v>
      </c>
      <c r="AM577" s="6">
        <f t="shared" ref="AM577:CJ577" si="270">SUM(AM422:AM424,AM428:AM430,AM434:AM436,AM440:AM442,AM443:AM445,AM446:AM448)</f>
        <v>20.3849074273</v>
      </c>
      <c r="AN577" s="6">
        <f t="shared" si="270"/>
        <v>20.616683932599997</v>
      </c>
      <c r="AO577" s="6">
        <f t="shared" si="270"/>
        <v>20.866832880099999</v>
      </c>
      <c r="AP577" s="6">
        <f t="shared" si="270"/>
        <v>21.124811665000003</v>
      </c>
      <c r="AQ577" s="6">
        <f t="shared" si="270"/>
        <v>21.3498005975</v>
      </c>
      <c r="AR577" s="6">
        <f t="shared" si="270"/>
        <v>21.602582398800003</v>
      </c>
      <c r="AS577" s="6">
        <f t="shared" si="270"/>
        <v>21.866533430100002</v>
      </c>
      <c r="AT577" s="6">
        <f t="shared" si="270"/>
        <v>22.138762294899998</v>
      </c>
      <c r="AU577" s="6">
        <f t="shared" si="270"/>
        <v>22.417192230000001</v>
      </c>
      <c r="AV577" s="6">
        <f t="shared" si="270"/>
        <v>22.734505325800001</v>
      </c>
      <c r="AW577" s="6">
        <f t="shared" si="270"/>
        <v>23.0343450684</v>
      </c>
      <c r="AX577" s="6">
        <f t="shared" si="270"/>
        <v>23.3237340206</v>
      </c>
      <c r="AY577" s="6">
        <f t="shared" si="270"/>
        <v>23.6068664103</v>
      </c>
      <c r="AZ577" s="6">
        <f t="shared" si="270"/>
        <v>23.922743451100001</v>
      </c>
      <c r="BA577" s="6">
        <f t="shared" si="270"/>
        <v>24.215614733199999</v>
      </c>
      <c r="BB577" s="6">
        <f t="shared" si="270"/>
        <v>24.295357228099995</v>
      </c>
      <c r="BC577" s="6">
        <f t="shared" si="270"/>
        <v>24.4825058841</v>
      </c>
      <c r="BD577" s="6">
        <f t="shared" si="270"/>
        <v>24.726657168300001</v>
      </c>
      <c r="BE577" s="6">
        <f t="shared" si="270"/>
        <v>25.0267412267</v>
      </c>
      <c r="BF577" s="6">
        <f t="shared" si="270"/>
        <v>25.3096743097</v>
      </c>
      <c r="BG577" s="6">
        <f t="shared" si="270"/>
        <v>25.619676223999999</v>
      </c>
      <c r="BH577" s="6">
        <f t="shared" si="270"/>
        <v>25.903213365299997</v>
      </c>
      <c r="BI577" s="6">
        <f t="shared" si="270"/>
        <v>26.212489332200001</v>
      </c>
      <c r="BJ577" s="6">
        <f t="shared" si="270"/>
        <v>26.494744899999997</v>
      </c>
      <c r="BK577" s="6">
        <f t="shared" si="270"/>
        <v>26.8031891511</v>
      </c>
      <c r="BL577" s="6">
        <f t="shared" si="270"/>
        <v>27.086232904700001</v>
      </c>
      <c r="BM577" s="6">
        <f t="shared" si="270"/>
        <v>27.396196956400001</v>
      </c>
      <c r="BN577" s="6">
        <f t="shared" si="270"/>
        <v>27.680688925999998</v>
      </c>
      <c r="BO577" s="6">
        <f t="shared" si="270"/>
        <v>27.9915959157</v>
      </c>
      <c r="BP577" s="6">
        <f t="shared" si="270"/>
        <v>28.276626007799997</v>
      </c>
      <c r="BQ577" s="6">
        <f t="shared" si="270"/>
        <v>28.588592098100001</v>
      </c>
      <c r="BR577" s="6">
        <f t="shared" si="270"/>
        <v>28.908547829900002</v>
      </c>
      <c r="BS577" s="6">
        <f t="shared" si="270"/>
        <v>29.2317065529</v>
      </c>
      <c r="BT577" s="6">
        <f t="shared" si="270"/>
        <v>29.522575801199999</v>
      </c>
      <c r="BU577" s="6">
        <f t="shared" si="270"/>
        <v>29.836190461299999</v>
      </c>
      <c r="BV577" s="6">
        <f t="shared" si="270"/>
        <v>30.156904465899999</v>
      </c>
      <c r="BW577" s="6">
        <f t="shared" si="270"/>
        <v>30.480966119499996</v>
      </c>
      <c r="BX577" s="6">
        <f t="shared" si="270"/>
        <v>30.773901447999997</v>
      </c>
      <c r="BY577" s="6">
        <f t="shared" si="270"/>
        <v>31.090366190399997</v>
      </c>
      <c r="BZ577" s="6">
        <f t="shared" si="270"/>
        <v>31.413847827300003</v>
      </c>
      <c r="CA577" s="6">
        <f t="shared" si="270"/>
        <v>31.741372723799998</v>
      </c>
      <c r="CB577" s="6">
        <f t="shared" si="270"/>
        <v>32.070615209700001</v>
      </c>
      <c r="CC577" s="6">
        <f t="shared" si="270"/>
        <v>32.400364771</v>
      </c>
      <c r="CD577" s="6">
        <f t="shared" si="270"/>
        <v>32.730029475999999</v>
      </c>
      <c r="CE577" s="6">
        <f t="shared" si="270"/>
        <v>33.059588648000002</v>
      </c>
      <c r="CF577" s="6">
        <f t="shared" si="270"/>
        <v>33.389346724000006</v>
      </c>
      <c r="CG577" s="6">
        <f t="shared" si="270"/>
        <v>33.719847852000001</v>
      </c>
      <c r="CH577" s="6">
        <f t="shared" si="270"/>
        <v>34.051450985999992</v>
      </c>
      <c r="CI577" s="6">
        <f t="shared" si="270"/>
        <v>34.384236518999998</v>
      </c>
      <c r="CJ577" s="6">
        <f t="shared" si="270"/>
        <v>34.718041564000004</v>
      </c>
    </row>
    <row r="578" spans="1:88" x14ac:dyDescent="0.3">
      <c r="B578" t="s">
        <v>89</v>
      </c>
      <c r="C578" s="6">
        <f t="shared" ref="C578" si="271">SUM(C452:C454)</f>
        <v>15.702967210000001</v>
      </c>
      <c r="D578" s="6">
        <f t="shared" ref="D578:AL578" si="272">SUM(D452:D454)</f>
        <v>15.47447221</v>
      </c>
      <c r="E578" s="6">
        <f t="shared" si="272"/>
        <v>15.301206669999999</v>
      </c>
      <c r="F578" s="6">
        <f t="shared" si="272"/>
        <v>15.17828351</v>
      </c>
      <c r="G578" s="6">
        <f t="shared" si="272"/>
        <v>15.13672878</v>
      </c>
      <c r="H578" s="6">
        <f t="shared" si="272"/>
        <v>15.155150799999999</v>
      </c>
      <c r="I578" s="6">
        <f t="shared" si="272"/>
        <v>15.18013404</v>
      </c>
      <c r="J578" s="6">
        <f t="shared" si="272"/>
        <v>15.20210198</v>
      </c>
      <c r="K578" s="6">
        <f t="shared" si="272"/>
        <v>15.20430404</v>
      </c>
      <c r="L578" s="6">
        <f t="shared" si="272"/>
        <v>15.19109755</v>
      </c>
      <c r="M578" s="6">
        <f t="shared" si="272"/>
        <v>15.171664590000001</v>
      </c>
      <c r="N578" s="6">
        <f t="shared" si="272"/>
        <v>15.18872629</v>
      </c>
      <c r="O578" s="6">
        <f t="shared" si="272"/>
        <v>15.184516950000001</v>
      </c>
      <c r="P578" s="6">
        <f t="shared" si="272"/>
        <v>15.17943633</v>
      </c>
      <c r="Q578" s="6">
        <f t="shared" si="272"/>
        <v>15.176168840000001</v>
      </c>
      <c r="R578" s="6">
        <f t="shared" si="272"/>
        <v>15.17413979</v>
      </c>
      <c r="S578" s="6">
        <f t="shared" si="272"/>
        <v>15.1940562</v>
      </c>
      <c r="T578" s="6">
        <f t="shared" si="272"/>
        <v>15.23991983</v>
      </c>
      <c r="U578" s="6">
        <f t="shared" si="272"/>
        <v>15.34197414</v>
      </c>
      <c r="V578" s="6">
        <f t="shared" si="272"/>
        <v>15.44152236</v>
      </c>
      <c r="W578" s="6">
        <f t="shared" si="272"/>
        <v>15.550412509999999</v>
      </c>
      <c r="X578" s="6">
        <f t="shared" si="272"/>
        <v>15.66691174</v>
      </c>
      <c r="Y578" s="6">
        <f t="shared" si="272"/>
        <v>15.818443520000001</v>
      </c>
      <c r="Z578" s="6">
        <f t="shared" si="272"/>
        <v>15.950644329999999</v>
      </c>
      <c r="AA578" s="6">
        <f t="shared" si="272"/>
        <v>16.07989092</v>
      </c>
      <c r="AB578" s="6">
        <f t="shared" si="272"/>
        <v>16.210293360000001</v>
      </c>
      <c r="AC578" s="6">
        <f t="shared" si="272"/>
        <v>16.34406074</v>
      </c>
      <c r="AD578" s="6">
        <f t="shared" si="272"/>
        <v>16.510829359999999</v>
      </c>
      <c r="AE578" s="6">
        <f t="shared" si="272"/>
        <v>16.658787220000001</v>
      </c>
      <c r="AF578" s="6">
        <f t="shared" si="272"/>
        <v>16.801855360000001</v>
      </c>
      <c r="AG578" s="6">
        <f t="shared" si="272"/>
        <v>16.970453389999999</v>
      </c>
      <c r="AH578" s="6">
        <f t="shared" si="272"/>
        <v>17.114634410000001</v>
      </c>
      <c r="AI578" s="6">
        <f t="shared" si="272"/>
        <v>17.250595329999999</v>
      </c>
      <c r="AJ578" s="6">
        <f t="shared" si="272"/>
        <v>17.3828152</v>
      </c>
      <c r="AK578" s="6">
        <f t="shared" si="272"/>
        <v>17.54189586</v>
      </c>
      <c r="AL578" s="6">
        <f t="shared" si="272"/>
        <v>17.679844689999999</v>
      </c>
      <c r="AM578" s="6">
        <f t="shared" ref="AM578:CJ578" si="273">SUM(AM452:AM454)</f>
        <v>17.853843810000001</v>
      </c>
      <c r="AN578" s="6">
        <f t="shared" si="273"/>
        <v>18.041122949999998</v>
      </c>
      <c r="AO578" s="6">
        <f t="shared" si="273"/>
        <v>18.234616639999999</v>
      </c>
      <c r="AP578" s="6">
        <f t="shared" si="273"/>
        <v>18.431299710000001</v>
      </c>
      <c r="AQ578" s="6">
        <f t="shared" si="273"/>
        <v>18.6023517</v>
      </c>
      <c r="AR578" s="6">
        <f t="shared" si="273"/>
        <v>18.79589983</v>
      </c>
      <c r="AS578" s="6">
        <f t="shared" si="273"/>
        <v>18.99687982</v>
      </c>
      <c r="AT578" s="6">
        <f t="shared" si="273"/>
        <v>19.20188452</v>
      </c>
      <c r="AU578" s="6">
        <f t="shared" si="273"/>
        <v>19.409094719999999</v>
      </c>
      <c r="AV578" s="6">
        <f t="shared" si="273"/>
        <v>19.643981220000001</v>
      </c>
      <c r="AW578" s="6">
        <f t="shared" si="273"/>
        <v>19.85894635</v>
      </c>
      <c r="AX578" s="6">
        <f t="shared" si="273"/>
        <v>20.067925320000001</v>
      </c>
      <c r="AY578" s="6">
        <f t="shared" si="273"/>
        <v>20.274269700000001</v>
      </c>
      <c r="AZ578" s="6">
        <f t="shared" si="273"/>
        <v>20.50665399</v>
      </c>
      <c r="BA578" s="6">
        <f t="shared" si="273"/>
        <v>20.720017609999999</v>
      </c>
      <c r="BB578" s="6">
        <f t="shared" si="273"/>
        <v>20.931775399999999</v>
      </c>
      <c r="BC578" s="6">
        <f t="shared" si="273"/>
        <v>21.134962860000002</v>
      </c>
      <c r="BD578" s="6">
        <f t="shared" si="273"/>
        <v>21.331651449999999</v>
      </c>
      <c r="BE578" s="6">
        <f t="shared" si="273"/>
        <v>21.550898270000001</v>
      </c>
      <c r="BF578" s="6">
        <f t="shared" si="273"/>
        <v>21.748981489999998</v>
      </c>
      <c r="BG578" s="6">
        <f t="shared" si="273"/>
        <v>21.967830339999999</v>
      </c>
      <c r="BH578" s="6">
        <f t="shared" si="273"/>
        <v>22.165831730000001</v>
      </c>
      <c r="BI578" s="6">
        <f t="shared" si="273"/>
        <v>22.384957440000001</v>
      </c>
      <c r="BJ578" s="6">
        <f t="shared" si="273"/>
        <v>22.58396961</v>
      </c>
      <c r="BK578" s="6">
        <f t="shared" si="273"/>
        <v>22.80454615</v>
      </c>
      <c r="BL578" s="6">
        <f t="shared" si="273"/>
        <v>23.005920920000001</v>
      </c>
      <c r="BM578" s="6">
        <f t="shared" si="273"/>
        <v>23.228973289999999</v>
      </c>
      <c r="BN578" s="6">
        <f t="shared" si="273"/>
        <v>23.4324455</v>
      </c>
      <c r="BO578" s="6">
        <f t="shared" si="273"/>
        <v>23.657163690000001</v>
      </c>
      <c r="BP578" s="6">
        <f t="shared" si="273"/>
        <v>23.862140050000001</v>
      </c>
      <c r="BQ578" s="6">
        <f t="shared" si="273"/>
        <v>24.089045970000001</v>
      </c>
      <c r="BR578" s="6">
        <f t="shared" si="273"/>
        <v>24.321950739999998</v>
      </c>
      <c r="BS578" s="6">
        <f t="shared" si="273"/>
        <v>24.557118030000002</v>
      </c>
      <c r="BT578" s="6">
        <f t="shared" si="273"/>
        <v>24.767964039999999</v>
      </c>
      <c r="BU578" s="6">
        <f t="shared" si="273"/>
        <v>24.99796693</v>
      </c>
      <c r="BV578" s="6">
        <f t="shared" si="273"/>
        <v>25.233668869999999</v>
      </c>
      <c r="BW578" s="6">
        <f t="shared" si="273"/>
        <v>25.47173441</v>
      </c>
      <c r="BX578" s="6">
        <f t="shared" si="273"/>
        <v>25.68607386</v>
      </c>
      <c r="BY578" s="6">
        <f t="shared" si="273"/>
        <v>25.919767449999998</v>
      </c>
      <c r="BZ578" s="6">
        <f t="shared" si="273"/>
        <v>26.158748620000001</v>
      </c>
      <c r="CA578" s="6">
        <f t="shared" si="273"/>
        <v>26.400688720000002</v>
      </c>
      <c r="CB578" s="6">
        <f t="shared" si="273"/>
        <v>26.643941659999999</v>
      </c>
      <c r="CC578" s="6">
        <f t="shared" si="273"/>
        <v>26.88786743</v>
      </c>
      <c r="CD578" s="6">
        <f t="shared" si="273"/>
        <v>27.132253129999999</v>
      </c>
      <c r="CE578" s="6">
        <f t="shared" si="273"/>
        <v>27.377171239999999</v>
      </c>
      <c r="CF578" s="6">
        <f t="shared" si="273"/>
        <v>27.622776559999998</v>
      </c>
      <c r="CG578" s="6">
        <f t="shared" si="273"/>
        <v>27.869337030000001</v>
      </c>
      <c r="CH578" s="6">
        <f t="shared" si="273"/>
        <v>28.116980869999999</v>
      </c>
      <c r="CI578" s="6">
        <f t="shared" si="273"/>
        <v>28.365704820000001</v>
      </c>
      <c r="CJ578" s="6">
        <f t="shared" si="273"/>
        <v>28.615425739999999</v>
      </c>
    </row>
    <row r="579" spans="1:88" x14ac:dyDescent="0.3">
      <c r="B579" t="s">
        <v>90</v>
      </c>
      <c r="C579" s="6">
        <f t="shared" ref="C579" si="274">SUM(C458:C460)</f>
        <v>19.11277192</v>
      </c>
      <c r="D579" s="6">
        <f t="shared" ref="D579:AL579" si="275">SUM(D458:D460)</f>
        <v>19.088779509999998</v>
      </c>
      <c r="E579" s="6">
        <f t="shared" si="275"/>
        <v>19.140858340000001</v>
      </c>
      <c r="F579" s="6">
        <f t="shared" si="275"/>
        <v>19.191699629999999</v>
      </c>
      <c r="G579" s="6">
        <f t="shared" si="275"/>
        <v>19.302002850000001</v>
      </c>
      <c r="H579" s="6">
        <f t="shared" si="275"/>
        <v>19.465487100000001</v>
      </c>
      <c r="I579" s="6">
        <f t="shared" si="275"/>
        <v>19.630891850000001</v>
      </c>
      <c r="J579" s="6">
        <f t="shared" si="275"/>
        <v>19.792099350000001</v>
      </c>
      <c r="K579" s="6">
        <f t="shared" si="275"/>
        <v>19.931051530000001</v>
      </c>
      <c r="L579" s="6">
        <f t="shared" si="275"/>
        <v>20.058756850000002</v>
      </c>
      <c r="M579" s="6">
        <f t="shared" si="275"/>
        <v>20.191289099999999</v>
      </c>
      <c r="N579" s="6">
        <f t="shared" si="275"/>
        <v>20.42033378</v>
      </c>
      <c r="O579" s="6">
        <f t="shared" si="275"/>
        <v>20.588253250000001</v>
      </c>
      <c r="P579" s="6">
        <f t="shared" si="275"/>
        <v>20.74804177</v>
      </c>
      <c r="Q579" s="6">
        <f t="shared" si="275"/>
        <v>20.899983259999999</v>
      </c>
      <c r="R579" s="6">
        <f t="shared" si="275"/>
        <v>21.040724770000001</v>
      </c>
      <c r="S579" s="6">
        <f t="shared" si="275"/>
        <v>21.195031279999998</v>
      </c>
      <c r="T579" s="6">
        <f t="shared" si="275"/>
        <v>21.376478590000001</v>
      </c>
      <c r="U579" s="6">
        <f t="shared" si="275"/>
        <v>21.66369336</v>
      </c>
      <c r="V579" s="6">
        <f t="shared" si="275"/>
        <v>21.906008960000001</v>
      </c>
      <c r="W579" s="6">
        <f t="shared" si="275"/>
        <v>22.1485758</v>
      </c>
      <c r="X579" s="6">
        <f t="shared" si="275"/>
        <v>22.391986020000001</v>
      </c>
      <c r="Y579" s="6">
        <f t="shared" si="275"/>
        <v>22.710548150000001</v>
      </c>
      <c r="Z579" s="6">
        <f t="shared" si="275"/>
        <v>22.966806340000002</v>
      </c>
      <c r="AA579" s="6">
        <f t="shared" si="275"/>
        <v>23.217161359999999</v>
      </c>
      <c r="AB579" s="6">
        <f t="shared" si="275"/>
        <v>23.473208620000001</v>
      </c>
      <c r="AC579" s="6">
        <f t="shared" si="275"/>
        <v>23.739759020000001</v>
      </c>
      <c r="AD579" s="6">
        <f t="shared" si="275"/>
        <v>24.088676289999999</v>
      </c>
      <c r="AE579" s="6">
        <f t="shared" si="275"/>
        <v>24.380986530000001</v>
      </c>
      <c r="AF579" s="6">
        <f t="shared" si="275"/>
        <v>24.662847970000001</v>
      </c>
      <c r="AG579" s="6">
        <f t="shared" si="275"/>
        <v>25.012084919999999</v>
      </c>
      <c r="AH579" s="6">
        <f t="shared" si="275"/>
        <v>25.298559470000001</v>
      </c>
      <c r="AI579" s="6">
        <f t="shared" si="275"/>
        <v>25.575285690000001</v>
      </c>
      <c r="AJ579" s="6">
        <f t="shared" si="275"/>
        <v>25.852991660000001</v>
      </c>
      <c r="AK579" s="6">
        <f t="shared" si="275"/>
        <v>26.2063588</v>
      </c>
      <c r="AL579" s="6">
        <f t="shared" si="275"/>
        <v>26.504391630000001</v>
      </c>
      <c r="AM579" s="6">
        <f t="shared" ref="AM579:CJ579" si="276">SUM(AM458:AM460)</f>
        <v>26.878465930000001</v>
      </c>
      <c r="AN579" s="6">
        <f t="shared" si="276"/>
        <v>27.27046975</v>
      </c>
      <c r="AO579" s="6">
        <f t="shared" si="276"/>
        <v>27.669946159999999</v>
      </c>
      <c r="AP579" s="6">
        <f t="shared" si="276"/>
        <v>28.075284570000001</v>
      </c>
      <c r="AQ579" s="6">
        <f t="shared" si="276"/>
        <v>28.4178982</v>
      </c>
      <c r="AR579" s="6">
        <f t="shared" si="276"/>
        <v>28.82802058</v>
      </c>
      <c r="AS579" s="6">
        <f t="shared" si="276"/>
        <v>29.25715289</v>
      </c>
      <c r="AT579" s="6">
        <f t="shared" si="276"/>
        <v>29.6954949</v>
      </c>
      <c r="AU579" s="6">
        <f t="shared" si="276"/>
        <v>30.137195510000002</v>
      </c>
      <c r="AV579" s="6">
        <f t="shared" si="276"/>
        <v>30.646780369999998</v>
      </c>
      <c r="AW579" s="6">
        <f t="shared" si="276"/>
        <v>31.099169199999999</v>
      </c>
      <c r="AX579" s="6">
        <f t="shared" si="276"/>
        <v>31.540510879999999</v>
      </c>
      <c r="AY579" s="6">
        <f t="shared" si="276"/>
        <v>31.98069259</v>
      </c>
      <c r="AZ579" s="6">
        <f t="shared" si="276"/>
        <v>32.4928405</v>
      </c>
      <c r="BA579" s="6">
        <f t="shared" si="276"/>
        <v>32.95491801</v>
      </c>
      <c r="BB579" s="6">
        <f t="shared" si="276"/>
        <v>33.404412180000001</v>
      </c>
      <c r="BC579" s="6">
        <f t="shared" si="276"/>
        <v>33.843768599999997</v>
      </c>
      <c r="BD579" s="6">
        <f t="shared" si="276"/>
        <v>34.27602976</v>
      </c>
      <c r="BE579" s="6">
        <f t="shared" si="276"/>
        <v>34.771562350000004</v>
      </c>
      <c r="BF579" s="6">
        <f t="shared" si="276"/>
        <v>35.210438490000001</v>
      </c>
      <c r="BG579" s="6">
        <f t="shared" si="276"/>
        <v>35.707080079999997</v>
      </c>
      <c r="BH579" s="6">
        <f t="shared" si="276"/>
        <v>36.148224480000003</v>
      </c>
      <c r="BI579" s="6">
        <f t="shared" si="276"/>
        <v>36.648964999999997</v>
      </c>
      <c r="BJ579" s="6">
        <f t="shared" si="276"/>
        <v>37.096496500000001</v>
      </c>
      <c r="BK579" s="6">
        <f t="shared" si="276"/>
        <v>37.604606629999999</v>
      </c>
      <c r="BL579" s="6">
        <f t="shared" si="276"/>
        <v>38.061221760000002</v>
      </c>
      <c r="BM579" s="6">
        <f t="shared" si="276"/>
        <v>38.577822830000002</v>
      </c>
      <c r="BN579" s="6">
        <f t="shared" si="276"/>
        <v>39.041113129999999</v>
      </c>
      <c r="BO579" s="6">
        <f t="shared" si="276"/>
        <v>39.562970229999998</v>
      </c>
      <c r="BP579" s="6">
        <f t="shared" si="276"/>
        <v>40.031183380000002</v>
      </c>
      <c r="BQ579" s="6">
        <f t="shared" si="276"/>
        <v>40.560417989999998</v>
      </c>
      <c r="BR579" s="6">
        <f t="shared" si="276"/>
        <v>41.102862010000003</v>
      </c>
      <c r="BS579" s="6">
        <f t="shared" si="276"/>
        <v>41.650825320000003</v>
      </c>
      <c r="BT579" s="6">
        <f t="shared" si="276"/>
        <v>42.137166700000002</v>
      </c>
      <c r="BU579" s="6">
        <f t="shared" si="276"/>
        <v>42.680111439999997</v>
      </c>
      <c r="BV579" s="6">
        <f t="shared" si="276"/>
        <v>43.237752</v>
      </c>
      <c r="BW579" s="6">
        <f t="shared" si="276"/>
        <v>43.802233510000001</v>
      </c>
      <c r="BX579" s="6">
        <f t="shared" si="276"/>
        <v>44.306371570000003</v>
      </c>
      <c r="BY579" s="6">
        <f t="shared" si="276"/>
        <v>44.866577739999997</v>
      </c>
      <c r="BZ579" s="6">
        <f t="shared" si="276"/>
        <v>45.438951680000002</v>
      </c>
      <c r="CA579" s="6">
        <f t="shared" si="276"/>
        <v>46.01872023</v>
      </c>
      <c r="CB579" s="6">
        <f t="shared" si="276"/>
        <v>46.602285629999997</v>
      </c>
      <c r="CC579" s="6">
        <f t="shared" si="276"/>
        <v>47.18885702</v>
      </c>
      <c r="CD579" s="6">
        <f t="shared" si="276"/>
        <v>47.778728360000002</v>
      </c>
      <c r="CE579" s="6">
        <f t="shared" si="276"/>
        <v>48.372668869999998</v>
      </c>
      <c r="CF579" s="6">
        <f t="shared" si="276"/>
        <v>48.97118133</v>
      </c>
      <c r="CG579" s="6">
        <f t="shared" si="276"/>
        <v>49.574637160000002</v>
      </c>
      <c r="CH579" s="6">
        <f t="shared" si="276"/>
        <v>50.182781349999999</v>
      </c>
      <c r="CI579" s="6">
        <f t="shared" si="276"/>
        <v>50.795044269999998</v>
      </c>
      <c r="CJ579" s="6">
        <f t="shared" si="276"/>
        <v>51.410883839999997</v>
      </c>
    </row>
    <row r="580" spans="1:88" x14ac:dyDescent="0.3">
      <c r="B580" t="s">
        <v>91</v>
      </c>
      <c r="C580" s="6">
        <f t="shared" ref="C580" si="277">SUM(C449:C451,C455:C457)</f>
        <v>9.0295686120000003</v>
      </c>
      <c r="D580" s="6">
        <f t="shared" ref="D580:AL580" si="278">SUM(D449:D451,D455:D457)</f>
        <v>8.9806159230000002</v>
      </c>
      <c r="E580" s="6">
        <f t="shared" si="278"/>
        <v>8.9770290500000005</v>
      </c>
      <c r="F580" s="6">
        <f t="shared" si="278"/>
        <v>8.9940786050000003</v>
      </c>
      <c r="G580" s="6">
        <f t="shared" si="278"/>
        <v>9.045243911</v>
      </c>
      <c r="H580" s="6">
        <f t="shared" si="278"/>
        <v>9.1200548650000002</v>
      </c>
      <c r="I580" s="6">
        <f t="shared" si="278"/>
        <v>9.1929795470000002</v>
      </c>
      <c r="J580" s="6">
        <f t="shared" si="278"/>
        <v>9.2570160809999997</v>
      </c>
      <c r="K580" s="6">
        <f t="shared" si="278"/>
        <v>9.3027413200000009</v>
      </c>
      <c r="L580" s="6">
        <f t="shared" si="278"/>
        <v>9.3335757430000008</v>
      </c>
      <c r="M580" s="6">
        <f t="shared" si="278"/>
        <v>9.3570931819999998</v>
      </c>
      <c r="N580" s="6">
        <f t="shared" si="278"/>
        <v>9.4203811339999994</v>
      </c>
      <c r="O580" s="6">
        <f t="shared" si="278"/>
        <v>9.4501396280000005</v>
      </c>
      <c r="P580" s="6">
        <f t="shared" si="278"/>
        <v>9.477575173</v>
      </c>
      <c r="Q580" s="6">
        <f t="shared" si="278"/>
        <v>9.5056214780000001</v>
      </c>
      <c r="R580" s="6">
        <f t="shared" si="278"/>
        <v>9.5332376629999995</v>
      </c>
      <c r="S580" s="6">
        <f t="shared" si="278"/>
        <v>9.5681948880000007</v>
      </c>
      <c r="T580" s="6">
        <f t="shared" si="278"/>
        <v>9.6142132100000008</v>
      </c>
      <c r="U580" s="6">
        <f t="shared" si="278"/>
        <v>9.7098107589999998</v>
      </c>
      <c r="V580" s="6">
        <f t="shared" si="278"/>
        <v>9.7828277870000004</v>
      </c>
      <c r="W580" s="6">
        <f t="shared" si="278"/>
        <v>9.8580233560000003</v>
      </c>
      <c r="X580" s="6">
        <f t="shared" si="278"/>
        <v>9.9360146220000001</v>
      </c>
      <c r="Y580" s="6">
        <f t="shared" si="278"/>
        <v>10.051704119</v>
      </c>
      <c r="Z580" s="6">
        <f t="shared" si="278"/>
        <v>10.135568536000001</v>
      </c>
      <c r="AA580" s="6">
        <f t="shared" si="278"/>
        <v>10.214831469</v>
      </c>
      <c r="AB580" s="6">
        <f t="shared" si="278"/>
        <v>10.294506294000001</v>
      </c>
      <c r="AC580" s="6">
        <f t="shared" si="278"/>
        <v>10.377220298000001</v>
      </c>
      <c r="AD580" s="6">
        <f t="shared" si="278"/>
        <v>10.498926492999999</v>
      </c>
      <c r="AE580" s="6">
        <f t="shared" si="278"/>
        <v>10.592532924</v>
      </c>
      <c r="AF580" s="6">
        <f t="shared" si="278"/>
        <v>10.682256184</v>
      </c>
      <c r="AG580" s="6">
        <f t="shared" si="278"/>
        <v>10.805228469999999</v>
      </c>
      <c r="AH580" s="6">
        <f t="shared" si="278"/>
        <v>10.896004508000001</v>
      </c>
      <c r="AI580" s="6">
        <f t="shared" si="278"/>
        <v>10.980365737</v>
      </c>
      <c r="AJ580" s="6">
        <f t="shared" si="278"/>
        <v>11.062993477999999</v>
      </c>
      <c r="AK580" s="6">
        <f t="shared" si="278"/>
        <v>11.180227798000001</v>
      </c>
      <c r="AL580" s="6">
        <f t="shared" si="278"/>
        <v>11.26865652</v>
      </c>
      <c r="AM580" s="6">
        <f t="shared" ref="AM580:CJ580" si="279">SUM(AM449:AM451,AM455:AM457)</f>
        <v>11.395884359</v>
      </c>
      <c r="AN580" s="6">
        <f t="shared" si="279"/>
        <v>11.531043574</v>
      </c>
      <c r="AO580" s="6">
        <f t="shared" si="279"/>
        <v>11.66768289</v>
      </c>
      <c r="AP580" s="6">
        <f t="shared" si="279"/>
        <v>11.803693677</v>
      </c>
      <c r="AQ580" s="6">
        <f t="shared" si="279"/>
        <v>11.905067569</v>
      </c>
      <c r="AR580" s="6">
        <f t="shared" si="279"/>
        <v>12.035707167</v>
      </c>
      <c r="AS580" s="6">
        <f t="shared" si="279"/>
        <v>12.171747794000002</v>
      </c>
      <c r="AT580" s="6">
        <f t="shared" si="279"/>
        <v>12.310125274000001</v>
      </c>
      <c r="AU580" s="6">
        <f t="shared" si="279"/>
        <v>12.449776505999999</v>
      </c>
      <c r="AV580" s="6">
        <f t="shared" si="279"/>
        <v>12.622602067999999</v>
      </c>
      <c r="AW580" s="6">
        <f t="shared" si="279"/>
        <v>12.766875332000001</v>
      </c>
      <c r="AX580" s="6">
        <f t="shared" si="279"/>
        <v>12.905267924</v>
      </c>
      <c r="AY580" s="6">
        <f t="shared" si="279"/>
        <v>13.041379832000001</v>
      </c>
      <c r="AZ580" s="6">
        <f t="shared" si="279"/>
        <v>13.20949422</v>
      </c>
      <c r="BA580" s="6">
        <f t="shared" si="279"/>
        <v>13.349898248000001</v>
      </c>
      <c r="BB580" s="6">
        <f t="shared" si="279"/>
        <v>13.488244259</v>
      </c>
      <c r="BC580" s="6">
        <f t="shared" si="279"/>
        <v>13.623400622</v>
      </c>
      <c r="BD580" s="6">
        <f t="shared" si="279"/>
        <v>13.756423149</v>
      </c>
      <c r="BE580" s="6">
        <f t="shared" si="279"/>
        <v>13.920548081</v>
      </c>
      <c r="BF580" s="6">
        <f t="shared" si="279"/>
        <v>14.056505077000001</v>
      </c>
      <c r="BG580" s="6">
        <f t="shared" si="279"/>
        <v>14.220121650999999</v>
      </c>
      <c r="BH580" s="6">
        <f t="shared" si="279"/>
        <v>14.355382706</v>
      </c>
      <c r="BI580" s="6">
        <f t="shared" si="279"/>
        <v>14.518405974</v>
      </c>
      <c r="BJ580" s="6">
        <f t="shared" si="279"/>
        <v>14.653690315</v>
      </c>
      <c r="BK580" s="6">
        <f t="shared" si="279"/>
        <v>14.817118917000002</v>
      </c>
      <c r="BL580" s="6">
        <f t="shared" si="279"/>
        <v>14.953927070000001</v>
      </c>
      <c r="BM580" s="6">
        <f t="shared" si="279"/>
        <v>15.119035403999998</v>
      </c>
      <c r="BN580" s="6">
        <f t="shared" si="279"/>
        <v>15.257118089999999</v>
      </c>
      <c r="BO580" s="6">
        <f t="shared" si="279"/>
        <v>15.423109022</v>
      </c>
      <c r="BP580" s="6">
        <f t="shared" si="279"/>
        <v>15.561953408000001</v>
      </c>
      <c r="BQ580" s="6">
        <f t="shared" si="279"/>
        <v>15.729599890999999</v>
      </c>
      <c r="BR580" s="6">
        <f t="shared" si="279"/>
        <v>15.901450541000001</v>
      </c>
      <c r="BS580" s="6">
        <f t="shared" si="279"/>
        <v>16.073770703000001</v>
      </c>
      <c r="BT580" s="6">
        <f t="shared" si="279"/>
        <v>16.214687154</v>
      </c>
      <c r="BU580" s="6">
        <f t="shared" si="279"/>
        <v>16.381884313</v>
      </c>
      <c r="BV580" s="6">
        <f t="shared" si="279"/>
        <v>16.55358914</v>
      </c>
      <c r="BW580" s="6">
        <f t="shared" si="279"/>
        <v>16.726168198</v>
      </c>
      <c r="BX580" s="6">
        <f t="shared" si="279"/>
        <v>16.868205957000001</v>
      </c>
      <c r="BY580" s="6">
        <f t="shared" si="279"/>
        <v>17.036884721</v>
      </c>
      <c r="BZ580" s="6">
        <f t="shared" si="279"/>
        <v>17.209699925999999</v>
      </c>
      <c r="CA580" s="6">
        <f t="shared" si="279"/>
        <v>17.384388602000001</v>
      </c>
      <c r="CB580" s="6">
        <f t="shared" si="279"/>
        <v>17.559287566000002</v>
      </c>
      <c r="CC580" s="6">
        <f t="shared" si="279"/>
        <v>17.733910206000001</v>
      </c>
      <c r="CD580" s="6">
        <f t="shared" si="279"/>
        <v>17.908123692</v>
      </c>
      <c r="CE580" s="6">
        <f t="shared" si="279"/>
        <v>18.082036708</v>
      </c>
      <c r="CF580" s="6">
        <f t="shared" si="279"/>
        <v>18.255815175999999</v>
      </c>
      <c r="CG580" s="6">
        <f t="shared" si="279"/>
        <v>18.429794790999999</v>
      </c>
      <c r="CH580" s="6">
        <f t="shared" si="279"/>
        <v>18.604161412</v>
      </c>
      <c r="CI580" s="6">
        <f t="shared" si="279"/>
        <v>18.778964809999998</v>
      </c>
      <c r="CJ580" s="6">
        <f t="shared" si="279"/>
        <v>18.954152008999998</v>
      </c>
    </row>
    <row r="581" spans="1:88" x14ac:dyDescent="0.3">
      <c r="B581" t="s">
        <v>10</v>
      </c>
      <c r="C581" s="6">
        <f t="shared" ref="C581" si="280">SUM(C461:C466)</f>
        <v>55.592548678900002</v>
      </c>
      <c r="D581" s="6">
        <f t="shared" ref="D581:AL581" si="281">SUM(D461:D466)</f>
        <v>54.064626632900001</v>
      </c>
      <c r="E581" s="6">
        <f t="shared" si="281"/>
        <v>52.383759466200004</v>
      </c>
      <c r="F581" s="6">
        <f t="shared" si="281"/>
        <v>50.976985470799995</v>
      </c>
      <c r="G581" s="6">
        <f t="shared" si="281"/>
        <v>50.188240475600004</v>
      </c>
      <c r="H581" s="6">
        <f t="shared" si="281"/>
        <v>50.082546754200003</v>
      </c>
      <c r="I581" s="6">
        <f t="shared" si="281"/>
        <v>50.731648283000006</v>
      </c>
      <c r="J581" s="6">
        <f t="shared" si="281"/>
        <v>51.9126858411</v>
      </c>
      <c r="K581" s="6">
        <f t="shared" si="281"/>
        <v>53.172709390799994</v>
      </c>
      <c r="L581" s="6">
        <f t="shared" si="281"/>
        <v>54.134601044600004</v>
      </c>
      <c r="M581" s="6">
        <f t="shared" si="281"/>
        <v>54.611505251700002</v>
      </c>
      <c r="N581" s="6">
        <f t="shared" si="281"/>
        <v>54.744667317999998</v>
      </c>
      <c r="O581" s="6">
        <f t="shared" si="281"/>
        <v>54.589167512700001</v>
      </c>
      <c r="P581" s="6">
        <f t="shared" si="281"/>
        <v>54.3569600159</v>
      </c>
      <c r="Q581" s="6">
        <f t="shared" si="281"/>
        <v>54.178977373899997</v>
      </c>
      <c r="R581" s="6">
        <f t="shared" si="281"/>
        <v>54.100365992099995</v>
      </c>
      <c r="S581" s="6">
        <f t="shared" si="281"/>
        <v>54.000280433</v>
      </c>
      <c r="T581" s="6">
        <f t="shared" si="281"/>
        <v>53.876953651799994</v>
      </c>
      <c r="U581" s="6">
        <f t="shared" si="281"/>
        <v>53.887869099000007</v>
      </c>
      <c r="V581" s="6">
        <f t="shared" si="281"/>
        <v>54.035658873799996</v>
      </c>
      <c r="W581" s="6">
        <f t="shared" si="281"/>
        <v>54.402966186299999</v>
      </c>
      <c r="X581" s="6">
        <f t="shared" si="281"/>
        <v>54.991571931900005</v>
      </c>
      <c r="Y581" s="6">
        <f t="shared" si="281"/>
        <v>55.835185241400005</v>
      </c>
      <c r="Z581" s="6">
        <f t="shared" si="281"/>
        <v>56.766014113299995</v>
      </c>
      <c r="AA581" s="6">
        <f t="shared" si="281"/>
        <v>57.710483120199996</v>
      </c>
      <c r="AB581" s="6">
        <f t="shared" si="281"/>
        <v>58.600838466699997</v>
      </c>
      <c r="AC581" s="6">
        <f t="shared" si="281"/>
        <v>59.420459224199995</v>
      </c>
      <c r="AD581" s="6">
        <f t="shared" si="281"/>
        <v>60.296088995199995</v>
      </c>
      <c r="AE581" s="6">
        <f t="shared" si="281"/>
        <v>61.206100256200003</v>
      </c>
      <c r="AF581" s="6">
        <f t="shared" si="281"/>
        <v>62.1868636584</v>
      </c>
      <c r="AG581" s="6">
        <f t="shared" si="281"/>
        <v>63.294109655199996</v>
      </c>
      <c r="AH581" s="6">
        <f t="shared" si="281"/>
        <v>64.381340785700004</v>
      </c>
      <c r="AI581" s="6">
        <f t="shared" si="281"/>
        <v>65.388875240899992</v>
      </c>
      <c r="AJ581" s="6">
        <f t="shared" si="281"/>
        <v>66.260982142399996</v>
      </c>
      <c r="AK581" s="6">
        <f t="shared" si="281"/>
        <v>67.078970622499995</v>
      </c>
      <c r="AL581" s="6">
        <f t="shared" si="281"/>
        <v>67.799783676299995</v>
      </c>
      <c r="AM581" s="6">
        <f t="shared" ref="AM581:CJ581" si="282">SUM(AM461:AM466)</f>
        <v>68.664888150899998</v>
      </c>
      <c r="AN581" s="6">
        <f t="shared" si="282"/>
        <v>69.682917783299999</v>
      </c>
      <c r="AO581" s="6">
        <f t="shared" si="282"/>
        <v>70.828087658800001</v>
      </c>
      <c r="AP581" s="6">
        <f t="shared" si="282"/>
        <v>72.031175273200006</v>
      </c>
      <c r="AQ581" s="6">
        <f t="shared" si="282"/>
        <v>73.125871160300008</v>
      </c>
      <c r="AR581" s="6">
        <f t="shared" si="282"/>
        <v>74.142506273000009</v>
      </c>
      <c r="AS581" s="6">
        <f t="shared" si="282"/>
        <v>75.072622609099994</v>
      </c>
      <c r="AT581" s="6">
        <f t="shared" si="282"/>
        <v>75.969703634200016</v>
      </c>
      <c r="AU581" s="6">
        <f t="shared" si="282"/>
        <v>76.894562537799999</v>
      </c>
      <c r="AV581" s="6">
        <f t="shared" si="282"/>
        <v>77.966734531100002</v>
      </c>
      <c r="AW581" s="6">
        <f t="shared" si="282"/>
        <v>79.093846286599998</v>
      </c>
      <c r="AX581" s="6">
        <f t="shared" si="282"/>
        <v>80.247315954299992</v>
      </c>
      <c r="AY581" s="6">
        <f t="shared" si="282"/>
        <v>81.360455679699996</v>
      </c>
      <c r="AZ581" s="6">
        <f t="shared" si="282"/>
        <v>82.472825472699995</v>
      </c>
      <c r="BA581" s="6">
        <f t="shared" si="282"/>
        <v>83.497981174000003</v>
      </c>
      <c r="BB581" s="6">
        <f t="shared" si="282"/>
        <v>84.532942145799993</v>
      </c>
      <c r="BC581" s="6">
        <f t="shared" si="282"/>
        <v>85.486842974999988</v>
      </c>
      <c r="BD581" s="6">
        <f t="shared" si="282"/>
        <v>86.393914599999988</v>
      </c>
      <c r="BE581" s="6">
        <f t="shared" si="282"/>
        <v>87.356712991100011</v>
      </c>
      <c r="BF581" s="6">
        <f t="shared" si="282"/>
        <v>88.300986697599996</v>
      </c>
      <c r="BG581" s="6">
        <f t="shared" si="282"/>
        <v>89.315480551999997</v>
      </c>
      <c r="BH581" s="6">
        <f t="shared" si="282"/>
        <v>90.301536566600006</v>
      </c>
      <c r="BI581" s="6">
        <f t="shared" si="282"/>
        <v>91.333746809600001</v>
      </c>
      <c r="BJ581" s="6">
        <f t="shared" si="282"/>
        <v>92.316107535</v>
      </c>
      <c r="BK581" s="6">
        <f t="shared" si="282"/>
        <v>93.333512244399998</v>
      </c>
      <c r="BL581" s="6">
        <f t="shared" si="282"/>
        <v>94.302672992800012</v>
      </c>
      <c r="BM581" s="6">
        <f t="shared" si="282"/>
        <v>95.318995314900008</v>
      </c>
      <c r="BN581" s="6">
        <f t="shared" si="282"/>
        <v>96.303993992599999</v>
      </c>
      <c r="BO581" s="6">
        <f t="shared" si="282"/>
        <v>97.347281581100006</v>
      </c>
      <c r="BP581" s="6">
        <f t="shared" si="282"/>
        <v>98.362988636500006</v>
      </c>
      <c r="BQ581" s="6">
        <f t="shared" si="282"/>
        <v>99.42905801660001</v>
      </c>
      <c r="BR581" s="6">
        <f t="shared" si="282"/>
        <v>100.5394149852</v>
      </c>
      <c r="BS581" s="6">
        <f t="shared" si="282"/>
        <v>101.69815328359999</v>
      </c>
      <c r="BT581" s="6">
        <f t="shared" si="282"/>
        <v>102.8191281285</v>
      </c>
      <c r="BU581" s="6">
        <f t="shared" si="282"/>
        <v>103.963500508</v>
      </c>
      <c r="BV581" s="6">
        <f t="shared" si="282"/>
        <v>105.11033062079999</v>
      </c>
      <c r="BW581" s="6">
        <f t="shared" si="282"/>
        <v>106.27038694289999</v>
      </c>
      <c r="BX581" s="6">
        <f t="shared" si="282"/>
        <v>107.3745951601</v>
      </c>
      <c r="BY581" s="6">
        <f t="shared" si="282"/>
        <v>108.50244317889999</v>
      </c>
      <c r="BZ581" s="6">
        <f t="shared" si="282"/>
        <v>109.6489408197</v>
      </c>
      <c r="CA581" s="6">
        <f t="shared" si="282"/>
        <v>110.8237462109</v>
      </c>
      <c r="CB581" s="6">
        <f t="shared" si="282"/>
        <v>112.0348231498</v>
      </c>
      <c r="CC581" s="6">
        <f t="shared" si="282"/>
        <v>113.27563762599999</v>
      </c>
      <c r="CD581" s="6">
        <f t="shared" si="282"/>
        <v>114.53152867499999</v>
      </c>
      <c r="CE581" s="6">
        <f t="shared" si="282"/>
        <v>115.787185026</v>
      </c>
      <c r="CF581" s="6">
        <f t="shared" si="282"/>
        <v>117.03332213599998</v>
      </c>
      <c r="CG581" s="6">
        <f t="shared" si="282"/>
        <v>118.26859986100001</v>
      </c>
      <c r="CH581" s="6">
        <f t="shared" si="282"/>
        <v>119.49882036900001</v>
      </c>
      <c r="CI581" s="6">
        <f t="shared" si="282"/>
        <v>120.73262684000001</v>
      </c>
      <c r="CJ581" s="6">
        <f t="shared" si="282"/>
        <v>121.97712436200001</v>
      </c>
    </row>
    <row r="582" spans="1:88" x14ac:dyDescent="0.3">
      <c r="B582" t="s">
        <v>24</v>
      </c>
      <c r="C582" s="6">
        <f>SUM(C467:C475)</f>
        <v>29.569739371900003</v>
      </c>
      <c r="D582" s="6">
        <f t="shared" ref="D582:BO582" si="283">SUM(D467:D475)</f>
        <v>29.9851476893</v>
      </c>
      <c r="E582" s="6">
        <f t="shared" si="283"/>
        <v>30.399609031299995</v>
      </c>
      <c r="F582" s="6">
        <f t="shared" si="283"/>
        <v>30.7492547419</v>
      </c>
      <c r="G582" s="6">
        <f t="shared" si="283"/>
        <v>31.088638135600004</v>
      </c>
      <c r="H582" s="6">
        <f t="shared" si="283"/>
        <v>31.440922868299999</v>
      </c>
      <c r="I582" s="6">
        <f t="shared" si="283"/>
        <v>31.7866939705</v>
      </c>
      <c r="J582" s="6">
        <f t="shared" si="283"/>
        <v>32.113804806400005</v>
      </c>
      <c r="K582" s="6">
        <f t="shared" si="283"/>
        <v>32.399331674400003</v>
      </c>
      <c r="L582" s="6">
        <f t="shared" si="283"/>
        <v>32.629146126000002</v>
      </c>
      <c r="M582" s="6">
        <f t="shared" si="283"/>
        <v>32.7988395932</v>
      </c>
      <c r="N582" s="6">
        <f t="shared" si="283"/>
        <v>33.041851945700003</v>
      </c>
      <c r="O582" s="6">
        <f t="shared" si="283"/>
        <v>33.1241941583</v>
      </c>
      <c r="P582" s="6">
        <f t="shared" si="283"/>
        <v>33.147346501900003</v>
      </c>
      <c r="Q582" s="6">
        <f t="shared" si="283"/>
        <v>33.127562526600002</v>
      </c>
      <c r="R582" s="6">
        <f t="shared" si="283"/>
        <v>33.067964225800004</v>
      </c>
      <c r="S582" s="6">
        <f t="shared" si="283"/>
        <v>32.853494038100003</v>
      </c>
      <c r="T582" s="6">
        <f t="shared" si="283"/>
        <v>32.612422553999998</v>
      </c>
      <c r="U582" s="6">
        <f t="shared" si="283"/>
        <v>32.4063552422</v>
      </c>
      <c r="V582" s="6">
        <f t="shared" si="283"/>
        <v>32.184959297800006</v>
      </c>
      <c r="W582" s="6">
        <f t="shared" si="283"/>
        <v>31.973780015500001</v>
      </c>
      <c r="X582" s="6">
        <f t="shared" si="283"/>
        <v>31.777266687699999</v>
      </c>
      <c r="Y582" s="6">
        <f t="shared" si="283"/>
        <v>31.628811368699996</v>
      </c>
      <c r="Z582" s="6">
        <f t="shared" si="283"/>
        <v>31.465064181699997</v>
      </c>
      <c r="AA582" s="6">
        <f t="shared" si="283"/>
        <v>31.302681302500002</v>
      </c>
      <c r="AB582" s="6">
        <f t="shared" si="283"/>
        <v>31.1432757197</v>
      </c>
      <c r="AC582" s="6">
        <f t="shared" si="283"/>
        <v>30.989618733400004</v>
      </c>
      <c r="AD582" s="6">
        <f t="shared" si="283"/>
        <v>30.877647524299999</v>
      </c>
      <c r="AE582" s="6">
        <f t="shared" si="283"/>
        <v>30.7510975836</v>
      </c>
      <c r="AF582" s="6">
        <f t="shared" si="283"/>
        <v>30.630433691799997</v>
      </c>
      <c r="AG582" s="6">
        <f t="shared" si="283"/>
        <v>30.551902932699999</v>
      </c>
      <c r="AH582" s="6">
        <f t="shared" si="283"/>
        <v>30.455207771200001</v>
      </c>
      <c r="AI582" s="6">
        <f t="shared" si="283"/>
        <v>30.356625265800002</v>
      </c>
      <c r="AJ582" s="6">
        <f t="shared" si="283"/>
        <v>30.257993655299998</v>
      </c>
      <c r="AK582" s="6">
        <f t="shared" si="283"/>
        <v>30.194815698699998</v>
      </c>
      <c r="AL582" s="6">
        <f t="shared" si="283"/>
        <v>30.111785841</v>
      </c>
      <c r="AM582" s="6">
        <f t="shared" si="283"/>
        <v>30.333971992400002</v>
      </c>
      <c r="AN582" s="6">
        <f t="shared" si="283"/>
        <v>30.617418198899998</v>
      </c>
      <c r="AO582" s="6">
        <f t="shared" si="283"/>
        <v>30.928247913700002</v>
      </c>
      <c r="AP582" s="6">
        <f t="shared" si="283"/>
        <v>31.258093360299998</v>
      </c>
      <c r="AQ582" s="6">
        <f t="shared" si="283"/>
        <v>31.569016412699998</v>
      </c>
      <c r="AR582" s="6">
        <f t="shared" si="283"/>
        <v>31.917160132999999</v>
      </c>
      <c r="AS582" s="6">
        <f t="shared" si="283"/>
        <v>32.283038358399999</v>
      </c>
      <c r="AT582" s="6">
        <f t="shared" si="283"/>
        <v>32.665626492899996</v>
      </c>
      <c r="AU582" s="6">
        <f t="shared" si="283"/>
        <v>33.066767849099996</v>
      </c>
      <c r="AV582" s="6">
        <f t="shared" si="283"/>
        <v>33.520302652300003</v>
      </c>
      <c r="AW582" s="6">
        <f t="shared" si="283"/>
        <v>33.972993557499997</v>
      </c>
      <c r="AX582" s="6">
        <f t="shared" si="283"/>
        <v>34.437746746599998</v>
      </c>
      <c r="AY582" s="6">
        <f t="shared" si="283"/>
        <v>34.914833741700001</v>
      </c>
      <c r="AZ582" s="6">
        <f t="shared" si="283"/>
        <v>35.4361902124</v>
      </c>
      <c r="BA582" s="6">
        <f t="shared" si="283"/>
        <v>35.946549908400002</v>
      </c>
      <c r="BB582" s="6">
        <f t="shared" si="283"/>
        <v>36.446232617100002</v>
      </c>
      <c r="BC582" s="6">
        <f t="shared" si="283"/>
        <v>36.966907892100004</v>
      </c>
      <c r="BD582" s="6">
        <f t="shared" si="283"/>
        <v>37.508903546100001</v>
      </c>
      <c r="BE582" s="6">
        <f t="shared" si="283"/>
        <v>38.101193598000002</v>
      </c>
      <c r="BF582" s="6">
        <f t="shared" si="283"/>
        <v>38.686698166500001</v>
      </c>
      <c r="BG582" s="6">
        <f t="shared" si="283"/>
        <v>39.314822476700009</v>
      </c>
      <c r="BH582" s="6">
        <f t="shared" si="283"/>
        <v>39.9336922066</v>
      </c>
      <c r="BI582" s="6">
        <f t="shared" si="283"/>
        <v>40.594076662399992</v>
      </c>
      <c r="BJ582" s="6">
        <f t="shared" si="283"/>
        <v>41.2446074932</v>
      </c>
      <c r="BK582" s="6">
        <f t="shared" si="283"/>
        <v>41.936503950000002</v>
      </c>
      <c r="BL582" s="6">
        <f t="shared" si="283"/>
        <v>42.621162815699996</v>
      </c>
      <c r="BM582" s="6">
        <f t="shared" si="283"/>
        <v>43.348358668799996</v>
      </c>
      <c r="BN582" s="6">
        <f t="shared" si="283"/>
        <v>44.067622885400006</v>
      </c>
      <c r="BO582" s="6">
        <f t="shared" si="283"/>
        <v>44.829810602199998</v>
      </c>
      <c r="BP582" s="6">
        <f t="shared" ref="BP582:CJ582" si="284">SUM(BP467:BP475)</f>
        <v>45.584506068400003</v>
      </c>
      <c r="BQ582" s="6">
        <f t="shared" si="284"/>
        <v>46.386436219700002</v>
      </c>
      <c r="BR582" s="6">
        <f t="shared" si="284"/>
        <v>47.2130037915</v>
      </c>
      <c r="BS582" s="6">
        <f t="shared" si="284"/>
        <v>48.06026587880001</v>
      </c>
      <c r="BT582" s="6">
        <f t="shared" si="284"/>
        <v>48.89597911340001</v>
      </c>
      <c r="BU582" s="6">
        <f t="shared" si="284"/>
        <v>49.773025353199998</v>
      </c>
      <c r="BV582" s="6">
        <f t="shared" si="284"/>
        <v>50.675840307899996</v>
      </c>
      <c r="BW582" s="6">
        <f t="shared" si="284"/>
        <v>51.599445120399999</v>
      </c>
      <c r="BX582" s="6">
        <f t="shared" si="284"/>
        <v>52.512594697200001</v>
      </c>
      <c r="BY582" s="6">
        <f t="shared" si="284"/>
        <v>53.4686928538</v>
      </c>
      <c r="BZ582" s="6">
        <f t="shared" si="284"/>
        <v>54.450175548800004</v>
      </c>
      <c r="CA582" s="6">
        <f t="shared" si="284"/>
        <v>55.458513013600005</v>
      </c>
      <c r="CB582" s="6">
        <f t="shared" si="284"/>
        <v>56.4900336778</v>
      </c>
      <c r="CC582" s="6">
        <f t="shared" si="284"/>
        <v>57.544108760599997</v>
      </c>
      <c r="CD582" s="6">
        <f t="shared" si="284"/>
        <v>58.620378402399993</v>
      </c>
      <c r="CE582" s="6">
        <f t="shared" si="284"/>
        <v>59.718674947499991</v>
      </c>
      <c r="CF582" s="6">
        <f t="shared" si="284"/>
        <v>60.838838687299997</v>
      </c>
      <c r="CG582" s="6">
        <f t="shared" si="284"/>
        <v>61.981772331999998</v>
      </c>
      <c r="CH582" s="6">
        <f t="shared" si="284"/>
        <v>63.148386520499997</v>
      </c>
      <c r="CI582" s="6">
        <f t="shared" si="284"/>
        <v>64.339623226300006</v>
      </c>
      <c r="CJ582" s="6">
        <f t="shared" si="284"/>
        <v>65.556307647899999</v>
      </c>
    </row>
    <row r="583" spans="1:88" x14ac:dyDescent="0.3">
      <c r="B583" t="s">
        <v>11</v>
      </c>
      <c r="C583" s="6">
        <f>SUM(C476:C490)</f>
        <v>15.9473910291</v>
      </c>
      <c r="D583" s="6">
        <f t="shared" ref="D583:BO583" si="285">SUM(D476:D490)</f>
        <v>15.747751468399999</v>
      </c>
      <c r="E583" s="6">
        <f t="shared" si="285"/>
        <v>15.605919528999998</v>
      </c>
      <c r="F583" s="6">
        <f t="shared" si="285"/>
        <v>15.55156787</v>
      </c>
      <c r="G583" s="6">
        <f t="shared" si="285"/>
        <v>15.564055938699999</v>
      </c>
      <c r="H583" s="6">
        <f t="shared" si="285"/>
        <v>15.645470062899999</v>
      </c>
      <c r="I583" s="6">
        <f t="shared" si="285"/>
        <v>15.8100482724</v>
      </c>
      <c r="J583" s="6">
        <f t="shared" si="285"/>
        <v>16.0209852584</v>
      </c>
      <c r="K583" s="6">
        <f t="shared" si="285"/>
        <v>16.242303956600001</v>
      </c>
      <c r="L583" s="6">
        <f t="shared" si="285"/>
        <v>16.440669733099998</v>
      </c>
      <c r="M583" s="6">
        <f t="shared" si="285"/>
        <v>16.605445425100001</v>
      </c>
      <c r="N583" s="6">
        <f t="shared" si="285"/>
        <v>16.784999549999998</v>
      </c>
      <c r="O583" s="6">
        <f t="shared" si="285"/>
        <v>16.940518622700001</v>
      </c>
      <c r="P583" s="6">
        <f t="shared" si="285"/>
        <v>17.111219827799999</v>
      </c>
      <c r="Q583" s="6">
        <f t="shared" si="285"/>
        <v>17.312818805699997</v>
      </c>
      <c r="R583" s="6">
        <f t="shared" si="285"/>
        <v>17.548071989300002</v>
      </c>
      <c r="S583" s="6">
        <f t="shared" si="285"/>
        <v>17.7888507503</v>
      </c>
      <c r="T583" s="6">
        <f t="shared" si="285"/>
        <v>18.036240879000001</v>
      </c>
      <c r="U583" s="6">
        <f t="shared" si="285"/>
        <v>18.3320536154</v>
      </c>
      <c r="V583" s="6">
        <f t="shared" si="285"/>
        <v>18.631034568099999</v>
      </c>
      <c r="W583" s="6">
        <f t="shared" si="285"/>
        <v>18.952645800500001</v>
      </c>
      <c r="X583" s="6">
        <f t="shared" si="285"/>
        <v>19.295583831399998</v>
      </c>
      <c r="Y583" s="6">
        <f t="shared" si="285"/>
        <v>19.684208931900002</v>
      </c>
      <c r="Z583" s="6">
        <f t="shared" si="285"/>
        <v>20.056361042700001</v>
      </c>
      <c r="AA583" s="6">
        <f t="shared" si="285"/>
        <v>20.4200569168</v>
      </c>
      <c r="AB583" s="6">
        <f t="shared" si="285"/>
        <v>20.774180393800005</v>
      </c>
      <c r="AC583" s="6">
        <f t="shared" si="285"/>
        <v>21.120010482500003</v>
      </c>
      <c r="AD583" s="6">
        <f t="shared" si="285"/>
        <v>21.496665506799996</v>
      </c>
      <c r="AE583" s="6">
        <f t="shared" si="285"/>
        <v>21.859302374199999</v>
      </c>
      <c r="AF583" s="6">
        <f t="shared" si="285"/>
        <v>22.224128548399996</v>
      </c>
      <c r="AG583" s="6">
        <f t="shared" si="285"/>
        <v>22.621251104900001</v>
      </c>
      <c r="AH583" s="6">
        <f t="shared" si="285"/>
        <v>22.992980037299997</v>
      </c>
      <c r="AI583" s="6">
        <f t="shared" si="285"/>
        <v>23.348518149299998</v>
      </c>
      <c r="AJ583" s="6">
        <f t="shared" si="285"/>
        <v>23.687166656600002</v>
      </c>
      <c r="AK583" s="6">
        <f t="shared" si="285"/>
        <v>24.042863688399997</v>
      </c>
      <c r="AL583" s="6">
        <f t="shared" si="285"/>
        <v>24.370865621099998</v>
      </c>
      <c r="AM583" s="6">
        <f t="shared" si="285"/>
        <v>24.729039878000002</v>
      </c>
      <c r="AN583" s="6">
        <f t="shared" si="285"/>
        <v>25.103557837699999</v>
      </c>
      <c r="AO583" s="6">
        <f t="shared" si="285"/>
        <v>25.484823055</v>
      </c>
      <c r="AP583" s="6">
        <f t="shared" si="285"/>
        <v>25.863042624799998</v>
      </c>
      <c r="AQ583" s="6">
        <f t="shared" si="285"/>
        <v>26.198711802199998</v>
      </c>
      <c r="AR583" s="6">
        <f t="shared" si="285"/>
        <v>26.537412895499997</v>
      </c>
      <c r="AS583" s="6">
        <f t="shared" si="285"/>
        <v>26.867921928099999</v>
      </c>
      <c r="AT583" s="6">
        <f t="shared" si="285"/>
        <v>27.1942407007</v>
      </c>
      <c r="AU583" s="6">
        <f t="shared" si="285"/>
        <v>27.5217653023</v>
      </c>
      <c r="AV583" s="6">
        <f t="shared" si="285"/>
        <v>27.883407112699999</v>
      </c>
      <c r="AW583" s="6">
        <f t="shared" si="285"/>
        <v>28.2249955222</v>
      </c>
      <c r="AX583" s="6">
        <f t="shared" si="285"/>
        <v>28.558484629300001</v>
      </c>
      <c r="AY583" s="6">
        <f t="shared" si="285"/>
        <v>28.880652404600003</v>
      </c>
      <c r="AZ583" s="6">
        <f t="shared" si="285"/>
        <v>29.220047029800003</v>
      </c>
      <c r="BA583" s="6">
        <f t="shared" si="285"/>
        <v>29.529901401200004</v>
      </c>
      <c r="BB583" s="6">
        <f t="shared" si="285"/>
        <v>29.817397263899998</v>
      </c>
      <c r="BC583" s="6">
        <f t="shared" si="285"/>
        <v>30.0958605798</v>
      </c>
      <c r="BD583" s="6">
        <f t="shared" si="285"/>
        <v>30.369388374899998</v>
      </c>
      <c r="BE583" s="6">
        <f t="shared" si="285"/>
        <v>30.6689502073</v>
      </c>
      <c r="BF583" s="6">
        <f t="shared" si="285"/>
        <v>30.946485454300003</v>
      </c>
      <c r="BG583" s="6">
        <f t="shared" si="285"/>
        <v>31.246055124800002</v>
      </c>
      <c r="BH583" s="6">
        <f t="shared" si="285"/>
        <v>31.521198517800002</v>
      </c>
      <c r="BI583" s="6">
        <f t="shared" si="285"/>
        <v>31.815819220799998</v>
      </c>
      <c r="BJ583" s="6">
        <f t="shared" si="285"/>
        <v>32.084749219999999</v>
      </c>
      <c r="BK583" s="6">
        <f t="shared" si="285"/>
        <v>32.373181402600011</v>
      </c>
      <c r="BL583" s="6">
        <f t="shared" si="285"/>
        <v>32.635894606100003</v>
      </c>
      <c r="BM583" s="6">
        <f t="shared" si="285"/>
        <v>32.920223846700004</v>
      </c>
      <c r="BN583" s="6">
        <f t="shared" si="285"/>
        <v>33.182618141599995</v>
      </c>
      <c r="BO583" s="6">
        <f t="shared" si="285"/>
        <v>33.467697714899998</v>
      </c>
      <c r="BP583" s="6">
        <f t="shared" ref="BP583:CJ583" si="286">SUM(BP476:BP490)</f>
        <v>33.730952698299994</v>
      </c>
      <c r="BQ583" s="6">
        <f t="shared" si="286"/>
        <v>34.012510309800007</v>
      </c>
      <c r="BR583" s="6">
        <f t="shared" si="286"/>
        <v>34.301182878899994</v>
      </c>
      <c r="BS583" s="6">
        <f t="shared" si="286"/>
        <v>34.594152774599991</v>
      </c>
      <c r="BT583" s="6">
        <f t="shared" si="286"/>
        <v>34.860250363500001</v>
      </c>
      <c r="BU583" s="6">
        <f t="shared" si="286"/>
        <v>35.144192327700004</v>
      </c>
      <c r="BV583" s="6">
        <f t="shared" si="286"/>
        <v>35.429071890999992</v>
      </c>
      <c r="BW583" s="6">
        <f t="shared" si="286"/>
        <v>35.715520628900002</v>
      </c>
      <c r="BX583" s="6">
        <f t="shared" si="286"/>
        <v>35.974963770199999</v>
      </c>
      <c r="BY583" s="6">
        <f t="shared" si="286"/>
        <v>36.253731833799996</v>
      </c>
      <c r="BZ583" s="6">
        <f t="shared" si="286"/>
        <v>36.538201918800006</v>
      </c>
      <c r="CA583" s="6">
        <f t="shared" si="286"/>
        <v>36.823228699799998</v>
      </c>
      <c r="CB583" s="6">
        <f t="shared" si="286"/>
        <v>37.111752390200003</v>
      </c>
      <c r="CC583" s="6">
        <f t="shared" si="286"/>
        <v>37.402766162399999</v>
      </c>
      <c r="CD583" s="6">
        <f t="shared" si="286"/>
        <v>37.694487015000007</v>
      </c>
      <c r="CE583" s="6">
        <f t="shared" si="286"/>
        <v>37.985448995599995</v>
      </c>
      <c r="CF583" s="6">
        <f t="shared" si="286"/>
        <v>38.275358787300007</v>
      </c>
      <c r="CG583" s="6">
        <f t="shared" si="286"/>
        <v>38.564305544200003</v>
      </c>
      <c r="CH583" s="6">
        <f t="shared" si="286"/>
        <v>38.853247883899996</v>
      </c>
      <c r="CI583" s="6">
        <f t="shared" si="286"/>
        <v>39.143241061600001</v>
      </c>
      <c r="CJ583" s="6">
        <f t="shared" si="286"/>
        <v>39.434975209699992</v>
      </c>
    </row>
    <row r="585" spans="1:88" x14ac:dyDescent="0.3">
      <c r="A585" s="12" t="s">
        <v>66</v>
      </c>
      <c r="C585" s="7" t="s">
        <v>46</v>
      </c>
      <c r="D585" s="7" t="s">
        <v>14</v>
      </c>
      <c r="E585" s="7" t="s">
        <v>15</v>
      </c>
      <c r="F585" s="7" t="s">
        <v>16</v>
      </c>
      <c r="G585" s="7" t="s">
        <v>101</v>
      </c>
    </row>
    <row r="586" spans="1:88" x14ac:dyDescent="0.3">
      <c r="A586" t="s">
        <v>27</v>
      </c>
      <c r="B586" t="s">
        <v>7</v>
      </c>
      <c r="C586" s="6">
        <f>H572</f>
        <v>12.962801365900001</v>
      </c>
      <c r="D586" s="6">
        <f>R572</f>
        <v>12.481089349100001</v>
      </c>
      <c r="E586" s="6">
        <f>AB572</f>
        <v>11.8428715895</v>
      </c>
      <c r="F586" s="6">
        <f>AL572</f>
        <v>12.011563455000001</v>
      </c>
      <c r="G586" s="6">
        <f t="shared" ref="G586:G597" si="287">CJ572</f>
        <v>12.8957166186</v>
      </c>
    </row>
    <row r="587" spans="1:88" x14ac:dyDescent="0.3">
      <c r="B587" t="s">
        <v>84</v>
      </c>
      <c r="C587" s="6">
        <f t="shared" ref="C587:C597" si="288">H573</f>
        <v>8.8695850600000004</v>
      </c>
      <c r="D587" s="6">
        <f t="shared" ref="D587:D597" si="289">R573</f>
        <v>8.4263504699999991</v>
      </c>
      <c r="E587" s="6">
        <f t="shared" ref="E587:E597" si="290">AB573</f>
        <v>8.1587968350000004</v>
      </c>
      <c r="F587" s="6">
        <f t="shared" ref="F587:F597" si="291">AL573</f>
        <v>8.1510196940000004</v>
      </c>
      <c r="G587" s="6">
        <f t="shared" si="287"/>
        <v>7.915756945</v>
      </c>
    </row>
    <row r="588" spans="1:88" x14ac:dyDescent="0.3">
      <c r="B588" t="s">
        <v>85</v>
      </c>
      <c r="C588" s="6">
        <f t="shared" si="288"/>
        <v>21.427769243</v>
      </c>
      <c r="D588" s="6">
        <f t="shared" si="289"/>
        <v>22.565740777999999</v>
      </c>
      <c r="E588" s="6">
        <f t="shared" si="290"/>
        <v>25.108918669999998</v>
      </c>
      <c r="F588" s="6">
        <f t="shared" si="291"/>
        <v>27.777193712999999</v>
      </c>
      <c r="G588" s="6">
        <f t="shared" si="287"/>
        <v>47.526096320000001</v>
      </c>
    </row>
    <row r="589" spans="1:88" x14ac:dyDescent="0.3">
      <c r="B589" t="s">
        <v>86</v>
      </c>
      <c r="C589" s="6">
        <f t="shared" si="288"/>
        <v>6.255041898</v>
      </c>
      <c r="D589" s="6">
        <f t="shared" si="289"/>
        <v>6.5806975889999997</v>
      </c>
      <c r="E589" s="6">
        <f t="shared" si="290"/>
        <v>7.1872888570000004</v>
      </c>
      <c r="F589" s="6">
        <f t="shared" si="291"/>
        <v>7.943642852</v>
      </c>
      <c r="G589" s="6">
        <f t="shared" si="287"/>
        <v>13.726297524</v>
      </c>
    </row>
    <row r="590" spans="1:88" x14ac:dyDescent="0.3">
      <c r="B590" t="s">
        <v>87</v>
      </c>
      <c r="C590" s="6">
        <f t="shared" si="288"/>
        <v>20.276447105000003</v>
      </c>
      <c r="D590" s="6">
        <f t="shared" si="289"/>
        <v>21.057046080999999</v>
      </c>
      <c r="E590" s="6">
        <f t="shared" si="290"/>
        <v>22.795087758000001</v>
      </c>
      <c r="F590" s="6">
        <f t="shared" si="291"/>
        <v>25.114094128000001</v>
      </c>
      <c r="G590" s="6">
        <f t="shared" si="287"/>
        <v>43.711948130000003</v>
      </c>
    </row>
    <row r="591" spans="1:88" x14ac:dyDescent="0.3">
      <c r="B591" t="s">
        <v>88</v>
      </c>
      <c r="C591" s="6">
        <f t="shared" si="288"/>
        <v>17.147467985900001</v>
      </c>
      <c r="D591" s="6">
        <f t="shared" si="289"/>
        <v>16.9546689855</v>
      </c>
      <c r="E591" s="6">
        <f t="shared" si="290"/>
        <v>18.371798977899999</v>
      </c>
      <c r="F591" s="6">
        <f t="shared" si="291"/>
        <v>20.1865963069</v>
      </c>
      <c r="G591" s="6">
        <f t="shared" si="287"/>
        <v>34.718041564000004</v>
      </c>
    </row>
    <row r="592" spans="1:88" x14ac:dyDescent="0.3">
      <c r="B592" t="s">
        <v>89</v>
      </c>
      <c r="C592" s="6">
        <f t="shared" si="288"/>
        <v>15.155150799999999</v>
      </c>
      <c r="D592" s="6">
        <f t="shared" si="289"/>
        <v>15.17413979</v>
      </c>
      <c r="E592" s="6">
        <f t="shared" si="290"/>
        <v>16.210293360000001</v>
      </c>
      <c r="F592" s="6">
        <f t="shared" si="291"/>
        <v>17.679844689999999</v>
      </c>
      <c r="G592" s="6">
        <f t="shared" si="287"/>
        <v>28.615425739999999</v>
      </c>
    </row>
    <row r="593" spans="1:88" x14ac:dyDescent="0.3">
      <c r="B593" t="s">
        <v>90</v>
      </c>
      <c r="C593" s="6">
        <f t="shared" si="288"/>
        <v>19.465487100000001</v>
      </c>
      <c r="D593" s="6">
        <f t="shared" si="289"/>
        <v>21.040724770000001</v>
      </c>
      <c r="E593" s="6">
        <f t="shared" si="290"/>
        <v>23.473208620000001</v>
      </c>
      <c r="F593" s="6">
        <f t="shared" si="291"/>
        <v>26.504391630000001</v>
      </c>
      <c r="G593" s="6">
        <f t="shared" si="287"/>
        <v>51.410883839999997</v>
      </c>
    </row>
    <row r="594" spans="1:88" x14ac:dyDescent="0.3">
      <c r="B594" t="s">
        <v>91</v>
      </c>
      <c r="C594" s="6">
        <f t="shared" si="288"/>
        <v>9.1200548650000002</v>
      </c>
      <c r="D594" s="6">
        <f t="shared" si="289"/>
        <v>9.5332376629999995</v>
      </c>
      <c r="E594" s="6">
        <f t="shared" si="290"/>
        <v>10.294506294000001</v>
      </c>
      <c r="F594" s="6">
        <f t="shared" si="291"/>
        <v>11.26865652</v>
      </c>
      <c r="G594" s="6">
        <f t="shared" si="287"/>
        <v>18.954152008999998</v>
      </c>
    </row>
    <row r="595" spans="1:88" x14ac:dyDescent="0.3">
      <c r="B595" t="s">
        <v>10</v>
      </c>
      <c r="C595" s="6">
        <f t="shared" si="288"/>
        <v>50.082546754200003</v>
      </c>
      <c r="D595" s="6">
        <f t="shared" si="289"/>
        <v>54.100365992099995</v>
      </c>
      <c r="E595" s="6">
        <f t="shared" si="290"/>
        <v>58.600838466699997</v>
      </c>
      <c r="F595" s="6">
        <f t="shared" si="291"/>
        <v>67.799783676299995</v>
      </c>
      <c r="G595" s="6">
        <f t="shared" si="287"/>
        <v>121.97712436200001</v>
      </c>
    </row>
    <row r="596" spans="1:88" x14ac:dyDescent="0.3">
      <c r="B596" t="s">
        <v>24</v>
      </c>
      <c r="C596" s="6">
        <f t="shared" si="288"/>
        <v>31.440922868299999</v>
      </c>
      <c r="D596" s="6">
        <f t="shared" si="289"/>
        <v>33.067964225800004</v>
      </c>
      <c r="E596" s="6">
        <f t="shared" si="290"/>
        <v>31.1432757197</v>
      </c>
      <c r="F596" s="6">
        <f t="shared" si="291"/>
        <v>30.111785841</v>
      </c>
      <c r="G596" s="6">
        <f t="shared" si="287"/>
        <v>65.556307647899999</v>
      </c>
    </row>
    <row r="597" spans="1:88" x14ac:dyDescent="0.3">
      <c r="B597" t="s">
        <v>11</v>
      </c>
      <c r="C597" s="6">
        <f t="shared" si="288"/>
        <v>15.645470062899999</v>
      </c>
      <c r="D597" s="6">
        <f t="shared" si="289"/>
        <v>17.548071989300002</v>
      </c>
      <c r="E597" s="6">
        <f t="shared" si="290"/>
        <v>20.774180393800005</v>
      </c>
      <c r="F597" s="6">
        <f t="shared" si="291"/>
        <v>24.370865621099998</v>
      </c>
      <c r="G597" s="6">
        <f t="shared" si="287"/>
        <v>39.434975209699992</v>
      </c>
    </row>
    <row r="598" spans="1:88" x14ac:dyDescent="0.3">
      <c r="C598" s="6"/>
      <c r="D598" s="6"/>
      <c r="E598" s="6"/>
      <c r="F598" s="6"/>
      <c r="G598" s="6"/>
    </row>
    <row r="599" spans="1:88" x14ac:dyDescent="0.3">
      <c r="A599" s="12" t="s">
        <v>66</v>
      </c>
      <c r="B599" t="s">
        <v>7</v>
      </c>
      <c r="C599" s="6">
        <f>C492+C493+C494+C495+C496+C497</f>
        <v>14.6432084739</v>
      </c>
      <c r="D599" s="6">
        <f t="shared" ref="D599:BO599" si="292">D492+D493+D494+D495+D496+D497</f>
        <v>14.352911988600001</v>
      </c>
      <c r="E599" s="6">
        <f t="shared" si="292"/>
        <v>14.037243276099998</v>
      </c>
      <c r="F599" s="6">
        <f t="shared" si="292"/>
        <v>13.763978870400001</v>
      </c>
      <c r="G599" s="6">
        <f t="shared" si="292"/>
        <v>13.610494359800001</v>
      </c>
      <c r="H599" s="6">
        <f t="shared" si="292"/>
        <v>13.567756619899999</v>
      </c>
      <c r="I599" s="6">
        <f t="shared" si="292"/>
        <v>13.6058340702</v>
      </c>
      <c r="J599" s="6">
        <f t="shared" si="292"/>
        <v>13.229821537599999</v>
      </c>
      <c r="K599" s="6">
        <f t="shared" si="292"/>
        <v>12.7583977725</v>
      </c>
      <c r="L599" s="6">
        <f t="shared" si="292"/>
        <v>12.3005337552</v>
      </c>
      <c r="M599" s="6">
        <f t="shared" si="292"/>
        <v>11.757949004799999</v>
      </c>
      <c r="N599" s="6">
        <f t="shared" si="292"/>
        <v>11.228281771499999</v>
      </c>
      <c r="O599" s="6">
        <f t="shared" si="292"/>
        <v>10.6782826724</v>
      </c>
      <c r="P599" s="6">
        <f t="shared" si="292"/>
        <v>10.1220248822</v>
      </c>
      <c r="Q599" s="6">
        <f t="shared" si="292"/>
        <v>9.6306396381999999</v>
      </c>
      <c r="R599" s="6">
        <f t="shared" si="292"/>
        <v>9.1950477006</v>
      </c>
      <c r="S599" s="6">
        <f t="shared" si="292"/>
        <v>8.8053435025999995</v>
      </c>
      <c r="T599" s="6">
        <f t="shared" si="292"/>
        <v>8.4555241856999999</v>
      </c>
      <c r="U599" s="6">
        <f t="shared" si="292"/>
        <v>8.1575818773000002</v>
      </c>
      <c r="V599" s="6">
        <f t="shared" si="292"/>
        <v>7.8598837010000002</v>
      </c>
      <c r="W599" s="6">
        <f t="shared" si="292"/>
        <v>7.5679347114999995</v>
      </c>
      <c r="X599" s="6">
        <f t="shared" si="292"/>
        <v>7.2802983111000001</v>
      </c>
      <c r="Y599" s="6">
        <f t="shared" si="292"/>
        <v>7.0204818260999993</v>
      </c>
      <c r="Z599" s="6">
        <f t="shared" si="292"/>
        <v>6.7588144728999993</v>
      </c>
      <c r="AA599" s="6">
        <f t="shared" si="292"/>
        <v>6.5095267889000006</v>
      </c>
      <c r="AB599" s="6">
        <f t="shared" si="292"/>
        <v>6.2721957008000002</v>
      </c>
      <c r="AC599" s="6">
        <f t="shared" si="292"/>
        <v>6.0455144876000002</v>
      </c>
      <c r="AD599" s="6">
        <f t="shared" si="292"/>
        <v>5.8438288446000008</v>
      </c>
      <c r="AE599" s="6">
        <f t="shared" si="292"/>
        <v>5.6187028696999999</v>
      </c>
      <c r="AF599" s="6">
        <f t="shared" si="292"/>
        <v>5.4015964197999997</v>
      </c>
      <c r="AG599" s="6">
        <f t="shared" si="292"/>
        <v>5.1944629856000004</v>
      </c>
      <c r="AH599" s="6">
        <f t="shared" si="292"/>
        <v>4.9726811100999999</v>
      </c>
      <c r="AI599" s="6">
        <f t="shared" si="292"/>
        <v>4.747234615900001</v>
      </c>
      <c r="AJ599" s="6">
        <f t="shared" si="292"/>
        <v>4.5186118586999999</v>
      </c>
      <c r="AK599" s="6">
        <f t="shared" si="292"/>
        <v>4.2969801665</v>
      </c>
      <c r="AL599" s="6">
        <f t="shared" si="292"/>
        <v>4.0588487925000001</v>
      </c>
      <c r="AM599" s="6">
        <f t="shared" si="292"/>
        <v>4.0870549149999995</v>
      </c>
      <c r="AN599" s="6">
        <f t="shared" si="292"/>
        <v>4.1112617736999999</v>
      </c>
      <c r="AO599" s="6">
        <f t="shared" si="292"/>
        <v>4.1294150376999994</v>
      </c>
      <c r="AP599" s="6">
        <f t="shared" si="292"/>
        <v>4.1402018717000004</v>
      </c>
      <c r="AQ599" s="6">
        <f t="shared" si="292"/>
        <v>4.1332882261000004</v>
      </c>
      <c r="AR599" s="6">
        <f t="shared" si="292"/>
        <v>4.1289076961000006</v>
      </c>
      <c r="AS599" s="6">
        <f t="shared" si="292"/>
        <v>4.1223716043000005</v>
      </c>
      <c r="AT599" s="6">
        <f t="shared" si="292"/>
        <v>4.1157608803000008</v>
      </c>
      <c r="AU599" s="6">
        <f t="shared" si="292"/>
        <v>4.1101454826000001</v>
      </c>
      <c r="AV599" s="6">
        <f t="shared" si="292"/>
        <v>4.1052139393000004</v>
      </c>
      <c r="AW599" s="6">
        <f t="shared" si="292"/>
        <v>4.0998503410999998</v>
      </c>
      <c r="AX599" s="6">
        <f t="shared" si="292"/>
        <v>4.0928464305999999</v>
      </c>
      <c r="AY599" s="6">
        <f t="shared" si="292"/>
        <v>4.0837098147999997</v>
      </c>
      <c r="AZ599" s="6">
        <f t="shared" si="292"/>
        <v>4.0824780221000001</v>
      </c>
      <c r="BA599" s="6">
        <f t="shared" si="292"/>
        <v>4.0728188950000002</v>
      </c>
      <c r="BB599" s="6">
        <f t="shared" si="292"/>
        <v>4.0601699644</v>
      </c>
      <c r="BC599" s="6">
        <f t="shared" si="292"/>
        <v>4.0466895386999999</v>
      </c>
      <c r="BD599" s="6">
        <f t="shared" si="292"/>
        <v>4.0330530506999995</v>
      </c>
      <c r="BE599" s="6">
        <f t="shared" si="292"/>
        <v>4.0282702184000003</v>
      </c>
      <c r="BF599" s="6">
        <f t="shared" si="292"/>
        <v>4.0153665636999998</v>
      </c>
      <c r="BG599" s="6">
        <f t="shared" si="292"/>
        <v>4.0098226768999998</v>
      </c>
      <c r="BH599" s="6">
        <f t="shared" si="292"/>
        <v>3.9956375597</v>
      </c>
      <c r="BI599" s="6">
        <f t="shared" si="292"/>
        <v>3.9799565188999999</v>
      </c>
      <c r="BJ599" s="6">
        <f t="shared" si="292"/>
        <v>3.9637313598999997</v>
      </c>
      <c r="BK599" s="6">
        <f t="shared" si="292"/>
        <v>3.9564606214999998</v>
      </c>
      <c r="BL599" s="6">
        <f t="shared" si="292"/>
        <v>3.9430064109999998</v>
      </c>
      <c r="BM599" s="6">
        <f t="shared" si="292"/>
        <v>3.9385736455</v>
      </c>
      <c r="BN599" s="6">
        <f t="shared" si="292"/>
        <v>3.9275331956000001</v>
      </c>
      <c r="BO599" s="6">
        <f t="shared" si="292"/>
        <v>3.9242230667999998</v>
      </c>
      <c r="BP599" s="6">
        <f t="shared" ref="BP599:CJ599" si="293">BP492+BP493+BP494+BP495+BP496+BP497</f>
        <v>3.9131400959999998</v>
      </c>
      <c r="BQ599" s="6">
        <f t="shared" si="293"/>
        <v>3.9088078426999999</v>
      </c>
      <c r="BR599" s="6">
        <f t="shared" si="293"/>
        <v>3.9048111109999999</v>
      </c>
      <c r="BS599" s="6">
        <f t="shared" si="293"/>
        <v>3.9010089781999997</v>
      </c>
      <c r="BT599" s="6">
        <f t="shared" si="293"/>
        <v>3.8893520930999994</v>
      </c>
      <c r="BU599" s="6">
        <f t="shared" si="293"/>
        <v>3.8844546679000005</v>
      </c>
      <c r="BV599" s="6">
        <f t="shared" si="293"/>
        <v>3.8720606911999997</v>
      </c>
      <c r="BW599" s="6">
        <f t="shared" si="293"/>
        <v>3.8664475913</v>
      </c>
      <c r="BX599" s="6">
        <f t="shared" si="293"/>
        <v>3.8537287329000001</v>
      </c>
      <c r="BY599" s="6">
        <f t="shared" si="293"/>
        <v>3.8481972019000001</v>
      </c>
      <c r="BZ599" s="6">
        <f t="shared" si="293"/>
        <v>3.8438688662000002</v>
      </c>
      <c r="CA599" s="6">
        <f t="shared" si="293"/>
        <v>3.8404155055000002</v>
      </c>
      <c r="CB599" s="6">
        <f t="shared" si="293"/>
        <v>3.8374211517999997</v>
      </c>
      <c r="CC599" s="6">
        <f t="shared" si="293"/>
        <v>3.8343384742</v>
      </c>
      <c r="CD599" s="6">
        <f t="shared" si="293"/>
        <v>3.8306660758999995</v>
      </c>
      <c r="CE599" s="6">
        <f t="shared" si="293"/>
        <v>3.8261366642000003</v>
      </c>
      <c r="CF599" s="6">
        <f t="shared" si="293"/>
        <v>3.8207974666999998</v>
      </c>
      <c r="CG599" s="6">
        <f t="shared" si="293"/>
        <v>3.8149464296</v>
      </c>
      <c r="CH599" s="6">
        <f t="shared" si="293"/>
        <v>3.8017783777999998</v>
      </c>
      <c r="CI599" s="6">
        <f t="shared" si="293"/>
        <v>3.7951147181000002</v>
      </c>
      <c r="CJ599" s="6">
        <f t="shared" si="293"/>
        <v>3.7895024716000001</v>
      </c>
    </row>
    <row r="600" spans="1:88" x14ac:dyDescent="0.3">
      <c r="A600" s="18" t="s">
        <v>102</v>
      </c>
      <c r="B600" t="s">
        <v>84</v>
      </c>
      <c r="C600" s="6">
        <f>C498+C499+C500</f>
        <v>9.7788260240000007</v>
      </c>
      <c r="D600" s="6">
        <f t="shared" ref="D600:BO600" si="294">D498+D499+D500</f>
        <v>9.6669412050000005</v>
      </c>
      <c r="E600" s="6">
        <f t="shared" si="294"/>
        <v>9.5204974320000009</v>
      </c>
      <c r="F600" s="6">
        <f t="shared" si="294"/>
        <v>9.3606154299999993</v>
      </c>
      <c r="G600" s="6">
        <f t="shared" si="294"/>
        <v>9.2620819490000006</v>
      </c>
      <c r="H600" s="6">
        <f t="shared" si="294"/>
        <v>9.2181215759999997</v>
      </c>
      <c r="I600" s="6">
        <f t="shared" si="294"/>
        <v>9.2106891300000004</v>
      </c>
      <c r="J600" s="6">
        <f t="shared" si="294"/>
        <v>8.8520969820000008</v>
      </c>
      <c r="K600" s="6">
        <f t="shared" si="294"/>
        <v>8.4401753680000002</v>
      </c>
      <c r="L600" s="6">
        <f t="shared" si="294"/>
        <v>8.0511030909999999</v>
      </c>
      <c r="M600" s="6">
        <f t="shared" si="294"/>
        <v>7.6418058350000004</v>
      </c>
      <c r="N600" s="6">
        <f t="shared" si="294"/>
        <v>7.277118797</v>
      </c>
      <c r="O600" s="6">
        <f t="shared" si="294"/>
        <v>6.9293934989999997</v>
      </c>
      <c r="P600" s="6">
        <f t="shared" si="294"/>
        <v>6.5944352200000003</v>
      </c>
      <c r="Q600" s="6">
        <f t="shared" si="294"/>
        <v>6.2981540620000001</v>
      </c>
      <c r="R600" s="6">
        <f t="shared" si="294"/>
        <v>6.0312653919999999</v>
      </c>
      <c r="S600" s="6">
        <f t="shared" si="294"/>
        <v>5.7739037050000004</v>
      </c>
      <c r="T600" s="6">
        <f t="shared" si="294"/>
        <v>5.526128784</v>
      </c>
      <c r="U600" s="6">
        <f t="shared" si="294"/>
        <v>5.2968821720000001</v>
      </c>
      <c r="V600" s="6">
        <f t="shared" si="294"/>
        <v>5.064785659</v>
      </c>
      <c r="W600" s="6">
        <f t="shared" si="294"/>
        <v>4.8341326479999998</v>
      </c>
      <c r="X600" s="6">
        <f t="shared" si="294"/>
        <v>4.6058502749999999</v>
      </c>
      <c r="Y600" s="6">
        <f t="shared" si="294"/>
        <v>4.3915658620000002</v>
      </c>
      <c r="Z600" s="6">
        <f t="shared" si="294"/>
        <v>4.1787129729999997</v>
      </c>
      <c r="AA600" s="6">
        <f t="shared" si="294"/>
        <v>3.9734722570000001</v>
      </c>
      <c r="AB600" s="6">
        <f t="shared" si="294"/>
        <v>3.775652607</v>
      </c>
      <c r="AC600" s="6">
        <f t="shared" si="294"/>
        <v>3.5845643580000002</v>
      </c>
      <c r="AD600" s="6">
        <f t="shared" si="294"/>
        <v>3.405910193</v>
      </c>
      <c r="AE600" s="6">
        <f t="shared" si="294"/>
        <v>3.219265128</v>
      </c>
      <c r="AF600" s="6">
        <f t="shared" si="294"/>
        <v>3.035854273</v>
      </c>
      <c r="AG600" s="6">
        <f t="shared" si="294"/>
        <v>2.8564227880000002</v>
      </c>
      <c r="AH600" s="6">
        <f t="shared" si="294"/>
        <v>2.6713601890000001</v>
      </c>
      <c r="AI600" s="6">
        <f t="shared" si="294"/>
        <v>2.4845275889999998</v>
      </c>
      <c r="AJ600" s="6">
        <f t="shared" si="294"/>
        <v>2.2958933250000002</v>
      </c>
      <c r="AK600" s="6">
        <f t="shared" si="294"/>
        <v>2.1085174229999999</v>
      </c>
      <c r="AL600" s="6">
        <f t="shared" si="294"/>
        <v>1.9134967009999999</v>
      </c>
      <c r="AM600" s="6">
        <f t="shared" si="294"/>
        <v>1.917454628</v>
      </c>
      <c r="AN600" s="6">
        <f t="shared" si="294"/>
        <v>1.918370092</v>
      </c>
      <c r="AO600" s="6">
        <f t="shared" si="294"/>
        <v>1.9154405830000001</v>
      </c>
      <c r="AP600" s="6">
        <f t="shared" si="294"/>
        <v>1.9081710009999999</v>
      </c>
      <c r="AQ600" s="6">
        <f t="shared" si="294"/>
        <v>1.89330686</v>
      </c>
      <c r="AR600" s="6">
        <f t="shared" si="294"/>
        <v>1.8776561599999999</v>
      </c>
      <c r="AS600" s="6">
        <f t="shared" si="294"/>
        <v>1.861055275</v>
      </c>
      <c r="AT600" s="6">
        <f t="shared" si="294"/>
        <v>1.8448909609999999</v>
      </c>
      <c r="AU600" s="6">
        <f t="shared" si="294"/>
        <v>1.8298914669999999</v>
      </c>
      <c r="AV600" s="6">
        <f t="shared" si="294"/>
        <v>1.8158257069999999</v>
      </c>
      <c r="AW600" s="6">
        <f t="shared" si="294"/>
        <v>1.801880774</v>
      </c>
      <c r="AX600" s="6">
        <f t="shared" si="294"/>
        <v>1.787181862</v>
      </c>
      <c r="AY600" s="6">
        <f t="shared" si="294"/>
        <v>1.7713415990000001</v>
      </c>
      <c r="AZ600" s="6">
        <f t="shared" si="294"/>
        <v>1.757699696</v>
      </c>
      <c r="BA600" s="6">
        <f t="shared" si="294"/>
        <v>1.7419033989999999</v>
      </c>
      <c r="BB600" s="6">
        <f t="shared" si="294"/>
        <v>1.7251131749999999</v>
      </c>
      <c r="BC600" s="6">
        <f t="shared" si="294"/>
        <v>1.708673052</v>
      </c>
      <c r="BD600" s="6">
        <f t="shared" si="294"/>
        <v>1.6928240939999999</v>
      </c>
      <c r="BE600" s="6">
        <f t="shared" si="294"/>
        <v>1.6800973109999999</v>
      </c>
      <c r="BF600" s="6">
        <f t="shared" si="294"/>
        <v>1.665360899</v>
      </c>
      <c r="BG600" s="6">
        <f t="shared" si="294"/>
        <v>1.6526824950000001</v>
      </c>
      <c r="BH600" s="6">
        <f t="shared" si="294"/>
        <v>1.637555764</v>
      </c>
      <c r="BI600" s="6">
        <f t="shared" si="294"/>
        <v>1.62171902</v>
      </c>
      <c r="BJ600" s="6">
        <f t="shared" si="294"/>
        <v>1.605644225</v>
      </c>
      <c r="BK600" s="6">
        <f t="shared" si="294"/>
        <v>1.5924225679999999</v>
      </c>
      <c r="BL600" s="6">
        <f t="shared" si="294"/>
        <v>1.5781405289999999</v>
      </c>
      <c r="BM600" s="6">
        <f t="shared" si="294"/>
        <v>1.567016331</v>
      </c>
      <c r="BN600" s="6">
        <f t="shared" si="294"/>
        <v>1.5547139089999999</v>
      </c>
      <c r="BO600" s="6">
        <f t="shared" si="294"/>
        <v>1.5448052189999999</v>
      </c>
      <c r="BP600" s="6">
        <f t="shared" ref="BP600:CJ600" si="295">BP498+BP499+BP500</f>
        <v>1.532890294</v>
      </c>
      <c r="BQ600" s="6">
        <f t="shared" si="295"/>
        <v>1.522683453</v>
      </c>
      <c r="BR600" s="6">
        <f t="shared" si="295"/>
        <v>1.512796383</v>
      </c>
      <c r="BS600" s="6">
        <f t="shared" si="295"/>
        <v>1.50330097</v>
      </c>
      <c r="BT600" s="6">
        <f t="shared" si="295"/>
        <v>1.4919353500000001</v>
      </c>
      <c r="BU600" s="6">
        <f t="shared" si="295"/>
        <v>1.482505746</v>
      </c>
      <c r="BV600" s="6">
        <f t="shared" si="295"/>
        <v>1.4711581819999999</v>
      </c>
      <c r="BW600" s="6">
        <f t="shared" si="295"/>
        <v>1.46151082</v>
      </c>
      <c r="BX600" s="6">
        <f t="shared" si="295"/>
        <v>1.4499846320000001</v>
      </c>
      <c r="BY600" s="6">
        <f t="shared" si="295"/>
        <v>1.4403646569999999</v>
      </c>
      <c r="BZ600" s="6">
        <f t="shared" si="295"/>
        <v>1.431485114</v>
      </c>
      <c r="CA600" s="6">
        <f t="shared" si="295"/>
        <v>1.4233024670000001</v>
      </c>
      <c r="CB600" s="6">
        <f t="shared" si="295"/>
        <v>1.4156751359999999</v>
      </c>
      <c r="CC600" s="6">
        <f t="shared" si="295"/>
        <v>1.4082850069999999</v>
      </c>
      <c r="CD600" s="6">
        <f t="shared" si="295"/>
        <v>1.4007772300000001</v>
      </c>
      <c r="CE600" s="6">
        <f t="shared" si="295"/>
        <v>1.3929234319999999</v>
      </c>
      <c r="CF600" s="6">
        <f t="shared" si="295"/>
        <v>1.384707959</v>
      </c>
      <c r="CG600" s="6">
        <f t="shared" si="295"/>
        <v>1.3763010659999999</v>
      </c>
      <c r="CH600" s="6">
        <f t="shared" si="295"/>
        <v>1.3659128709999999</v>
      </c>
      <c r="CI600" s="6">
        <f t="shared" si="295"/>
        <v>1.357145971</v>
      </c>
      <c r="CJ600" s="6">
        <f t="shared" si="295"/>
        <v>1.3489601069999999</v>
      </c>
    </row>
    <row r="601" spans="1:88" x14ac:dyDescent="0.3">
      <c r="B601" t="s">
        <v>85</v>
      </c>
      <c r="C601" s="6">
        <f>C504+C505+C506</f>
        <v>19.484297302999998</v>
      </c>
      <c r="D601" s="6">
        <f t="shared" ref="D601:BO601" si="296">D504+D505+D506</f>
        <v>20.104807300000001</v>
      </c>
      <c r="E601" s="6">
        <f t="shared" si="296"/>
        <v>20.804554601</v>
      </c>
      <c r="F601" s="6">
        <f t="shared" si="296"/>
        <v>21.288550833999999</v>
      </c>
      <c r="G601" s="6">
        <f t="shared" si="296"/>
        <v>21.609035879</v>
      </c>
      <c r="H601" s="6">
        <f t="shared" si="296"/>
        <v>21.856876937000003</v>
      </c>
      <c r="I601" s="6">
        <f t="shared" si="296"/>
        <v>22.047574254000001</v>
      </c>
      <c r="J601" s="6">
        <f t="shared" si="296"/>
        <v>21.918697882</v>
      </c>
      <c r="K601" s="6">
        <f t="shared" si="296"/>
        <v>21.656575572000001</v>
      </c>
      <c r="L601" s="6">
        <f t="shared" si="296"/>
        <v>21.550199202000002</v>
      </c>
      <c r="M601" s="6">
        <f t="shared" si="296"/>
        <v>21.472082227999998</v>
      </c>
      <c r="N601" s="6">
        <f t="shared" si="296"/>
        <v>21.522436737</v>
      </c>
      <c r="O601" s="6">
        <f t="shared" si="296"/>
        <v>21.588118509000001</v>
      </c>
      <c r="P601" s="6">
        <f t="shared" si="296"/>
        <v>21.625049892</v>
      </c>
      <c r="Q601" s="6">
        <f t="shared" si="296"/>
        <v>21.714421392999999</v>
      </c>
      <c r="R601" s="6">
        <f t="shared" si="296"/>
        <v>21.816980449999999</v>
      </c>
      <c r="S601" s="6">
        <f t="shared" si="296"/>
        <v>21.907998692</v>
      </c>
      <c r="T601" s="6">
        <f t="shared" si="296"/>
        <v>21.981814767000003</v>
      </c>
      <c r="U601" s="6">
        <f t="shared" si="296"/>
        <v>22.088422941000001</v>
      </c>
      <c r="V601" s="6">
        <f t="shared" si="296"/>
        <v>22.150255954999999</v>
      </c>
      <c r="W601" s="6">
        <f t="shared" si="296"/>
        <v>22.203185646999998</v>
      </c>
      <c r="X601" s="6">
        <f t="shared" si="296"/>
        <v>22.262857371000003</v>
      </c>
      <c r="Y601" s="6">
        <f t="shared" si="296"/>
        <v>22.380376691999999</v>
      </c>
      <c r="Z601" s="6">
        <f t="shared" si="296"/>
        <v>22.471852690000002</v>
      </c>
      <c r="AA601" s="6">
        <f t="shared" si="296"/>
        <v>22.552182321</v>
      </c>
      <c r="AB601" s="6">
        <f t="shared" si="296"/>
        <v>22.620479018999998</v>
      </c>
      <c r="AC601" s="6">
        <f t="shared" si="296"/>
        <v>22.678406142</v>
      </c>
      <c r="AD601" s="6">
        <f t="shared" si="296"/>
        <v>22.766129885000002</v>
      </c>
      <c r="AE601" s="6">
        <f t="shared" si="296"/>
        <v>22.773840831999998</v>
      </c>
      <c r="AF601" s="6">
        <f t="shared" si="296"/>
        <v>22.801443036000002</v>
      </c>
      <c r="AG601" s="6">
        <f t="shared" si="296"/>
        <v>22.886848299</v>
      </c>
      <c r="AH601" s="6">
        <f t="shared" si="296"/>
        <v>22.959090655000001</v>
      </c>
      <c r="AI601" s="6">
        <f t="shared" si="296"/>
        <v>23.034187830999997</v>
      </c>
      <c r="AJ601" s="6">
        <f t="shared" si="296"/>
        <v>23.109047475000001</v>
      </c>
      <c r="AK601" s="6">
        <f t="shared" si="296"/>
        <v>23.219153260000002</v>
      </c>
      <c r="AL601" s="6">
        <f t="shared" si="296"/>
        <v>23.292967669999999</v>
      </c>
      <c r="AM601" s="6">
        <f t="shared" si="296"/>
        <v>23.496010716999997</v>
      </c>
      <c r="AN601" s="6">
        <f t="shared" si="296"/>
        <v>23.687193943</v>
      </c>
      <c r="AO601" s="6">
        <f t="shared" si="296"/>
        <v>23.868476883</v>
      </c>
      <c r="AP601" s="6">
        <f t="shared" si="296"/>
        <v>24.045748611999997</v>
      </c>
      <c r="AQ601" s="6">
        <f t="shared" si="296"/>
        <v>24.191040094999998</v>
      </c>
      <c r="AR601" s="6">
        <f t="shared" si="296"/>
        <v>24.371947043000002</v>
      </c>
      <c r="AS601" s="6">
        <f t="shared" si="296"/>
        <v>24.570078769999999</v>
      </c>
      <c r="AT601" s="6">
        <f t="shared" si="296"/>
        <v>24.770355755000001</v>
      </c>
      <c r="AU601" s="6">
        <f t="shared" si="296"/>
        <v>24.960309887000001</v>
      </c>
      <c r="AV601" s="6">
        <f t="shared" si="296"/>
        <v>25.134140094999999</v>
      </c>
      <c r="AW601" s="6">
        <f t="shared" si="296"/>
        <v>25.299736129999999</v>
      </c>
      <c r="AX601" s="6">
        <f t="shared" si="296"/>
        <v>25.458626788</v>
      </c>
      <c r="AY601" s="6">
        <f t="shared" si="296"/>
        <v>25.620319825999999</v>
      </c>
      <c r="AZ601" s="6">
        <f t="shared" si="296"/>
        <v>25.824543232</v>
      </c>
      <c r="BA601" s="6">
        <f t="shared" si="296"/>
        <v>26.012964528000001</v>
      </c>
      <c r="BB601" s="6">
        <f t="shared" si="296"/>
        <v>25.991259876999997</v>
      </c>
      <c r="BC601" s="6">
        <f t="shared" si="296"/>
        <v>26.050747157</v>
      </c>
      <c r="BD601" s="6">
        <f t="shared" si="296"/>
        <v>26.169111273999999</v>
      </c>
      <c r="BE601" s="6">
        <f t="shared" si="296"/>
        <v>26.339880478000001</v>
      </c>
      <c r="BF601" s="6">
        <f t="shared" si="296"/>
        <v>26.492214090000001</v>
      </c>
      <c r="BG601" s="6">
        <f t="shared" si="296"/>
        <v>26.667821345</v>
      </c>
      <c r="BH601" s="6">
        <f t="shared" si="296"/>
        <v>26.821124527999999</v>
      </c>
      <c r="BI601" s="6">
        <f t="shared" si="296"/>
        <v>26.970527499999999</v>
      </c>
      <c r="BJ601" s="6">
        <f t="shared" si="296"/>
        <v>27.123904738</v>
      </c>
      <c r="BK601" s="6">
        <f t="shared" si="296"/>
        <v>27.310251797999999</v>
      </c>
      <c r="BL601" s="6">
        <f t="shared" si="296"/>
        <v>27.474053270000002</v>
      </c>
      <c r="BM601" s="6">
        <f t="shared" si="296"/>
        <v>27.656294211999999</v>
      </c>
      <c r="BN601" s="6">
        <f t="shared" si="296"/>
        <v>27.807492158000002</v>
      </c>
      <c r="BO601" s="6">
        <f t="shared" si="296"/>
        <v>27.974258304999999</v>
      </c>
      <c r="BP601" s="6">
        <f t="shared" ref="BP601:CJ601" si="297">BP504+BP505+BP506</f>
        <v>28.117900798000001</v>
      </c>
      <c r="BQ601" s="6">
        <f t="shared" si="297"/>
        <v>28.285462575</v>
      </c>
      <c r="BR601" s="6">
        <f t="shared" si="297"/>
        <v>28.464651280000002</v>
      </c>
      <c r="BS601" s="6">
        <f t="shared" si="297"/>
        <v>28.646179005999997</v>
      </c>
      <c r="BT601" s="6">
        <f t="shared" si="297"/>
        <v>28.798211905000002</v>
      </c>
      <c r="BU601" s="6">
        <f t="shared" si="297"/>
        <v>28.965114638999999</v>
      </c>
      <c r="BV601" s="6">
        <f t="shared" si="297"/>
        <v>29.109192714999999</v>
      </c>
      <c r="BW601" s="6">
        <f t="shared" si="297"/>
        <v>29.275473574999999</v>
      </c>
      <c r="BX601" s="6">
        <f t="shared" si="297"/>
        <v>29.424040086999998</v>
      </c>
      <c r="BY601" s="6">
        <f t="shared" si="297"/>
        <v>29.594634691</v>
      </c>
      <c r="BZ601" s="6">
        <f t="shared" si="297"/>
        <v>29.772508945000002</v>
      </c>
      <c r="CA601" s="6">
        <f t="shared" si="297"/>
        <v>29.949374688999999</v>
      </c>
      <c r="CB601" s="6">
        <f t="shared" si="297"/>
        <v>30.120862399</v>
      </c>
      <c r="CC601" s="6">
        <f t="shared" si="297"/>
        <v>30.286582679999999</v>
      </c>
      <c r="CD601" s="6">
        <f t="shared" si="297"/>
        <v>30.449275602</v>
      </c>
      <c r="CE601" s="6">
        <f t="shared" si="297"/>
        <v>30.612814937</v>
      </c>
      <c r="CF601" s="6">
        <f t="shared" si="297"/>
        <v>30.780028909000002</v>
      </c>
      <c r="CG601" s="6">
        <f t="shared" si="297"/>
        <v>30.951409014999999</v>
      </c>
      <c r="CH601" s="6">
        <f t="shared" si="297"/>
        <v>31.102255993</v>
      </c>
      <c r="CI601" s="6">
        <f t="shared" si="297"/>
        <v>31.272435508000001</v>
      </c>
      <c r="CJ601" s="6">
        <f t="shared" si="297"/>
        <v>31.448371466000001</v>
      </c>
    </row>
    <row r="602" spans="1:88" x14ac:dyDescent="0.3">
      <c r="B602" t="s">
        <v>86</v>
      </c>
      <c r="C602" s="6">
        <f>C510+C511+C512</f>
        <v>6.4109502679999997</v>
      </c>
      <c r="D602" s="6">
        <f t="shared" ref="D602:BO602" si="298">D510+D511+D512</f>
        <v>6.407155833</v>
      </c>
      <c r="E602" s="6">
        <f t="shared" si="298"/>
        <v>6.4191923580000001</v>
      </c>
      <c r="F602" s="6">
        <f t="shared" si="298"/>
        <v>6.4442987269999996</v>
      </c>
      <c r="G602" s="6">
        <f t="shared" si="298"/>
        <v>6.4864284379999999</v>
      </c>
      <c r="H602" s="6">
        <f t="shared" si="298"/>
        <v>6.5420581000000002</v>
      </c>
      <c r="I602" s="6">
        <f t="shared" si="298"/>
        <v>6.597685298</v>
      </c>
      <c r="J602" s="6">
        <f t="shared" si="298"/>
        <v>6.5283023379999996</v>
      </c>
      <c r="K602" s="6">
        <f t="shared" si="298"/>
        <v>6.4144410300000008</v>
      </c>
      <c r="L602" s="6">
        <f t="shared" si="298"/>
        <v>6.3998386610000004</v>
      </c>
      <c r="M602" s="6">
        <f t="shared" si="298"/>
        <v>6.3707868990000005</v>
      </c>
      <c r="N602" s="6">
        <f t="shared" si="298"/>
        <v>6.383934644</v>
      </c>
      <c r="O602" s="6">
        <f t="shared" si="298"/>
        <v>6.3759989150000003</v>
      </c>
      <c r="P602" s="6">
        <f t="shared" si="298"/>
        <v>6.3364113030000002</v>
      </c>
      <c r="Q602" s="6">
        <f t="shared" si="298"/>
        <v>6.3250094209999999</v>
      </c>
      <c r="R602" s="6">
        <f t="shared" si="298"/>
        <v>6.3159085360000002</v>
      </c>
      <c r="S602" s="6">
        <f t="shared" si="298"/>
        <v>6.3027507499999995</v>
      </c>
      <c r="T602" s="6">
        <f t="shared" si="298"/>
        <v>6.2855233130000006</v>
      </c>
      <c r="U602" s="6">
        <f t="shared" si="298"/>
        <v>6.293580994</v>
      </c>
      <c r="V602" s="6">
        <f t="shared" si="298"/>
        <v>6.2736991569999994</v>
      </c>
      <c r="W602" s="6">
        <f t="shared" si="298"/>
        <v>6.2494131589999995</v>
      </c>
      <c r="X602" s="6">
        <f t="shared" si="298"/>
        <v>6.2256824809999998</v>
      </c>
      <c r="Y602" s="6">
        <f t="shared" si="298"/>
        <v>6.2308911029999994</v>
      </c>
      <c r="Z602" s="6">
        <f t="shared" si="298"/>
        <v>6.2140286370000002</v>
      </c>
      <c r="AA602" s="6">
        <f t="shared" si="298"/>
        <v>6.193778011</v>
      </c>
      <c r="AB602" s="6">
        <f t="shared" si="298"/>
        <v>6.1713922839999995</v>
      </c>
      <c r="AC602" s="6">
        <f t="shared" si="298"/>
        <v>6.14789107</v>
      </c>
      <c r="AD602" s="6">
        <f t="shared" si="298"/>
        <v>6.1476918079999994</v>
      </c>
      <c r="AE602" s="6">
        <f t="shared" si="298"/>
        <v>6.1012007760000007</v>
      </c>
      <c r="AF602" s="6">
        <f t="shared" si="298"/>
        <v>6.0713686029999998</v>
      </c>
      <c r="AG602" s="6">
        <f t="shared" si="298"/>
        <v>6.0671367640000007</v>
      </c>
      <c r="AH602" s="6">
        <f t="shared" si="298"/>
        <v>6.0431897489999997</v>
      </c>
      <c r="AI602" s="6">
        <f t="shared" si="298"/>
        <v>6.0166246440000002</v>
      </c>
      <c r="AJ602" s="6">
        <f t="shared" si="298"/>
        <v>5.9884784069999997</v>
      </c>
      <c r="AK602" s="6">
        <f t="shared" si="298"/>
        <v>5.9796905989999996</v>
      </c>
      <c r="AL602" s="6">
        <f t="shared" si="298"/>
        <v>5.9484280780000001</v>
      </c>
      <c r="AM602" s="6">
        <f t="shared" si="298"/>
        <v>6.0323613460000001</v>
      </c>
      <c r="AN602" s="6">
        <f t="shared" si="298"/>
        <v>6.1126810689999997</v>
      </c>
      <c r="AO602" s="6">
        <f t="shared" si="298"/>
        <v>6.1885416309999997</v>
      </c>
      <c r="AP602" s="6">
        <f t="shared" si="298"/>
        <v>6.2614308699999999</v>
      </c>
      <c r="AQ602" s="6">
        <f t="shared" si="298"/>
        <v>6.3126166189999999</v>
      </c>
      <c r="AR602" s="6">
        <f t="shared" si="298"/>
        <v>6.3823016940000006</v>
      </c>
      <c r="AS602" s="6">
        <f t="shared" si="298"/>
        <v>6.4559267909999996</v>
      </c>
      <c r="AT602" s="6">
        <f t="shared" si="298"/>
        <v>6.5300713339999996</v>
      </c>
      <c r="AU602" s="6">
        <f t="shared" si="298"/>
        <v>6.6027891919999995</v>
      </c>
      <c r="AV602" s="6">
        <f t="shared" si="298"/>
        <v>6.6729857609999996</v>
      </c>
      <c r="AW602" s="6">
        <f t="shared" si="298"/>
        <v>6.7408089459999996</v>
      </c>
      <c r="AX602" s="6">
        <f t="shared" si="298"/>
        <v>6.807289965999999</v>
      </c>
      <c r="AY602" s="6">
        <f t="shared" si="298"/>
        <v>6.8739262989999999</v>
      </c>
      <c r="AZ602" s="6">
        <f t="shared" si="298"/>
        <v>6.9618029059999991</v>
      </c>
      <c r="BA602" s="6">
        <f t="shared" si="298"/>
        <v>7.0335605500000007</v>
      </c>
      <c r="BB602" s="6">
        <f t="shared" si="298"/>
        <v>7.0999125569999997</v>
      </c>
      <c r="BC602" s="6">
        <f t="shared" si="298"/>
        <v>7.1662081220000005</v>
      </c>
      <c r="BD602" s="6">
        <f t="shared" si="298"/>
        <v>7.2322734649999996</v>
      </c>
      <c r="BE602" s="6">
        <f t="shared" si="298"/>
        <v>7.3172696249999998</v>
      </c>
      <c r="BF602" s="6">
        <f t="shared" si="298"/>
        <v>7.3845527749999995</v>
      </c>
      <c r="BG602" s="6">
        <f t="shared" si="298"/>
        <v>7.4685811100000006</v>
      </c>
      <c r="BH602" s="6">
        <f t="shared" si="298"/>
        <v>7.5356645130000004</v>
      </c>
      <c r="BI602" s="6">
        <f t="shared" si="298"/>
        <v>7.6011165030000001</v>
      </c>
      <c r="BJ602" s="6">
        <f t="shared" si="298"/>
        <v>7.6679289159999993</v>
      </c>
      <c r="BK602" s="6">
        <f t="shared" si="298"/>
        <v>7.7552054539999995</v>
      </c>
      <c r="BL602" s="6">
        <f t="shared" si="298"/>
        <v>7.826405523</v>
      </c>
      <c r="BM602" s="6">
        <f t="shared" si="298"/>
        <v>7.9143096589999997</v>
      </c>
      <c r="BN602" s="6">
        <f t="shared" si="298"/>
        <v>7.9843492400000002</v>
      </c>
      <c r="BO602" s="6">
        <f t="shared" si="298"/>
        <v>8.0700668640000011</v>
      </c>
      <c r="BP602" s="6">
        <f t="shared" ref="BP602:CJ602" si="299">BP510+BP511+BP512</f>
        <v>8.1390074749999997</v>
      </c>
      <c r="BQ602" s="6">
        <f t="shared" si="299"/>
        <v>8.2247105100000013</v>
      </c>
      <c r="BR602" s="6">
        <f t="shared" si="299"/>
        <v>8.3135290459999993</v>
      </c>
      <c r="BS602" s="6">
        <f t="shared" si="299"/>
        <v>8.4025381149999987</v>
      </c>
      <c r="BT602" s="6">
        <f t="shared" si="299"/>
        <v>8.472557136999999</v>
      </c>
      <c r="BU602" s="6">
        <f t="shared" si="299"/>
        <v>8.5579701549999996</v>
      </c>
      <c r="BV602" s="6">
        <f t="shared" si="299"/>
        <v>8.6270015690000008</v>
      </c>
      <c r="BW602" s="6">
        <f t="shared" si="299"/>
        <v>8.7127573629999997</v>
      </c>
      <c r="BX602" s="6">
        <f t="shared" si="299"/>
        <v>8.7829723699999995</v>
      </c>
      <c r="BY602" s="6">
        <f t="shared" si="299"/>
        <v>8.8698851110000003</v>
      </c>
      <c r="BZ602" s="6">
        <f t="shared" si="299"/>
        <v>8.9595804720000007</v>
      </c>
      <c r="CA602" s="6">
        <f t="shared" si="299"/>
        <v>9.0492293129999997</v>
      </c>
      <c r="CB602" s="6">
        <f t="shared" si="299"/>
        <v>9.1378613659999992</v>
      </c>
      <c r="CC602" s="6">
        <f t="shared" si="299"/>
        <v>9.2252656999999996</v>
      </c>
      <c r="CD602" s="6">
        <f t="shared" si="299"/>
        <v>9.3117964719999993</v>
      </c>
      <c r="CE602" s="6">
        <f t="shared" si="299"/>
        <v>9.398097911999999</v>
      </c>
      <c r="CF602" s="6">
        <f t="shared" si="299"/>
        <v>9.4847497700000005</v>
      </c>
      <c r="CG602" s="6">
        <f t="shared" si="299"/>
        <v>9.5720018539999998</v>
      </c>
      <c r="CH602" s="6">
        <f t="shared" si="299"/>
        <v>9.6422417510000002</v>
      </c>
      <c r="CI602" s="6">
        <f t="shared" si="299"/>
        <v>9.7287190849999998</v>
      </c>
      <c r="CJ602" s="6">
        <f t="shared" si="299"/>
        <v>9.8178830969999993</v>
      </c>
    </row>
    <row r="603" spans="1:88" x14ac:dyDescent="0.3">
      <c r="B603" t="s">
        <v>87</v>
      </c>
      <c r="C603" s="6">
        <f>C516+C517+C518</f>
        <v>20.293125715999999</v>
      </c>
      <c r="D603" s="6">
        <f t="shared" ref="D603:BO603" si="300">D516+D517+D518</f>
        <v>20.533131490999999</v>
      </c>
      <c r="E603" s="6">
        <f t="shared" si="300"/>
        <v>20.775753032000001</v>
      </c>
      <c r="F603" s="6">
        <f t="shared" si="300"/>
        <v>20.966083122000001</v>
      </c>
      <c r="G603" s="6">
        <f t="shared" si="300"/>
        <v>21.161756661999998</v>
      </c>
      <c r="H603" s="6">
        <f t="shared" si="300"/>
        <v>21.376661942999998</v>
      </c>
      <c r="I603" s="6">
        <f t="shared" si="300"/>
        <v>21.573498186000002</v>
      </c>
      <c r="J603" s="6">
        <f t="shared" si="300"/>
        <v>21.425340784999999</v>
      </c>
      <c r="K603" s="6">
        <f t="shared" si="300"/>
        <v>21.02368925</v>
      </c>
      <c r="L603" s="6">
        <f t="shared" si="300"/>
        <v>20.955289046000001</v>
      </c>
      <c r="M603" s="6">
        <f t="shared" si="300"/>
        <v>20.781085048999998</v>
      </c>
      <c r="N603" s="6">
        <f t="shared" si="300"/>
        <v>20.763374486</v>
      </c>
      <c r="O603" s="6">
        <f t="shared" si="300"/>
        <v>20.675537526999999</v>
      </c>
      <c r="P603" s="6">
        <f t="shared" si="300"/>
        <v>20.488048225</v>
      </c>
      <c r="Q603" s="6">
        <f t="shared" si="300"/>
        <v>20.437432733999998</v>
      </c>
      <c r="R603" s="6">
        <f t="shared" si="300"/>
        <v>20.422557957999999</v>
      </c>
      <c r="S603" s="6">
        <f t="shared" si="300"/>
        <v>20.402062260999998</v>
      </c>
      <c r="T603" s="6">
        <f t="shared" si="300"/>
        <v>20.366941114999999</v>
      </c>
      <c r="U603" s="6">
        <f t="shared" si="300"/>
        <v>20.427733615999998</v>
      </c>
      <c r="V603" s="6">
        <f t="shared" si="300"/>
        <v>20.377225051</v>
      </c>
      <c r="W603" s="6">
        <f t="shared" si="300"/>
        <v>20.307881434999999</v>
      </c>
      <c r="X603" s="6">
        <f t="shared" si="300"/>
        <v>20.242182259</v>
      </c>
      <c r="Y603" s="6">
        <f t="shared" si="300"/>
        <v>20.292962147000001</v>
      </c>
      <c r="Z603" s="6">
        <f t="shared" si="300"/>
        <v>20.264117945000002</v>
      </c>
      <c r="AA603" s="6">
        <f t="shared" si="300"/>
        <v>20.231267141</v>
      </c>
      <c r="AB603" s="6">
        <f t="shared" si="300"/>
        <v>20.202852274999998</v>
      </c>
      <c r="AC603" s="6">
        <f t="shared" si="300"/>
        <v>20.181787851999999</v>
      </c>
      <c r="AD603" s="6">
        <f t="shared" si="300"/>
        <v>20.264453229000001</v>
      </c>
      <c r="AE603" s="6">
        <f t="shared" si="300"/>
        <v>20.172687410999998</v>
      </c>
      <c r="AF603" s="6">
        <f t="shared" si="300"/>
        <v>20.156740205999998</v>
      </c>
      <c r="AG603" s="6">
        <f t="shared" si="300"/>
        <v>20.252570892999998</v>
      </c>
      <c r="AH603" s="6">
        <f t="shared" si="300"/>
        <v>20.278833161000001</v>
      </c>
      <c r="AI603" s="6">
        <f t="shared" si="300"/>
        <v>20.303867123</v>
      </c>
      <c r="AJ603" s="6">
        <f t="shared" si="300"/>
        <v>20.334739667000001</v>
      </c>
      <c r="AK603" s="6">
        <f t="shared" si="300"/>
        <v>20.457854490000003</v>
      </c>
      <c r="AL603" s="6">
        <f t="shared" si="300"/>
        <v>20.502081627999999</v>
      </c>
      <c r="AM603" s="6">
        <f t="shared" si="300"/>
        <v>20.641663775000001</v>
      </c>
      <c r="AN603" s="6">
        <f t="shared" si="300"/>
        <v>20.756940737000001</v>
      </c>
      <c r="AO603" s="6">
        <f t="shared" si="300"/>
        <v>20.839965303</v>
      </c>
      <c r="AP603" s="6">
        <f t="shared" si="300"/>
        <v>20.897083608999999</v>
      </c>
      <c r="AQ603" s="6">
        <f t="shared" si="300"/>
        <v>20.856266895000001</v>
      </c>
      <c r="AR603" s="6">
        <f t="shared" si="300"/>
        <v>20.882625573999999</v>
      </c>
      <c r="AS603" s="6">
        <f t="shared" si="300"/>
        <v>20.920531584999999</v>
      </c>
      <c r="AT603" s="6">
        <f t="shared" si="300"/>
        <v>20.960069953999998</v>
      </c>
      <c r="AU603" s="6">
        <f t="shared" si="300"/>
        <v>20.996124238</v>
      </c>
      <c r="AV603" s="6">
        <f t="shared" si="300"/>
        <v>21.024990145</v>
      </c>
      <c r="AW603" s="6">
        <f t="shared" si="300"/>
        <v>21.04651187</v>
      </c>
      <c r="AX603" s="6">
        <f t="shared" si="300"/>
        <v>21.062253552999998</v>
      </c>
      <c r="AY603" s="6">
        <f t="shared" si="300"/>
        <v>21.076709287</v>
      </c>
      <c r="AZ603" s="6">
        <f t="shared" si="300"/>
        <v>21.166993935000001</v>
      </c>
      <c r="BA603" s="6">
        <f t="shared" si="300"/>
        <v>21.197107056</v>
      </c>
      <c r="BB603" s="6">
        <f t="shared" si="300"/>
        <v>21.194693257000001</v>
      </c>
      <c r="BC603" s="6">
        <f t="shared" si="300"/>
        <v>21.203272464000001</v>
      </c>
      <c r="BD603" s="6">
        <f t="shared" si="300"/>
        <v>21.219564134000002</v>
      </c>
      <c r="BE603" s="6">
        <f t="shared" si="300"/>
        <v>21.306070403</v>
      </c>
      <c r="BF603" s="6">
        <f t="shared" si="300"/>
        <v>21.331229156999999</v>
      </c>
      <c r="BG603" s="6">
        <f t="shared" si="300"/>
        <v>21.412982421000002</v>
      </c>
      <c r="BH603" s="6">
        <f t="shared" si="300"/>
        <v>21.435009771000001</v>
      </c>
      <c r="BI603" s="6">
        <f t="shared" si="300"/>
        <v>21.450215121999999</v>
      </c>
      <c r="BJ603" s="6">
        <f t="shared" si="300"/>
        <v>21.468842489</v>
      </c>
      <c r="BK603" s="6">
        <f t="shared" si="300"/>
        <v>21.556135762</v>
      </c>
      <c r="BL603" s="6">
        <f t="shared" si="300"/>
        <v>21.590589040999998</v>
      </c>
      <c r="BM603" s="6">
        <f t="shared" si="300"/>
        <v>21.680218989</v>
      </c>
      <c r="BN603" s="6">
        <f t="shared" si="300"/>
        <v>21.712176704999997</v>
      </c>
      <c r="BO603" s="6">
        <f t="shared" si="300"/>
        <v>21.794650400999998</v>
      </c>
      <c r="BP603" s="6">
        <f t="shared" ref="BP603:CJ603" si="301">BP516+BP517+BP518</f>
        <v>21.821173440999999</v>
      </c>
      <c r="BQ603" s="6">
        <f t="shared" si="301"/>
        <v>21.899763248999999</v>
      </c>
      <c r="BR603" s="6">
        <f t="shared" si="301"/>
        <v>21.986065778</v>
      </c>
      <c r="BS603" s="6">
        <f t="shared" si="301"/>
        <v>22.072149413999998</v>
      </c>
      <c r="BT603" s="6">
        <f t="shared" si="301"/>
        <v>22.097995413</v>
      </c>
      <c r="BU603" s="6">
        <f t="shared" si="301"/>
        <v>22.171883193999999</v>
      </c>
      <c r="BV603" s="6">
        <f t="shared" si="301"/>
        <v>22.194327907999998</v>
      </c>
      <c r="BW603" s="6">
        <f t="shared" si="301"/>
        <v>22.266884148999999</v>
      </c>
      <c r="BX603" s="6">
        <f t="shared" si="301"/>
        <v>22.291205509999998</v>
      </c>
      <c r="BY603" s="6">
        <f t="shared" si="301"/>
        <v>22.365939314000002</v>
      </c>
      <c r="BZ603" s="6">
        <f t="shared" si="301"/>
        <v>22.448540429999998</v>
      </c>
      <c r="CA603" s="6">
        <f t="shared" si="301"/>
        <v>22.530767671</v>
      </c>
      <c r="CB603" s="6">
        <f t="shared" si="301"/>
        <v>22.609712997999999</v>
      </c>
      <c r="CC603" s="6">
        <f t="shared" si="301"/>
        <v>22.684196942</v>
      </c>
      <c r="CD603" s="6">
        <f t="shared" si="301"/>
        <v>22.754501516000001</v>
      </c>
      <c r="CE603" s="6">
        <f t="shared" si="301"/>
        <v>22.822012636</v>
      </c>
      <c r="CF603" s="6">
        <f t="shared" si="301"/>
        <v>22.888460729999998</v>
      </c>
      <c r="CG603" s="6">
        <f t="shared" si="301"/>
        <v>22.955111239000001</v>
      </c>
      <c r="CH603" s="6">
        <f t="shared" si="301"/>
        <v>22.971943735</v>
      </c>
      <c r="CI603" s="6">
        <f t="shared" si="301"/>
        <v>23.034982766999999</v>
      </c>
      <c r="CJ603" s="6">
        <f t="shared" si="301"/>
        <v>23.106062219000002</v>
      </c>
    </row>
    <row r="604" spans="1:88" x14ac:dyDescent="0.3">
      <c r="B604" t="s">
        <v>88</v>
      </c>
      <c r="C604" s="6">
        <f>C501+C502+C503+C507+C508+C509+C513+C513+C514+C515+C519+C520+C521+C522+C523+C524+C525+C526+C527</f>
        <v>18.3495858247</v>
      </c>
      <c r="D604" s="6">
        <f t="shared" ref="D604:BO604" si="302">D501+D502+D503+D507+D508+D509+D513+D513+D514+D515+D519+D520+D521+D522+D523+D524+D525+D526+D527</f>
        <v>18.583474400699998</v>
      </c>
      <c r="E604" s="6">
        <f t="shared" si="302"/>
        <v>18.810417720099998</v>
      </c>
      <c r="F604" s="6">
        <f t="shared" si="302"/>
        <v>18.812405421800001</v>
      </c>
      <c r="G604" s="6">
        <f t="shared" si="302"/>
        <v>18.794047635399998</v>
      </c>
      <c r="H604" s="6">
        <f t="shared" si="302"/>
        <v>18.8117767771</v>
      </c>
      <c r="I604" s="6">
        <f t="shared" si="302"/>
        <v>18.842076623400004</v>
      </c>
      <c r="J604" s="6">
        <f t="shared" si="302"/>
        <v>18.068603249299997</v>
      </c>
      <c r="K604" s="6">
        <f t="shared" si="302"/>
        <v>17.179485299</v>
      </c>
      <c r="L604" s="6">
        <f t="shared" si="302"/>
        <v>16.446711539499997</v>
      </c>
      <c r="M604" s="6">
        <f t="shared" si="302"/>
        <v>15.746992465900002</v>
      </c>
      <c r="N604" s="6">
        <f t="shared" si="302"/>
        <v>15.211672521799999</v>
      </c>
      <c r="O604" s="6">
        <f t="shared" si="302"/>
        <v>14.728625934899998</v>
      </c>
      <c r="P604" s="6">
        <f t="shared" si="302"/>
        <v>14.261854464300001</v>
      </c>
      <c r="Q604" s="6">
        <f t="shared" si="302"/>
        <v>13.872286880000001</v>
      </c>
      <c r="R604" s="6">
        <f t="shared" si="302"/>
        <v>13.524292535099999</v>
      </c>
      <c r="S604" s="6">
        <f t="shared" si="302"/>
        <v>13.179447225000001</v>
      </c>
      <c r="T604" s="6">
        <f t="shared" si="302"/>
        <v>12.837141686500001</v>
      </c>
      <c r="U604" s="6">
        <f t="shared" si="302"/>
        <v>12.528961408299999</v>
      </c>
      <c r="V604" s="6">
        <f t="shared" si="302"/>
        <v>12.197268431199999</v>
      </c>
      <c r="W604" s="6">
        <f t="shared" si="302"/>
        <v>11.862544550200001</v>
      </c>
      <c r="X604" s="6">
        <f t="shared" si="302"/>
        <v>11.5310648689</v>
      </c>
      <c r="Y604" s="6">
        <f t="shared" si="302"/>
        <v>11.233906921399999</v>
      </c>
      <c r="Z604" s="6">
        <f t="shared" si="302"/>
        <v>10.9221732242</v>
      </c>
      <c r="AA604" s="6">
        <f t="shared" si="302"/>
        <v>10.608997496800001</v>
      </c>
      <c r="AB604" s="6">
        <f t="shared" si="302"/>
        <v>10.293813378999999</v>
      </c>
      <c r="AC604" s="6">
        <f t="shared" si="302"/>
        <v>9.9763994242999985</v>
      </c>
      <c r="AD604" s="6">
        <f t="shared" si="302"/>
        <v>9.6771861307000009</v>
      </c>
      <c r="AE604" s="6">
        <f t="shared" si="302"/>
        <v>9.3342615245000005</v>
      </c>
      <c r="AF604" s="6">
        <f t="shared" si="302"/>
        <v>8.9956382655000002</v>
      </c>
      <c r="AG604" s="6">
        <f t="shared" si="302"/>
        <v>8.6722066489000014</v>
      </c>
      <c r="AH604" s="6">
        <f t="shared" si="302"/>
        <v>8.3274852584999994</v>
      </c>
      <c r="AI604" s="6">
        <f t="shared" si="302"/>
        <v>7.9712780903000002</v>
      </c>
      <c r="AJ604" s="6">
        <f t="shared" si="302"/>
        <v>7.6019898638999992</v>
      </c>
      <c r="AK604" s="6">
        <f t="shared" si="302"/>
        <v>7.2328051056999998</v>
      </c>
      <c r="AL604" s="6">
        <f t="shared" si="302"/>
        <v>6.8304052002999995</v>
      </c>
      <c r="AM604" s="6">
        <f t="shared" si="302"/>
        <v>6.9130073528000011</v>
      </c>
      <c r="AN604" s="6">
        <f t="shared" si="302"/>
        <v>6.986350690200001</v>
      </c>
      <c r="AO604" s="6">
        <f t="shared" si="302"/>
        <v>7.0501331351000012</v>
      </c>
      <c r="AP604" s="6">
        <f t="shared" si="302"/>
        <v>7.1057405197000003</v>
      </c>
      <c r="AQ604" s="6">
        <f t="shared" si="302"/>
        <v>7.1411031572999999</v>
      </c>
      <c r="AR604" s="6">
        <f t="shared" si="302"/>
        <v>7.1845029167999996</v>
      </c>
      <c r="AS604" s="6">
        <f t="shared" si="302"/>
        <v>7.2303850671000003</v>
      </c>
      <c r="AT604" s="6">
        <f t="shared" si="302"/>
        <v>7.2774257499000008</v>
      </c>
      <c r="AU604" s="6">
        <f t="shared" si="302"/>
        <v>7.3241299665999993</v>
      </c>
      <c r="AV604" s="6">
        <f t="shared" si="302"/>
        <v>7.3689469098</v>
      </c>
      <c r="AW604" s="6">
        <f t="shared" si="302"/>
        <v>7.4121336471999992</v>
      </c>
      <c r="AX604" s="6">
        <f t="shared" si="302"/>
        <v>7.4526699926000006</v>
      </c>
      <c r="AY604" s="6">
        <f t="shared" si="302"/>
        <v>7.4920730167000009</v>
      </c>
      <c r="AZ604" s="6">
        <f t="shared" si="302"/>
        <v>7.5456635887000001</v>
      </c>
      <c r="BA604" s="6">
        <f t="shared" si="302"/>
        <v>7.5909351752000003</v>
      </c>
      <c r="BB604" s="6">
        <f t="shared" si="302"/>
        <v>7.5957040943999985</v>
      </c>
      <c r="BC604" s="6">
        <f t="shared" si="302"/>
        <v>7.6209712720000002</v>
      </c>
      <c r="BD604" s="6">
        <f t="shared" si="302"/>
        <v>7.6560515759000003</v>
      </c>
      <c r="BE604" s="6">
        <f t="shared" si="302"/>
        <v>7.7068332603999998</v>
      </c>
      <c r="BF604" s="6">
        <f t="shared" si="302"/>
        <v>7.7483280747000007</v>
      </c>
      <c r="BG604" s="6">
        <f t="shared" si="302"/>
        <v>7.7996609866999993</v>
      </c>
      <c r="BH604" s="6">
        <f t="shared" si="302"/>
        <v>7.8410652284999998</v>
      </c>
      <c r="BI604" s="6">
        <f t="shared" si="302"/>
        <v>7.8805135951999992</v>
      </c>
      <c r="BJ604" s="6">
        <f t="shared" si="302"/>
        <v>7.9205214987999994</v>
      </c>
      <c r="BK604" s="6">
        <f t="shared" si="302"/>
        <v>7.9737365959000002</v>
      </c>
      <c r="BL604" s="6">
        <f t="shared" si="302"/>
        <v>8.0187805567999995</v>
      </c>
      <c r="BM604" s="6">
        <f t="shared" si="302"/>
        <v>8.0743077425000003</v>
      </c>
      <c r="BN604" s="6">
        <f t="shared" si="302"/>
        <v>8.1196383302000008</v>
      </c>
      <c r="BO604" s="6">
        <f t="shared" si="302"/>
        <v>8.1735851621999984</v>
      </c>
      <c r="BP604" s="6">
        <f t="shared" ref="BP604:CJ604" si="303">BP501+BP502+BP503+BP507+BP508+BP509+BP513+BP513+BP514+BP515+BP519+BP520+BP521+BP522+BP523+BP524+BP525+BP526+BP527</f>
        <v>8.2177306144000006</v>
      </c>
      <c r="BQ604" s="6">
        <f t="shared" si="303"/>
        <v>8.2711551682</v>
      </c>
      <c r="BR604" s="6">
        <f t="shared" si="303"/>
        <v>8.327789589</v>
      </c>
      <c r="BS604" s="6">
        <f t="shared" si="303"/>
        <v>8.3856352785999988</v>
      </c>
      <c r="BT604" s="6">
        <f t="shared" si="303"/>
        <v>8.4325815957999986</v>
      </c>
      <c r="BU604" s="6">
        <f t="shared" si="303"/>
        <v>8.487523552799999</v>
      </c>
      <c r="BV604" s="6">
        <f t="shared" si="303"/>
        <v>8.5329858302000012</v>
      </c>
      <c r="BW604" s="6">
        <f t="shared" si="303"/>
        <v>8.5875245607000004</v>
      </c>
      <c r="BX604" s="6">
        <f t="shared" si="303"/>
        <v>8.6335447111000008</v>
      </c>
      <c r="BY604" s="6">
        <f t="shared" si="303"/>
        <v>8.6888328800999997</v>
      </c>
      <c r="BZ604" s="6">
        <f t="shared" si="303"/>
        <v>8.7471139792999999</v>
      </c>
      <c r="CA604" s="6">
        <f t="shared" si="303"/>
        <v>8.806400459999999</v>
      </c>
      <c r="CB604" s="6">
        <f t="shared" si="303"/>
        <v>8.8655556482999991</v>
      </c>
      <c r="CC604" s="6">
        <f t="shared" si="303"/>
        <v>8.9239732487999994</v>
      </c>
      <c r="CD604" s="6">
        <f t="shared" si="303"/>
        <v>8.9816227652000009</v>
      </c>
      <c r="CE604" s="6">
        <f t="shared" si="303"/>
        <v>9.0389282859999991</v>
      </c>
      <c r="CF604" s="6">
        <f t="shared" si="303"/>
        <v>9.0964679860000004</v>
      </c>
      <c r="CG604" s="6">
        <f t="shared" si="303"/>
        <v>9.1546527763000007</v>
      </c>
      <c r="CH604" s="6">
        <f t="shared" si="303"/>
        <v>9.2033847418000008</v>
      </c>
      <c r="CI604" s="6">
        <f t="shared" si="303"/>
        <v>9.2604823008000015</v>
      </c>
      <c r="CJ604" s="6">
        <f t="shared" si="303"/>
        <v>9.3199846845999996</v>
      </c>
    </row>
    <row r="605" spans="1:88" x14ac:dyDescent="0.3">
      <c r="B605" t="s">
        <v>89</v>
      </c>
      <c r="C605" s="6">
        <f>C531+C532+C533</f>
        <v>15.96295733</v>
      </c>
      <c r="D605" s="6">
        <f t="shared" ref="D605:BO605" si="304">D531+D532+D533</f>
        <v>15.82838596</v>
      </c>
      <c r="E605" s="6">
        <f t="shared" si="304"/>
        <v>15.703838790000001</v>
      </c>
      <c r="F605" s="6">
        <f t="shared" si="304"/>
        <v>15.60745095</v>
      </c>
      <c r="G605" s="6">
        <f t="shared" si="304"/>
        <v>15.58118612</v>
      </c>
      <c r="H605" s="6">
        <f t="shared" si="304"/>
        <v>15.60946072</v>
      </c>
      <c r="I605" s="6">
        <f t="shared" si="304"/>
        <v>15.64294561</v>
      </c>
      <c r="J605" s="6">
        <f t="shared" si="304"/>
        <v>15.022197200000001</v>
      </c>
      <c r="K605" s="6">
        <f t="shared" si="304"/>
        <v>14.33015161</v>
      </c>
      <c r="L605" s="6">
        <f t="shared" si="304"/>
        <v>13.73420831</v>
      </c>
      <c r="M605" s="6">
        <f t="shared" si="304"/>
        <v>13.1428478</v>
      </c>
      <c r="N605" s="6">
        <f t="shared" si="304"/>
        <v>12.631806129999999</v>
      </c>
      <c r="O605" s="6">
        <f t="shared" si="304"/>
        <v>12.14059838</v>
      </c>
      <c r="P605" s="6">
        <f t="shared" si="304"/>
        <v>11.647845999999999</v>
      </c>
      <c r="Q605" s="6">
        <f t="shared" si="304"/>
        <v>11.19525951</v>
      </c>
      <c r="R605" s="6">
        <f t="shared" si="304"/>
        <v>10.75836863</v>
      </c>
      <c r="S605" s="6">
        <f t="shared" si="304"/>
        <v>10.32488635</v>
      </c>
      <c r="T605" s="6">
        <f t="shared" si="304"/>
        <v>9.8913381850000004</v>
      </c>
      <c r="U605" s="6">
        <f t="shared" si="304"/>
        <v>9.4779642979999998</v>
      </c>
      <c r="V605" s="6">
        <f t="shared" si="304"/>
        <v>9.0475721799999995</v>
      </c>
      <c r="W605" s="6">
        <f t="shared" si="304"/>
        <v>8.6137365320000008</v>
      </c>
      <c r="X605" s="6">
        <f t="shared" si="304"/>
        <v>8.178886297</v>
      </c>
      <c r="Y605" s="6">
        <f t="shared" si="304"/>
        <v>7.7598366829999996</v>
      </c>
      <c r="Z605" s="6">
        <f t="shared" si="304"/>
        <v>7.3266493629999996</v>
      </c>
      <c r="AA605" s="6">
        <f t="shared" si="304"/>
        <v>6.887700712</v>
      </c>
      <c r="AB605" s="6">
        <f t="shared" si="304"/>
        <v>6.442561918</v>
      </c>
      <c r="AC605" s="6">
        <f t="shared" si="304"/>
        <v>5.9909448970000003</v>
      </c>
      <c r="AD605" s="6">
        <f t="shared" si="304"/>
        <v>5.5417845569999997</v>
      </c>
      <c r="AE605" s="6">
        <f t="shared" si="304"/>
        <v>5.0654808129999997</v>
      </c>
      <c r="AF605" s="6">
        <f t="shared" si="304"/>
        <v>4.5845659379999999</v>
      </c>
      <c r="AG605" s="6">
        <f t="shared" si="304"/>
        <v>4.101108043</v>
      </c>
      <c r="AH605" s="6">
        <f t="shared" si="304"/>
        <v>3.5985551079999998</v>
      </c>
      <c r="AI605" s="6">
        <f t="shared" si="304"/>
        <v>3.0802011230000002</v>
      </c>
      <c r="AJ605" s="6">
        <f t="shared" si="304"/>
        <v>2.544410407</v>
      </c>
      <c r="AK605" s="6">
        <f t="shared" si="304"/>
        <v>1.9925578230000001</v>
      </c>
      <c r="AL605" s="6">
        <f t="shared" si="304"/>
        <v>1.4145125999999999</v>
      </c>
      <c r="AM605" s="6">
        <f t="shared" si="304"/>
        <v>1.4375582659999999</v>
      </c>
      <c r="AN605" s="6">
        <f t="shared" si="304"/>
        <v>1.457812661</v>
      </c>
      <c r="AO605" s="6">
        <f t="shared" si="304"/>
        <v>1.4755375550000001</v>
      </c>
      <c r="AP605" s="6">
        <f t="shared" si="304"/>
        <v>1.4912945849999999</v>
      </c>
      <c r="AQ605" s="6">
        <f t="shared" si="304"/>
        <v>1.5032935679999999</v>
      </c>
      <c r="AR605" s="6">
        <f t="shared" si="304"/>
        <v>1.5161960729999999</v>
      </c>
      <c r="AS605" s="6">
        <f t="shared" si="304"/>
        <v>1.5291522319999999</v>
      </c>
      <c r="AT605" s="6">
        <f t="shared" si="304"/>
        <v>1.5419562870000001</v>
      </c>
      <c r="AU605" s="6">
        <f t="shared" si="304"/>
        <v>1.5544602270000001</v>
      </c>
      <c r="AV605" s="6">
        <f t="shared" si="304"/>
        <v>1.5665393940000001</v>
      </c>
      <c r="AW605" s="6">
        <f t="shared" si="304"/>
        <v>1.5781702630000001</v>
      </c>
      <c r="AX605" s="6">
        <f t="shared" si="304"/>
        <v>1.5895046269999999</v>
      </c>
      <c r="AY605" s="6">
        <f t="shared" si="304"/>
        <v>1.6007507139999999</v>
      </c>
      <c r="AZ605" s="6">
        <f t="shared" si="304"/>
        <v>1.61440128</v>
      </c>
      <c r="BA605" s="6">
        <f t="shared" si="304"/>
        <v>1.626570364</v>
      </c>
      <c r="BB605" s="6">
        <f t="shared" si="304"/>
        <v>1.638615173</v>
      </c>
      <c r="BC605" s="6">
        <f t="shared" si="304"/>
        <v>1.6500407749999999</v>
      </c>
      <c r="BD605" s="6">
        <f t="shared" si="304"/>
        <v>1.6609268779999999</v>
      </c>
      <c r="BE605" s="6">
        <f t="shared" si="304"/>
        <v>1.6736636570000001</v>
      </c>
      <c r="BF605" s="6">
        <f t="shared" si="304"/>
        <v>1.684544303</v>
      </c>
      <c r="BG605" s="6">
        <f t="shared" si="304"/>
        <v>1.697148962</v>
      </c>
      <c r="BH605" s="6">
        <f t="shared" si="304"/>
        <v>1.7080389899999999</v>
      </c>
      <c r="BI605" s="6">
        <f t="shared" si="304"/>
        <v>1.7186011299999999</v>
      </c>
      <c r="BJ605" s="6">
        <f t="shared" si="304"/>
        <v>1.729283374</v>
      </c>
      <c r="BK605" s="6">
        <f t="shared" si="304"/>
        <v>1.7422358899999999</v>
      </c>
      <c r="BL605" s="6">
        <f t="shared" si="304"/>
        <v>1.753728111</v>
      </c>
      <c r="BM605" s="6">
        <f t="shared" si="304"/>
        <v>1.7671000539999999</v>
      </c>
      <c r="BN605" s="6">
        <f t="shared" si="304"/>
        <v>1.7787014969999999</v>
      </c>
      <c r="BO605" s="6">
        <f t="shared" si="304"/>
        <v>1.7918993759999999</v>
      </c>
      <c r="BP605" s="6">
        <f t="shared" ref="BP605:CJ605" si="305">BP531+BP532+BP533</f>
        <v>1.80345182</v>
      </c>
      <c r="BQ605" s="6">
        <f t="shared" si="305"/>
        <v>1.816676741</v>
      </c>
      <c r="BR605" s="6">
        <f t="shared" si="305"/>
        <v>1.830495193</v>
      </c>
      <c r="BS605" s="6">
        <f t="shared" si="305"/>
        <v>1.8444872299999999</v>
      </c>
      <c r="BT605" s="6">
        <f t="shared" si="305"/>
        <v>1.856540238</v>
      </c>
      <c r="BU605" s="6">
        <f t="shared" si="305"/>
        <v>1.8700287179999999</v>
      </c>
      <c r="BV605" s="6">
        <f t="shared" si="305"/>
        <v>1.881858458</v>
      </c>
      <c r="BW605" s="6">
        <f t="shared" si="305"/>
        <v>1.8953471660000001</v>
      </c>
      <c r="BX605" s="6">
        <f t="shared" si="305"/>
        <v>1.9072971830000001</v>
      </c>
      <c r="BY605" s="6">
        <f t="shared" si="305"/>
        <v>1.9208985279999999</v>
      </c>
      <c r="BZ605" s="6">
        <f t="shared" si="305"/>
        <v>1.9350582380000001</v>
      </c>
      <c r="CA605" s="6">
        <f t="shared" si="305"/>
        <v>1.9494117150000001</v>
      </c>
      <c r="CB605" s="6">
        <f t="shared" si="305"/>
        <v>1.9637758270000001</v>
      </c>
      <c r="CC605" s="6">
        <f t="shared" si="305"/>
        <v>1.9780610620000001</v>
      </c>
      <c r="CD605" s="6">
        <f t="shared" si="305"/>
        <v>1.9922638500000001</v>
      </c>
      <c r="CE605" s="6">
        <f t="shared" si="305"/>
        <v>2.0064426900000001</v>
      </c>
      <c r="CF605" s="6">
        <f t="shared" si="305"/>
        <v>2.020673258</v>
      </c>
      <c r="CG605" s="6">
        <f t="shared" si="305"/>
        <v>2.0350055980000001</v>
      </c>
      <c r="CH605" s="6">
        <f t="shared" si="305"/>
        <v>2.0475933959999999</v>
      </c>
      <c r="CI605" s="6">
        <f t="shared" si="305"/>
        <v>2.061687531</v>
      </c>
      <c r="CJ605" s="6">
        <f t="shared" si="305"/>
        <v>2.0762060180000002</v>
      </c>
    </row>
    <row r="606" spans="1:88" x14ac:dyDescent="0.3">
      <c r="B606" t="s">
        <v>90</v>
      </c>
      <c r="C606" s="6">
        <f>C537+C538+C539</f>
        <v>19.722008580000001</v>
      </c>
      <c r="D606" s="6">
        <f t="shared" ref="D606:BO606" si="306">D537+D538+D539</f>
        <v>19.837370570000001</v>
      </c>
      <c r="E606" s="6">
        <f t="shared" si="306"/>
        <v>19.952713800000001</v>
      </c>
      <c r="F606" s="6">
        <f t="shared" si="306"/>
        <v>20.039317140000001</v>
      </c>
      <c r="G606" s="6">
        <f t="shared" si="306"/>
        <v>20.178466610000001</v>
      </c>
      <c r="H606" s="6">
        <f t="shared" si="306"/>
        <v>20.374469600000001</v>
      </c>
      <c r="I606" s="6">
        <f t="shared" si="306"/>
        <v>20.583517990000001</v>
      </c>
      <c r="J606" s="6">
        <f t="shared" si="306"/>
        <v>19.8831515</v>
      </c>
      <c r="K606" s="6">
        <f t="shared" si="306"/>
        <v>19.013675330000002</v>
      </c>
      <c r="L606" s="6">
        <f t="shared" si="306"/>
        <v>18.398920149999999</v>
      </c>
      <c r="M606" s="6">
        <f t="shared" si="306"/>
        <v>17.781123480000002</v>
      </c>
      <c r="N606" s="6">
        <f t="shared" si="306"/>
        <v>17.327710809999999</v>
      </c>
      <c r="O606" s="6">
        <f t="shared" si="306"/>
        <v>16.87383814</v>
      </c>
      <c r="P606" s="6">
        <f t="shared" si="306"/>
        <v>16.372887290000001</v>
      </c>
      <c r="Q606" s="6">
        <f t="shared" si="306"/>
        <v>15.93731271</v>
      </c>
      <c r="R606" s="6">
        <f t="shared" si="306"/>
        <v>15.497345790000001</v>
      </c>
      <c r="S606" s="6">
        <f t="shared" si="306"/>
        <v>15.02708251</v>
      </c>
      <c r="T606" s="6">
        <f t="shared" si="306"/>
        <v>14.52866307</v>
      </c>
      <c r="U606" s="6">
        <f t="shared" si="306"/>
        <v>14.063861729999999</v>
      </c>
      <c r="V606" s="6">
        <f t="shared" si="306"/>
        <v>13.535367620000001</v>
      </c>
      <c r="W606" s="6">
        <f t="shared" si="306"/>
        <v>12.99022787</v>
      </c>
      <c r="X606" s="6">
        <f t="shared" si="306"/>
        <v>12.43783277</v>
      </c>
      <c r="Y606" s="6">
        <f t="shared" si="306"/>
        <v>11.923860830000001</v>
      </c>
      <c r="Z606" s="6">
        <f t="shared" si="306"/>
        <v>11.36275638</v>
      </c>
      <c r="AA606" s="6">
        <f t="shared" si="306"/>
        <v>10.783233470000001</v>
      </c>
      <c r="AB606" s="6">
        <f t="shared" si="306"/>
        <v>10.18555003</v>
      </c>
      <c r="AC606" s="6">
        <f t="shared" si="306"/>
        <v>9.5711508169999995</v>
      </c>
      <c r="AD606" s="6">
        <f t="shared" si="306"/>
        <v>8.9710297350000001</v>
      </c>
      <c r="AE606" s="6">
        <f t="shared" si="306"/>
        <v>8.2981582280000001</v>
      </c>
      <c r="AF606" s="6">
        <f t="shared" si="306"/>
        <v>7.6260836960000002</v>
      </c>
      <c r="AG606" s="6">
        <f t="shared" si="306"/>
        <v>6.955764361</v>
      </c>
      <c r="AH606" s="6">
        <f t="shared" si="306"/>
        <v>6.2370456030000003</v>
      </c>
      <c r="AI606" s="6">
        <f t="shared" si="306"/>
        <v>5.4828427700000004</v>
      </c>
      <c r="AJ606" s="6">
        <f t="shared" si="306"/>
        <v>4.6882505849999996</v>
      </c>
      <c r="AK606" s="6">
        <f t="shared" si="306"/>
        <v>3.857535318</v>
      </c>
      <c r="AL606" s="6">
        <f t="shared" si="306"/>
        <v>2.9564643259999999</v>
      </c>
      <c r="AM606" s="6">
        <f t="shared" si="306"/>
        <v>3.0341952679999999</v>
      </c>
      <c r="AN606" s="6">
        <f t="shared" si="306"/>
        <v>3.1022264370000001</v>
      </c>
      <c r="AO606" s="6">
        <f t="shared" si="306"/>
        <v>3.1604220010000001</v>
      </c>
      <c r="AP606" s="6">
        <f t="shared" si="306"/>
        <v>3.2111183799999998</v>
      </c>
      <c r="AQ606" s="6">
        <f t="shared" si="306"/>
        <v>3.247793873</v>
      </c>
      <c r="AR606" s="6">
        <f t="shared" si="306"/>
        <v>3.288876804</v>
      </c>
      <c r="AS606" s="6">
        <f t="shared" si="306"/>
        <v>3.3292930410000001</v>
      </c>
      <c r="AT606" s="6">
        <f t="shared" si="306"/>
        <v>3.3684546119999998</v>
      </c>
      <c r="AU606" s="6">
        <f t="shared" si="306"/>
        <v>3.4061265719999998</v>
      </c>
      <c r="AV606" s="6">
        <f t="shared" si="306"/>
        <v>3.442293915</v>
      </c>
      <c r="AW606" s="6">
        <f t="shared" si="306"/>
        <v>3.4773297460000001</v>
      </c>
      <c r="AX606" s="6">
        <f t="shared" si="306"/>
        <v>3.5119040469999998</v>
      </c>
      <c r="AY606" s="6">
        <f t="shared" si="306"/>
        <v>3.5467057089999998</v>
      </c>
      <c r="AZ606" s="6">
        <f t="shared" si="306"/>
        <v>3.5907536260000001</v>
      </c>
      <c r="BA606" s="6">
        <f t="shared" si="306"/>
        <v>3.6283631729999999</v>
      </c>
      <c r="BB606" s="6">
        <f t="shared" si="306"/>
        <v>3.664409472</v>
      </c>
      <c r="BC606" s="6">
        <f t="shared" si="306"/>
        <v>3.6992126999999999</v>
      </c>
      <c r="BD606" s="6">
        <f t="shared" si="306"/>
        <v>3.7329345470000002</v>
      </c>
      <c r="BE606" s="6">
        <f t="shared" si="306"/>
        <v>3.7742310739999998</v>
      </c>
      <c r="BF606" s="6">
        <f t="shared" si="306"/>
        <v>3.8083212610000001</v>
      </c>
      <c r="BG606" s="6">
        <f t="shared" si="306"/>
        <v>3.8495609100000001</v>
      </c>
      <c r="BH606" s="6">
        <f t="shared" si="306"/>
        <v>3.884060538</v>
      </c>
      <c r="BI606" s="6">
        <f t="shared" si="306"/>
        <v>3.9178189379999999</v>
      </c>
      <c r="BJ606" s="6">
        <f t="shared" si="306"/>
        <v>3.9519486150000001</v>
      </c>
      <c r="BK606" s="6">
        <f t="shared" si="306"/>
        <v>3.9944327130000001</v>
      </c>
      <c r="BL606" s="6">
        <f t="shared" si="306"/>
        <v>4.0304362730000003</v>
      </c>
      <c r="BM606" s="6">
        <f t="shared" si="306"/>
        <v>4.0733806960000001</v>
      </c>
      <c r="BN606" s="6">
        <f t="shared" si="306"/>
        <v>4.1092815060000003</v>
      </c>
      <c r="BO606" s="6">
        <f t="shared" si="306"/>
        <v>4.1517286289999999</v>
      </c>
      <c r="BP606" s="6">
        <f t="shared" ref="BP606:CJ606" si="307">BP537+BP538+BP539</f>
        <v>4.187698717</v>
      </c>
      <c r="BQ606" s="6">
        <f t="shared" si="307"/>
        <v>4.2306499229999996</v>
      </c>
      <c r="BR606" s="6">
        <f t="shared" si="307"/>
        <v>4.2753023700000004</v>
      </c>
      <c r="BS606" s="6">
        <f t="shared" si="307"/>
        <v>4.3204446250000004</v>
      </c>
      <c r="BT606" s="6">
        <f t="shared" si="307"/>
        <v>4.3581178639999996</v>
      </c>
      <c r="BU606" s="6">
        <f t="shared" si="307"/>
        <v>4.4018848589999999</v>
      </c>
      <c r="BV606" s="6">
        <f t="shared" si="307"/>
        <v>4.4391287899999998</v>
      </c>
      <c r="BW606" s="6">
        <f t="shared" si="307"/>
        <v>4.4830525320000003</v>
      </c>
      <c r="BX606" s="6">
        <f t="shared" si="307"/>
        <v>4.5208715899999996</v>
      </c>
      <c r="BY606" s="6">
        <f t="shared" si="307"/>
        <v>4.5652534779999998</v>
      </c>
      <c r="BZ606" s="6">
        <f t="shared" si="307"/>
        <v>4.6110252530000002</v>
      </c>
      <c r="CA606" s="6">
        <f t="shared" si="307"/>
        <v>4.6571900020000001</v>
      </c>
      <c r="CB606" s="6">
        <f t="shared" si="307"/>
        <v>4.7033714670000002</v>
      </c>
      <c r="CC606" s="6">
        <f t="shared" si="307"/>
        <v>4.7494820000000004</v>
      </c>
      <c r="CD606" s="6">
        <f t="shared" si="307"/>
        <v>4.7956519640000002</v>
      </c>
      <c r="CE606" s="6">
        <f t="shared" si="307"/>
        <v>4.842100158</v>
      </c>
      <c r="CF606" s="6">
        <f t="shared" si="307"/>
        <v>4.8889847509999997</v>
      </c>
      <c r="CG606" s="6">
        <f t="shared" si="307"/>
        <v>4.9363127840000001</v>
      </c>
      <c r="CH606" s="6">
        <f t="shared" si="307"/>
        <v>4.9769978369999999</v>
      </c>
      <c r="CI606" s="6">
        <f t="shared" si="307"/>
        <v>5.023720215</v>
      </c>
      <c r="CJ606" s="6">
        <f t="shared" si="307"/>
        <v>5.0714963380000002</v>
      </c>
    </row>
    <row r="607" spans="1:88" x14ac:dyDescent="0.3">
      <c r="B607" t="s">
        <v>91</v>
      </c>
      <c r="C607" s="6">
        <f>C528+C529+C530+C534+C535+C536</f>
        <v>9.3295880800000006</v>
      </c>
      <c r="D607" s="6">
        <f t="shared" ref="D607:BO607" si="308">D528+D529+D530+D534+D535+D536</f>
        <v>9.3442315190000009</v>
      </c>
      <c r="E607" s="6">
        <f t="shared" si="308"/>
        <v>9.3641408189999993</v>
      </c>
      <c r="F607" s="6">
        <f t="shared" si="308"/>
        <v>9.3899468800000001</v>
      </c>
      <c r="G607" s="6">
        <f t="shared" si="308"/>
        <v>9.4438481799999998</v>
      </c>
      <c r="H607" s="6">
        <f t="shared" si="308"/>
        <v>9.5203324030000012</v>
      </c>
      <c r="I607" s="6">
        <f t="shared" si="308"/>
        <v>9.5981912860000005</v>
      </c>
      <c r="J607" s="6">
        <f t="shared" si="308"/>
        <v>9.2971827759999996</v>
      </c>
      <c r="K607" s="6">
        <f t="shared" si="308"/>
        <v>8.9444001669999995</v>
      </c>
      <c r="L607" s="6">
        <f t="shared" si="308"/>
        <v>8.7199850100000003</v>
      </c>
      <c r="M607" s="6">
        <f t="shared" si="308"/>
        <v>8.4813553059999993</v>
      </c>
      <c r="N607" s="6">
        <f t="shared" si="308"/>
        <v>8.2973666969999993</v>
      </c>
      <c r="O607" s="6">
        <f t="shared" si="308"/>
        <v>8.0847240609999993</v>
      </c>
      <c r="P607" s="6">
        <f t="shared" si="308"/>
        <v>7.8298636310000003</v>
      </c>
      <c r="Q607" s="6">
        <f t="shared" si="308"/>
        <v>7.6000991629999994</v>
      </c>
      <c r="R607" s="6">
        <f t="shared" si="308"/>
        <v>7.3653239739999998</v>
      </c>
      <c r="S607" s="6">
        <f t="shared" si="308"/>
        <v>7.1200112509999993</v>
      </c>
      <c r="T607" s="6">
        <f t="shared" si="308"/>
        <v>6.8668802150000001</v>
      </c>
      <c r="U607" s="6">
        <f t="shared" si="308"/>
        <v>6.6350087850000001</v>
      </c>
      <c r="V607" s="6">
        <f t="shared" si="308"/>
        <v>6.3707189619999998</v>
      </c>
      <c r="W607" s="6">
        <f t="shared" si="308"/>
        <v>6.0973614290000002</v>
      </c>
      <c r="X607" s="6">
        <f t="shared" si="308"/>
        <v>5.8192969980000004</v>
      </c>
      <c r="Y607" s="6">
        <f t="shared" si="308"/>
        <v>5.5604536260000001</v>
      </c>
      <c r="Z607" s="6">
        <f t="shared" si="308"/>
        <v>5.2765892589999996</v>
      </c>
      <c r="AA607" s="6">
        <f t="shared" si="308"/>
        <v>4.9841315119999994</v>
      </c>
      <c r="AB607" s="6">
        <f t="shared" si="308"/>
        <v>4.6836293229999999</v>
      </c>
      <c r="AC607" s="6">
        <f t="shared" si="308"/>
        <v>4.3763842469999998</v>
      </c>
      <c r="AD607" s="6">
        <f t="shared" si="308"/>
        <v>4.0786324509999998</v>
      </c>
      <c r="AE607" s="6">
        <f t="shared" si="308"/>
        <v>3.7448146820000003</v>
      </c>
      <c r="AF607" s="6">
        <f t="shared" si="308"/>
        <v>3.413943862</v>
      </c>
      <c r="AG607" s="6">
        <f t="shared" si="308"/>
        <v>3.0863749460000003</v>
      </c>
      <c r="AH607" s="6">
        <f t="shared" si="308"/>
        <v>2.7374457650000004</v>
      </c>
      <c r="AI607" s="6">
        <f t="shared" si="308"/>
        <v>2.3761346030000001</v>
      </c>
      <c r="AJ607" s="6">
        <f t="shared" si="308"/>
        <v>2.0016184184000001</v>
      </c>
      <c r="AK607" s="6">
        <f t="shared" si="308"/>
        <v>1.6177650685999998</v>
      </c>
      <c r="AL607" s="6">
        <f t="shared" si="308"/>
        <v>1.2094115490999999</v>
      </c>
      <c r="AM607" s="6">
        <f t="shared" si="308"/>
        <v>1.2321832837</v>
      </c>
      <c r="AN607" s="6">
        <f t="shared" si="308"/>
        <v>1.2525675925999999</v>
      </c>
      <c r="AO607" s="6">
        <f t="shared" si="308"/>
        <v>1.2704109577</v>
      </c>
      <c r="AP607" s="6">
        <f t="shared" si="308"/>
        <v>1.2862110865999998</v>
      </c>
      <c r="AQ607" s="6">
        <f t="shared" si="308"/>
        <v>1.2961719284000002</v>
      </c>
      <c r="AR607" s="6">
        <f t="shared" si="308"/>
        <v>1.3092817302999999</v>
      </c>
      <c r="AS607" s="6">
        <f t="shared" si="308"/>
        <v>1.3226505344000001</v>
      </c>
      <c r="AT607" s="6">
        <f t="shared" si="308"/>
        <v>1.3359682758</v>
      </c>
      <c r="AU607" s="6">
        <f t="shared" si="308"/>
        <v>1.3490781776</v>
      </c>
      <c r="AV607" s="6">
        <f t="shared" si="308"/>
        <v>1.3618046366000001</v>
      </c>
      <c r="AW607" s="6">
        <f t="shared" si="308"/>
        <v>1.3740601159999999</v>
      </c>
      <c r="AX607" s="6">
        <f t="shared" si="308"/>
        <v>1.3859313166</v>
      </c>
      <c r="AY607" s="6">
        <f t="shared" si="308"/>
        <v>1.3976246456000001</v>
      </c>
      <c r="AZ607" s="6">
        <f t="shared" si="308"/>
        <v>1.4136257702999999</v>
      </c>
      <c r="BA607" s="6">
        <f t="shared" si="308"/>
        <v>1.4260705159999998</v>
      </c>
      <c r="BB607" s="6">
        <f t="shared" si="308"/>
        <v>1.4382306685999999</v>
      </c>
      <c r="BC607" s="6">
        <f t="shared" si="308"/>
        <v>1.4501891563</v>
      </c>
      <c r="BD607" s="6">
        <f t="shared" si="308"/>
        <v>1.4619391883000001</v>
      </c>
      <c r="BE607" s="6">
        <f t="shared" si="308"/>
        <v>1.4776309943000001</v>
      </c>
      <c r="BF607" s="6">
        <f t="shared" si="308"/>
        <v>1.4895091455</v>
      </c>
      <c r="BG607" s="6">
        <f t="shared" si="308"/>
        <v>1.5048958670000001</v>
      </c>
      <c r="BH607" s="6">
        <f t="shared" si="308"/>
        <v>1.516591011</v>
      </c>
      <c r="BI607" s="6">
        <f t="shared" si="308"/>
        <v>1.5278738085999999</v>
      </c>
      <c r="BJ607" s="6">
        <f t="shared" si="308"/>
        <v>1.5393088013</v>
      </c>
      <c r="BK607" s="6">
        <f t="shared" si="308"/>
        <v>1.5549999562000001</v>
      </c>
      <c r="BL607" s="6">
        <f t="shared" si="308"/>
        <v>1.5673555637000001</v>
      </c>
      <c r="BM607" s="6">
        <f t="shared" si="308"/>
        <v>1.5833437082000001</v>
      </c>
      <c r="BN607" s="6">
        <f t="shared" si="308"/>
        <v>1.5956862409000001</v>
      </c>
      <c r="BO607" s="6">
        <f t="shared" si="308"/>
        <v>1.6113751516999999</v>
      </c>
      <c r="BP607" s="6">
        <f t="shared" ref="BP607:CJ607" si="309">BP528+BP529+BP530+BP534+BP535+BP536</f>
        <v>1.6234427298</v>
      </c>
      <c r="BQ607" s="6">
        <f t="shared" si="309"/>
        <v>1.6389302768</v>
      </c>
      <c r="BR607" s="6">
        <f t="shared" si="309"/>
        <v>1.6549197422000002</v>
      </c>
      <c r="BS607" s="6">
        <f t="shared" si="309"/>
        <v>1.6709650156</v>
      </c>
      <c r="BT607" s="6">
        <f t="shared" si="309"/>
        <v>1.6831038915000001</v>
      </c>
      <c r="BU607" s="6">
        <f t="shared" si="309"/>
        <v>1.6985191801999999</v>
      </c>
      <c r="BV607" s="6">
        <f t="shared" si="309"/>
        <v>1.7104579881999999</v>
      </c>
      <c r="BW607" s="6">
        <f t="shared" si="309"/>
        <v>1.7258092473</v>
      </c>
      <c r="BX607" s="6">
        <f t="shared" si="309"/>
        <v>1.7378289492999999</v>
      </c>
      <c r="BY607" s="6">
        <f t="shared" si="309"/>
        <v>1.7533088027999999</v>
      </c>
      <c r="BZ607" s="6">
        <f t="shared" si="309"/>
        <v>1.7693370743000001</v>
      </c>
      <c r="CA607" s="6">
        <f t="shared" si="309"/>
        <v>1.7854324865</v>
      </c>
      <c r="CB607" s="6">
        <f t="shared" si="309"/>
        <v>1.8014152739</v>
      </c>
      <c r="CC607" s="6">
        <f t="shared" si="309"/>
        <v>1.8171895871999999</v>
      </c>
      <c r="CD607" s="6">
        <f t="shared" si="309"/>
        <v>1.8327452691999999</v>
      </c>
      <c r="CE607" s="6">
        <f t="shared" si="309"/>
        <v>1.8481491328999999</v>
      </c>
      <c r="CF607" s="6">
        <f t="shared" si="309"/>
        <v>1.8635038446999999</v>
      </c>
      <c r="CG607" s="6">
        <f t="shared" si="309"/>
        <v>1.8788957494999998</v>
      </c>
      <c r="CH607" s="6">
        <f t="shared" si="309"/>
        <v>1.8907208918</v>
      </c>
      <c r="CI607" s="6">
        <f t="shared" si="309"/>
        <v>1.9058818798999999</v>
      </c>
      <c r="CJ607" s="6">
        <f t="shared" si="309"/>
        <v>1.9215834878</v>
      </c>
    </row>
    <row r="608" spans="1:88" x14ac:dyDescent="0.3">
      <c r="B608" t="s">
        <v>10</v>
      </c>
      <c r="C608" s="6">
        <f>C540+C541+C542+C543+C544+C545</f>
        <v>56.319010885600008</v>
      </c>
      <c r="D608" s="6">
        <f t="shared" ref="D608:BO608" si="310">D540+D541+D542+D543+D544+D545</f>
        <v>55.610609698800005</v>
      </c>
      <c r="E608" s="6">
        <f t="shared" si="310"/>
        <v>54.773392655400002</v>
      </c>
      <c r="F608" s="6">
        <f t="shared" si="310"/>
        <v>54.029999981800003</v>
      </c>
      <c r="G608" s="6">
        <f t="shared" si="310"/>
        <v>53.637651175400002</v>
      </c>
      <c r="H608" s="6">
        <f t="shared" si="310"/>
        <v>53.603208118699996</v>
      </c>
      <c r="I608" s="6">
        <f t="shared" si="310"/>
        <v>54.000770512000003</v>
      </c>
      <c r="J608" s="6">
        <f t="shared" si="310"/>
        <v>53.298277693700001</v>
      </c>
      <c r="K608" s="6">
        <f t="shared" si="310"/>
        <v>52.307745203899998</v>
      </c>
      <c r="L608" s="6">
        <f t="shared" si="310"/>
        <v>51.143461729899997</v>
      </c>
      <c r="M608" s="6">
        <f t="shared" si="310"/>
        <v>49.6340086246</v>
      </c>
      <c r="N608" s="6">
        <f t="shared" si="310"/>
        <v>48.099859647499997</v>
      </c>
      <c r="O608" s="6">
        <f t="shared" si="310"/>
        <v>46.544583962500006</v>
      </c>
      <c r="P608" s="6">
        <f t="shared" si="310"/>
        <v>45.033999304800005</v>
      </c>
      <c r="Q608" s="6">
        <f t="shared" si="310"/>
        <v>43.752717979399996</v>
      </c>
      <c r="R608" s="6">
        <f t="shared" si="310"/>
        <v>42.706750492799998</v>
      </c>
      <c r="S608" s="6">
        <f t="shared" si="310"/>
        <v>41.812257543099996</v>
      </c>
      <c r="T608" s="6">
        <f t="shared" si="310"/>
        <v>41.041365000299997</v>
      </c>
      <c r="U608" s="6">
        <f t="shared" si="310"/>
        <v>40.404969446799996</v>
      </c>
      <c r="V608" s="6">
        <f t="shared" si="310"/>
        <v>39.770418961000004</v>
      </c>
      <c r="W608" s="6">
        <f t="shared" si="310"/>
        <v>39.115223282800002</v>
      </c>
      <c r="X608" s="6">
        <f t="shared" si="310"/>
        <v>38.432658074400003</v>
      </c>
      <c r="Y608" s="6">
        <f t="shared" si="310"/>
        <v>37.806494004599998</v>
      </c>
      <c r="Z608" s="6">
        <f t="shared" si="310"/>
        <v>37.2063329207</v>
      </c>
      <c r="AA608" s="6">
        <f t="shared" si="310"/>
        <v>36.667346445600003</v>
      </c>
      <c r="AB608" s="6">
        <f t="shared" si="310"/>
        <v>36.187877026100004</v>
      </c>
      <c r="AC608" s="6">
        <f t="shared" si="310"/>
        <v>35.7663349189</v>
      </c>
      <c r="AD608" s="6">
        <f t="shared" si="310"/>
        <v>35.441509971500004</v>
      </c>
      <c r="AE608" s="6">
        <f t="shared" si="310"/>
        <v>35.086044602499996</v>
      </c>
      <c r="AF608" s="6">
        <f t="shared" si="310"/>
        <v>34.714105265500002</v>
      </c>
      <c r="AG608" s="6">
        <f t="shared" si="310"/>
        <v>34.335422857099999</v>
      </c>
      <c r="AH608" s="6">
        <f t="shared" si="310"/>
        <v>33.9053713379</v>
      </c>
      <c r="AI608" s="6">
        <f t="shared" si="310"/>
        <v>33.452515397799999</v>
      </c>
      <c r="AJ608" s="6">
        <f t="shared" si="310"/>
        <v>32.983411460699998</v>
      </c>
      <c r="AK608" s="6">
        <f t="shared" si="310"/>
        <v>32.533121075400004</v>
      </c>
      <c r="AL608" s="6">
        <f t="shared" si="310"/>
        <v>32.040005685300002</v>
      </c>
      <c r="AM608" s="6">
        <f t="shared" si="310"/>
        <v>32.522400619300001</v>
      </c>
      <c r="AN608" s="6">
        <f t="shared" si="310"/>
        <v>32.993402089100002</v>
      </c>
      <c r="AO608" s="6">
        <f t="shared" si="310"/>
        <v>33.423006970100005</v>
      </c>
      <c r="AP608" s="6">
        <f t="shared" si="310"/>
        <v>33.786742306700006</v>
      </c>
      <c r="AQ608" s="6">
        <f t="shared" si="310"/>
        <v>34.0428209759</v>
      </c>
      <c r="AR608" s="6">
        <f t="shared" si="310"/>
        <v>34.247544442299997</v>
      </c>
      <c r="AS608" s="6">
        <f t="shared" si="310"/>
        <v>34.428295763099996</v>
      </c>
      <c r="AT608" s="6">
        <f t="shared" si="310"/>
        <v>34.617417666000001</v>
      </c>
      <c r="AU608" s="6">
        <f t="shared" si="310"/>
        <v>34.831944014100003</v>
      </c>
      <c r="AV608" s="6">
        <f t="shared" si="310"/>
        <v>35.068064659100003</v>
      </c>
      <c r="AW608" s="6">
        <f t="shared" si="310"/>
        <v>35.307410949100003</v>
      </c>
      <c r="AX608" s="6">
        <f t="shared" si="310"/>
        <v>35.531449792700002</v>
      </c>
      <c r="AY608" s="6">
        <f t="shared" si="310"/>
        <v>35.729314458499999</v>
      </c>
      <c r="AZ608" s="6">
        <f t="shared" si="310"/>
        <v>35.935764918000004</v>
      </c>
      <c r="BA608" s="6">
        <f t="shared" si="310"/>
        <v>36.127187984700001</v>
      </c>
      <c r="BB608" s="6">
        <f t="shared" si="310"/>
        <v>36.329081505700003</v>
      </c>
      <c r="BC608" s="6">
        <f t="shared" si="310"/>
        <v>36.517827373900005</v>
      </c>
      <c r="BD608" s="6">
        <f t="shared" si="310"/>
        <v>36.7048251127</v>
      </c>
      <c r="BE608" s="6">
        <f t="shared" si="310"/>
        <v>36.918920757000002</v>
      </c>
      <c r="BF608" s="6">
        <f t="shared" si="310"/>
        <v>37.119916462600003</v>
      </c>
      <c r="BG608" s="6">
        <f t="shared" si="310"/>
        <v>37.335868720900002</v>
      </c>
      <c r="BH608" s="6">
        <f t="shared" si="310"/>
        <v>37.530874102300004</v>
      </c>
      <c r="BI608" s="6">
        <f t="shared" si="310"/>
        <v>37.711558763999996</v>
      </c>
      <c r="BJ608" s="6">
        <f t="shared" si="310"/>
        <v>37.883647997499999</v>
      </c>
      <c r="BK608" s="6">
        <f t="shared" si="310"/>
        <v>38.0812148945</v>
      </c>
      <c r="BL608" s="6">
        <f t="shared" si="310"/>
        <v>38.281068229400006</v>
      </c>
      <c r="BM608" s="6">
        <f t="shared" si="310"/>
        <v>38.518243157699999</v>
      </c>
      <c r="BN608" s="6">
        <f t="shared" si="310"/>
        <v>38.755937890200002</v>
      </c>
      <c r="BO608" s="6">
        <f t="shared" si="310"/>
        <v>39.0160162321</v>
      </c>
      <c r="BP608" s="6">
        <f t="shared" ref="BP608:CJ608" si="311">BP540+BP541+BP542+BP543+BP544+BP545</f>
        <v>39.260417017899996</v>
      </c>
      <c r="BQ608" s="6">
        <f t="shared" si="311"/>
        <v>39.513512256300004</v>
      </c>
      <c r="BR608" s="6">
        <f t="shared" si="311"/>
        <v>39.773594889000002</v>
      </c>
      <c r="BS608" s="6">
        <f t="shared" si="311"/>
        <v>40.044489533000004</v>
      </c>
      <c r="BT608" s="6">
        <f t="shared" si="311"/>
        <v>40.305401825999994</v>
      </c>
      <c r="BU608" s="6">
        <f t="shared" si="311"/>
        <v>40.582037614000001</v>
      </c>
      <c r="BV608" s="6">
        <f t="shared" si="311"/>
        <v>40.843429505000003</v>
      </c>
      <c r="BW608" s="6">
        <f t="shared" si="311"/>
        <v>41.115667428999998</v>
      </c>
      <c r="BX608" s="6">
        <f t="shared" si="311"/>
        <v>41.371538533000006</v>
      </c>
      <c r="BY608" s="6">
        <f t="shared" si="311"/>
        <v>41.641338282999996</v>
      </c>
      <c r="BZ608" s="6">
        <f t="shared" si="311"/>
        <v>41.926232248000005</v>
      </c>
      <c r="CA608" s="6">
        <f t="shared" si="311"/>
        <v>42.228221043000005</v>
      </c>
      <c r="CB608" s="6">
        <f t="shared" si="311"/>
        <v>42.544984647999996</v>
      </c>
      <c r="CC608" s="6">
        <f t="shared" si="311"/>
        <v>42.870090112</v>
      </c>
      <c r="CD608" s="6">
        <f t="shared" si="311"/>
        <v>43.196005024000002</v>
      </c>
      <c r="CE608" s="6">
        <f t="shared" si="311"/>
        <v>43.517563906000007</v>
      </c>
      <c r="CF608" s="6">
        <f t="shared" si="311"/>
        <v>43.833928380000003</v>
      </c>
      <c r="CG608" s="6">
        <f t="shared" si="311"/>
        <v>44.148225613999998</v>
      </c>
      <c r="CH608" s="6">
        <f t="shared" si="311"/>
        <v>44.444022966999995</v>
      </c>
      <c r="CI608" s="6">
        <f t="shared" si="311"/>
        <v>44.749875265</v>
      </c>
      <c r="CJ608" s="6">
        <f t="shared" si="311"/>
        <v>45.066081929000006</v>
      </c>
    </row>
    <row r="609" spans="1:88" x14ac:dyDescent="0.3">
      <c r="B609" t="s">
        <v>24</v>
      </c>
      <c r="C609" s="6">
        <f>C546+C547+C548+C549+C550+C551+C552+C553+C554</f>
        <v>30.474890486099998</v>
      </c>
      <c r="D609" s="6">
        <f t="shared" ref="D609:BO609" si="312">D546+D547+D548+D549+D550+D551+D552+D553+D554</f>
        <v>31.122999617999998</v>
      </c>
      <c r="E609" s="6">
        <f t="shared" si="312"/>
        <v>31.6875161251</v>
      </c>
      <c r="F609" s="6">
        <f t="shared" si="312"/>
        <v>32.169749442499999</v>
      </c>
      <c r="G609" s="6">
        <f t="shared" si="312"/>
        <v>32.6292204095</v>
      </c>
      <c r="H609" s="6">
        <f t="shared" si="312"/>
        <v>33.0872027148</v>
      </c>
      <c r="I609" s="6">
        <f t="shared" si="312"/>
        <v>33.525130805700002</v>
      </c>
      <c r="J609" s="6">
        <f t="shared" si="312"/>
        <v>34.465808217999999</v>
      </c>
      <c r="K609" s="6">
        <f t="shared" si="312"/>
        <v>35.451749615400004</v>
      </c>
      <c r="L609" s="6">
        <f t="shared" si="312"/>
        <v>36.2855421613</v>
      </c>
      <c r="M609" s="6">
        <f t="shared" si="312"/>
        <v>36.8978388544</v>
      </c>
      <c r="N609" s="6">
        <f t="shared" si="312"/>
        <v>37.376261342399999</v>
      </c>
      <c r="O609" s="6">
        <f t="shared" si="312"/>
        <v>37.801866827700003</v>
      </c>
      <c r="P609" s="6">
        <f t="shared" si="312"/>
        <v>37.913511162299997</v>
      </c>
      <c r="Q609" s="6">
        <f t="shared" si="312"/>
        <v>37.8993389607</v>
      </c>
      <c r="R609" s="6">
        <f t="shared" si="312"/>
        <v>37.759505885600007</v>
      </c>
      <c r="S609" s="6">
        <f t="shared" si="312"/>
        <v>37.810305841400002</v>
      </c>
      <c r="T609" s="6">
        <f t="shared" si="312"/>
        <v>37.639561807100002</v>
      </c>
      <c r="U609" s="6">
        <f t="shared" si="312"/>
        <v>37.556547084999998</v>
      </c>
      <c r="V609" s="6">
        <f t="shared" si="312"/>
        <v>37.206677490600001</v>
      </c>
      <c r="W609" s="6">
        <f t="shared" si="312"/>
        <v>36.912802240600001</v>
      </c>
      <c r="X609" s="6">
        <f t="shared" si="312"/>
        <v>36.386472985099999</v>
      </c>
      <c r="Y609" s="6">
        <f t="shared" si="312"/>
        <v>35.986136962899998</v>
      </c>
      <c r="Z609" s="6">
        <f t="shared" si="312"/>
        <v>35.3447589572</v>
      </c>
      <c r="AA609" s="6">
        <f t="shared" si="312"/>
        <v>34.808827187299997</v>
      </c>
      <c r="AB609" s="6">
        <f t="shared" si="312"/>
        <v>34.068157787600001</v>
      </c>
      <c r="AC609" s="6">
        <f t="shared" si="312"/>
        <v>33.454071924099999</v>
      </c>
      <c r="AD609" s="6">
        <f t="shared" si="312"/>
        <v>32.684093964100001</v>
      </c>
      <c r="AE609" s="6">
        <f t="shared" si="312"/>
        <v>31.987665077700001</v>
      </c>
      <c r="AF609" s="6">
        <f t="shared" si="312"/>
        <v>31.1161936283</v>
      </c>
      <c r="AG609" s="6">
        <f t="shared" si="312"/>
        <v>30.425975449900001</v>
      </c>
      <c r="AH609" s="6">
        <f t="shared" si="312"/>
        <v>29.522861230700002</v>
      </c>
      <c r="AI609" s="6">
        <f t="shared" si="312"/>
        <v>28.768477179400001</v>
      </c>
      <c r="AJ609" s="6">
        <f t="shared" si="312"/>
        <v>27.839432695900001</v>
      </c>
      <c r="AK609" s="6">
        <f t="shared" si="312"/>
        <v>27.111383318199998</v>
      </c>
      <c r="AL609" s="6">
        <f t="shared" si="312"/>
        <v>26.195831653399999</v>
      </c>
      <c r="AM609" s="6">
        <f t="shared" si="312"/>
        <v>26.325471899700002</v>
      </c>
      <c r="AN609" s="6">
        <f t="shared" si="312"/>
        <v>26.276801063500002</v>
      </c>
      <c r="AO609" s="6">
        <f t="shared" si="312"/>
        <v>26.371640792400001</v>
      </c>
      <c r="AP609" s="6">
        <f t="shared" si="312"/>
        <v>26.468785927599999</v>
      </c>
      <c r="AQ609" s="6">
        <f t="shared" si="312"/>
        <v>26.514273494899999</v>
      </c>
      <c r="AR609" s="6">
        <f t="shared" si="312"/>
        <v>26.386982871699999</v>
      </c>
      <c r="AS609" s="6">
        <f t="shared" si="312"/>
        <v>26.426788758100002</v>
      </c>
      <c r="AT609" s="6">
        <f t="shared" si="312"/>
        <v>26.5008590162</v>
      </c>
      <c r="AU609" s="6">
        <f t="shared" si="312"/>
        <v>26.592539793299999</v>
      </c>
      <c r="AV609" s="6">
        <f t="shared" si="312"/>
        <v>26.698143274100001</v>
      </c>
      <c r="AW609" s="6">
        <f t="shared" si="312"/>
        <v>26.813888939399998</v>
      </c>
      <c r="AX609" s="6">
        <f t="shared" si="312"/>
        <v>26.935071114199999</v>
      </c>
      <c r="AY609" s="6">
        <f t="shared" si="312"/>
        <v>27.059628120999999</v>
      </c>
      <c r="AZ609" s="6">
        <f t="shared" si="312"/>
        <v>27.2235616054</v>
      </c>
      <c r="BA609" s="6">
        <f t="shared" si="312"/>
        <v>27.372021353499999</v>
      </c>
      <c r="BB609" s="6">
        <f t="shared" si="312"/>
        <v>27.503885926500001</v>
      </c>
      <c r="BC609" s="6">
        <f t="shared" si="312"/>
        <v>27.650057351499999</v>
      </c>
      <c r="BD609" s="6">
        <f t="shared" si="312"/>
        <v>27.811246560800001</v>
      </c>
      <c r="BE609" s="6">
        <f t="shared" si="312"/>
        <v>28.016566663599999</v>
      </c>
      <c r="BF609" s="6">
        <f t="shared" si="312"/>
        <v>28.2055441989</v>
      </c>
      <c r="BG609" s="6">
        <f t="shared" si="312"/>
        <v>28.426571582699999</v>
      </c>
      <c r="BH609" s="6">
        <f t="shared" si="312"/>
        <v>28.626894766900001</v>
      </c>
      <c r="BI609" s="6">
        <f t="shared" si="312"/>
        <v>28.825028487099999</v>
      </c>
      <c r="BJ609" s="6">
        <f t="shared" si="312"/>
        <v>29.212399194100001</v>
      </c>
      <c r="BK609" s="6">
        <f t="shared" si="312"/>
        <v>29.477373115900001</v>
      </c>
      <c r="BL609" s="6">
        <f t="shared" si="312"/>
        <v>29.7036607378</v>
      </c>
      <c r="BM609" s="6">
        <f t="shared" si="312"/>
        <v>30.148207897599999</v>
      </c>
      <c r="BN609" s="6">
        <f t="shared" si="312"/>
        <v>30.414583652299999</v>
      </c>
      <c r="BO609" s="6">
        <f t="shared" si="312"/>
        <v>30.687550082000001</v>
      </c>
      <c r="BP609" s="6">
        <f t="shared" ref="BP609:CJ609" si="313">BP546+BP547+BP548+BP549+BP550+BP551+BP552+BP553+BP554</f>
        <v>31.122079134700002</v>
      </c>
      <c r="BQ609" s="6">
        <f t="shared" si="313"/>
        <v>31.422674033200003</v>
      </c>
      <c r="BR609" s="6">
        <f t="shared" si="313"/>
        <v>31.895524744700001</v>
      </c>
      <c r="BS609" s="6">
        <f t="shared" si="313"/>
        <v>32.211081034800003</v>
      </c>
      <c r="BT609" s="6">
        <f t="shared" si="313"/>
        <v>32.663546722099994</v>
      </c>
      <c r="BU609" s="6">
        <f t="shared" si="313"/>
        <v>32.978565234100003</v>
      </c>
      <c r="BV609" s="6">
        <f t="shared" si="313"/>
        <v>33.433556207199999</v>
      </c>
      <c r="BW609" s="6">
        <f t="shared" si="313"/>
        <v>33.937192897300001</v>
      </c>
      <c r="BX609" s="6">
        <f t="shared" si="313"/>
        <v>34.420379737700003</v>
      </c>
      <c r="BY609" s="6">
        <f t="shared" si="313"/>
        <v>34.7428642876</v>
      </c>
      <c r="BZ609" s="6">
        <f t="shared" si="313"/>
        <v>35.235234025800004</v>
      </c>
      <c r="CA609" s="6">
        <f t="shared" si="313"/>
        <v>35.757048425900003</v>
      </c>
      <c r="CB609" s="6">
        <f t="shared" si="313"/>
        <v>36.285803594400001</v>
      </c>
      <c r="CC609" s="6">
        <f t="shared" si="313"/>
        <v>36.816536217500001</v>
      </c>
      <c r="CD609" s="6">
        <f t="shared" si="313"/>
        <v>37.3471181878</v>
      </c>
      <c r="CE609" s="6">
        <f t="shared" si="313"/>
        <v>37.876580771899995</v>
      </c>
      <c r="CF609" s="6">
        <f t="shared" si="313"/>
        <v>38.405104981799994</v>
      </c>
      <c r="CG609" s="6">
        <f t="shared" si="313"/>
        <v>38.933755996900004</v>
      </c>
      <c r="CH609" s="6">
        <f t="shared" si="313"/>
        <v>39.620346406199999</v>
      </c>
      <c r="CI609" s="6">
        <f t="shared" si="313"/>
        <v>40.169337328300003</v>
      </c>
      <c r="CJ609" s="6">
        <f t="shared" si="313"/>
        <v>40.702121790900001</v>
      </c>
    </row>
    <row r="610" spans="1:88" x14ac:dyDescent="0.3">
      <c r="B610" t="s">
        <v>11</v>
      </c>
      <c r="C610" s="6">
        <f>C555+C556+C557+C558+C559+C560+C561+C562+C563+C564+C565+C566+C567+C568+C569</f>
        <v>15.852785150000001</v>
      </c>
      <c r="D610" s="6">
        <f t="shared" ref="D610:BO610" si="314">D555+D556+D557+D558+D559+D560+D561+D562+D563+D564+D565+D566+D567+D568+D569</f>
        <v>15.7261769753</v>
      </c>
      <c r="E610" s="6">
        <f t="shared" si="314"/>
        <v>15.6619559531</v>
      </c>
      <c r="F610" s="6">
        <f t="shared" si="314"/>
        <v>15.659588957800002</v>
      </c>
      <c r="G610" s="6">
        <f t="shared" si="314"/>
        <v>15.692177431800001</v>
      </c>
      <c r="H610" s="6">
        <f t="shared" si="314"/>
        <v>15.761244567500002</v>
      </c>
      <c r="I610" s="6">
        <f t="shared" si="314"/>
        <v>15.8891105489</v>
      </c>
      <c r="J610" s="6">
        <f t="shared" si="314"/>
        <v>15.617696050499998</v>
      </c>
      <c r="K610" s="6">
        <f t="shared" si="314"/>
        <v>15.293123882300002</v>
      </c>
      <c r="L610" s="6">
        <f t="shared" si="314"/>
        <v>15.0172361608</v>
      </c>
      <c r="M610" s="6">
        <f t="shared" si="314"/>
        <v>14.691999645699999</v>
      </c>
      <c r="N610" s="6">
        <f t="shared" si="314"/>
        <v>14.3481950791</v>
      </c>
      <c r="O610" s="6">
        <f t="shared" si="314"/>
        <v>13.971770202099998</v>
      </c>
      <c r="P610" s="6">
        <f t="shared" si="314"/>
        <v>13.576399275399996</v>
      </c>
      <c r="Q610" s="6">
        <f t="shared" si="314"/>
        <v>13.228645479399999</v>
      </c>
      <c r="R610" s="6">
        <f t="shared" si="314"/>
        <v>12.914507603800001</v>
      </c>
      <c r="S610" s="6">
        <f t="shared" si="314"/>
        <v>12.6345378604</v>
      </c>
      <c r="T610" s="6">
        <f t="shared" si="314"/>
        <v>12.3718655857</v>
      </c>
      <c r="U610" s="6">
        <f t="shared" si="314"/>
        <v>12.138328597699998</v>
      </c>
      <c r="V610" s="6">
        <f t="shared" si="314"/>
        <v>11.8832259122</v>
      </c>
      <c r="W610" s="6">
        <f t="shared" si="314"/>
        <v>11.617622171900001</v>
      </c>
      <c r="X610" s="6">
        <f t="shared" si="314"/>
        <v>11.3430935153</v>
      </c>
      <c r="Y610" s="6">
        <f t="shared" si="314"/>
        <v>11.085373351700001</v>
      </c>
      <c r="Z610" s="6">
        <f t="shared" si="314"/>
        <v>10.8131243203</v>
      </c>
      <c r="AA610" s="6">
        <f t="shared" si="314"/>
        <v>10.540898321299998</v>
      </c>
      <c r="AB610" s="6">
        <f t="shared" si="314"/>
        <v>10.2692125828</v>
      </c>
      <c r="AC610" s="6">
        <f t="shared" si="314"/>
        <v>10.000761731600001</v>
      </c>
      <c r="AD610" s="6">
        <f t="shared" si="314"/>
        <v>9.7513542011999998</v>
      </c>
      <c r="AE610" s="6">
        <f t="shared" si="314"/>
        <v>9.4785213673999991</v>
      </c>
      <c r="AF610" s="6">
        <f t="shared" si="314"/>
        <v>9.2124281282000009</v>
      </c>
      <c r="AG610" s="6">
        <f t="shared" si="314"/>
        <v>8.9605695572999995</v>
      </c>
      <c r="AH610" s="6">
        <f t="shared" si="314"/>
        <v>8.7000598888999985</v>
      </c>
      <c r="AI610" s="6">
        <f t="shared" si="314"/>
        <v>8.4431171477999989</v>
      </c>
      <c r="AJ610" s="6">
        <f t="shared" si="314"/>
        <v>8.1923972752999994</v>
      </c>
      <c r="AK610" s="6">
        <f t="shared" si="314"/>
        <v>7.9615197035000005</v>
      </c>
      <c r="AL610" s="6">
        <f t="shared" si="314"/>
        <v>7.7301359424000005</v>
      </c>
      <c r="AM610" s="6">
        <f t="shared" si="314"/>
        <v>7.8203901147999995</v>
      </c>
      <c r="AN610" s="6">
        <f t="shared" si="314"/>
        <v>7.9205170974999994</v>
      </c>
      <c r="AO610" s="6">
        <f t="shared" si="314"/>
        <v>8.0161917335000012</v>
      </c>
      <c r="AP610" s="6">
        <f t="shared" si="314"/>
        <v>8.1033067484000014</v>
      </c>
      <c r="AQ610" s="6">
        <f t="shared" si="314"/>
        <v>8.170305324800001</v>
      </c>
      <c r="AR610" s="6">
        <f t="shared" si="314"/>
        <v>8.2365664699000014</v>
      </c>
      <c r="AS610" s="6">
        <f t="shared" si="314"/>
        <v>8.3007612725000008</v>
      </c>
      <c r="AT610" s="6">
        <f t="shared" si="314"/>
        <v>8.3646772571999986</v>
      </c>
      <c r="AU610" s="6">
        <f t="shared" si="314"/>
        <v>8.4292386383999993</v>
      </c>
      <c r="AV610" s="6">
        <f t="shared" si="314"/>
        <v>8.4933671948000011</v>
      </c>
      <c r="AW610" s="6">
        <f t="shared" si="314"/>
        <v>8.5548549668000007</v>
      </c>
      <c r="AX610" s="6">
        <f t="shared" si="314"/>
        <v>8.6115918775000004</v>
      </c>
      <c r="AY610" s="6">
        <f t="shared" si="314"/>
        <v>8.6628005342000005</v>
      </c>
      <c r="AZ610" s="6">
        <f t="shared" si="314"/>
        <v>8.7197988419999994</v>
      </c>
      <c r="BA610" s="6">
        <f t="shared" si="314"/>
        <v>8.7672780561999986</v>
      </c>
      <c r="BB610" s="6">
        <f t="shared" si="314"/>
        <v>8.8074956782000005</v>
      </c>
      <c r="BC610" s="6">
        <f t="shared" si="314"/>
        <v>8.8454208971999986</v>
      </c>
      <c r="BD610" s="6">
        <f t="shared" si="314"/>
        <v>8.8822535858000009</v>
      </c>
      <c r="BE610" s="6">
        <f t="shared" si="314"/>
        <v>8.9274689400000007</v>
      </c>
      <c r="BF610" s="6">
        <f t="shared" si="314"/>
        <v>8.9634893671000011</v>
      </c>
      <c r="BG610" s="6">
        <f t="shared" si="314"/>
        <v>9.0049074570999981</v>
      </c>
      <c r="BH610" s="6">
        <f t="shared" si="314"/>
        <v>9.0362833638999991</v>
      </c>
      <c r="BI610" s="6">
        <f t="shared" si="314"/>
        <v>9.0634437084999995</v>
      </c>
      <c r="BJ610" s="6">
        <f t="shared" si="314"/>
        <v>9.0887265117000009</v>
      </c>
      <c r="BK610" s="6">
        <f t="shared" si="314"/>
        <v>9.1224931185999996</v>
      </c>
      <c r="BL610" s="6">
        <f t="shared" si="314"/>
        <v>9.1498616963999986</v>
      </c>
      <c r="BM610" s="6">
        <f t="shared" si="314"/>
        <v>9.186354079900001</v>
      </c>
      <c r="BN610" s="6">
        <f t="shared" si="314"/>
        <v>9.2155934600000009</v>
      </c>
      <c r="BO610" s="6">
        <f t="shared" si="314"/>
        <v>9.2514226627999996</v>
      </c>
      <c r="BP610" s="6">
        <f t="shared" ref="BP610:CJ610" si="315">BP555+BP556+BP557+BP558+BP559+BP560+BP561+BP562+BP563+BP564+BP565+BP566+BP567+BP568+BP569</f>
        <v>9.2786522351999992</v>
      </c>
      <c r="BQ610" s="6">
        <f t="shared" si="315"/>
        <v>9.3109112363000008</v>
      </c>
      <c r="BR610" s="6">
        <f t="shared" si="315"/>
        <v>9.3441597956999995</v>
      </c>
      <c r="BS610" s="6">
        <f t="shared" si="315"/>
        <v>9.3775094910999997</v>
      </c>
      <c r="BT610" s="6">
        <f t="shared" si="315"/>
        <v>9.4024723264999999</v>
      </c>
      <c r="BU610" s="6">
        <f t="shared" si="315"/>
        <v>9.4334831716000007</v>
      </c>
      <c r="BV610" s="6">
        <f t="shared" si="315"/>
        <v>9.4566400596999998</v>
      </c>
      <c r="BW610" s="6">
        <f t="shared" si="315"/>
        <v>9.4859045701000007</v>
      </c>
      <c r="BX610" s="6">
        <f t="shared" si="315"/>
        <v>9.5072525962000007</v>
      </c>
      <c r="BY610" s="6">
        <f t="shared" si="315"/>
        <v>9.5349021966999992</v>
      </c>
      <c r="BZ610" s="6">
        <f t="shared" si="315"/>
        <v>9.5652005043999999</v>
      </c>
      <c r="CA610" s="6">
        <f t="shared" si="315"/>
        <v>9.597275100100001</v>
      </c>
      <c r="CB610" s="6">
        <f t="shared" si="315"/>
        <v>9.6304937893000009</v>
      </c>
      <c r="CC610" s="6">
        <f t="shared" si="315"/>
        <v>9.6638986493000019</v>
      </c>
      <c r="CD610" s="6">
        <f t="shared" si="315"/>
        <v>9.6965232220000015</v>
      </c>
      <c r="CE610" s="6">
        <f t="shared" si="315"/>
        <v>9.7278405036999995</v>
      </c>
      <c r="CF610" s="6">
        <f t="shared" si="315"/>
        <v>9.7579775274000013</v>
      </c>
      <c r="CG610" s="6">
        <f t="shared" si="315"/>
        <v>9.7875895217000011</v>
      </c>
      <c r="CH610" s="6">
        <f t="shared" si="315"/>
        <v>9.8091278893999991</v>
      </c>
      <c r="CI610" s="6">
        <f t="shared" si="315"/>
        <v>9.8369788322000016</v>
      </c>
      <c r="CJ610" s="6">
        <f t="shared" si="315"/>
        <v>9.867249214400001</v>
      </c>
    </row>
    <row r="612" spans="1:88" x14ac:dyDescent="0.3">
      <c r="A612" s="12" t="s">
        <v>66</v>
      </c>
      <c r="C612" s="7" t="s">
        <v>46</v>
      </c>
      <c r="D612" s="7" t="s">
        <v>14</v>
      </c>
      <c r="E612" s="7" t="s">
        <v>15</v>
      </c>
      <c r="F612" s="7" t="s">
        <v>16</v>
      </c>
      <c r="G612" s="7" t="s">
        <v>101</v>
      </c>
    </row>
    <row r="613" spans="1:88" x14ac:dyDescent="0.3">
      <c r="A613" s="18" t="s">
        <v>102</v>
      </c>
      <c r="B613" t="s">
        <v>7</v>
      </c>
      <c r="C613" s="6">
        <f>H599</f>
        <v>13.567756619899999</v>
      </c>
      <c r="D613" s="6">
        <f>R599</f>
        <v>9.1950477006</v>
      </c>
      <c r="E613" s="6">
        <f>AB599</f>
        <v>6.2721957008000002</v>
      </c>
      <c r="F613" s="6">
        <f>AL599</f>
        <v>4.0588487925000001</v>
      </c>
      <c r="G613" s="6">
        <f>CJ599</f>
        <v>3.7895024716000001</v>
      </c>
    </row>
    <row r="614" spans="1:88" x14ac:dyDescent="0.3">
      <c r="B614" t="s">
        <v>84</v>
      </c>
      <c r="C614" s="6">
        <f t="shared" ref="C614:C624" si="316">H600</f>
        <v>9.2181215759999997</v>
      </c>
      <c r="D614" s="6">
        <f t="shared" ref="D614:D624" si="317">R600</f>
        <v>6.0312653919999999</v>
      </c>
      <c r="E614" s="6">
        <f t="shared" ref="E614:E624" si="318">AB600</f>
        <v>3.775652607</v>
      </c>
      <c r="F614" s="6">
        <f t="shared" ref="F614:F624" si="319">AL600</f>
        <v>1.9134967009999999</v>
      </c>
      <c r="G614" s="6">
        <f t="shared" ref="G614:G624" si="320">CJ600</f>
        <v>1.3489601069999999</v>
      </c>
    </row>
    <row r="615" spans="1:88" x14ac:dyDescent="0.3">
      <c r="B615" t="s">
        <v>85</v>
      </c>
      <c r="C615" s="6">
        <f t="shared" si="316"/>
        <v>21.856876937000003</v>
      </c>
      <c r="D615" s="6">
        <f t="shared" si="317"/>
        <v>21.816980449999999</v>
      </c>
      <c r="E615" s="6">
        <f t="shared" si="318"/>
        <v>22.620479018999998</v>
      </c>
      <c r="F615" s="6">
        <f t="shared" si="319"/>
        <v>23.292967669999999</v>
      </c>
      <c r="G615" s="6">
        <f t="shared" si="320"/>
        <v>31.448371466000001</v>
      </c>
    </row>
    <row r="616" spans="1:88" x14ac:dyDescent="0.3">
      <c r="B616" t="s">
        <v>86</v>
      </c>
      <c r="C616" s="6">
        <f t="shared" si="316"/>
        <v>6.5420581000000002</v>
      </c>
      <c r="D616" s="6">
        <f t="shared" si="317"/>
        <v>6.3159085360000002</v>
      </c>
      <c r="E616" s="6">
        <f t="shared" si="318"/>
        <v>6.1713922839999995</v>
      </c>
      <c r="F616" s="6">
        <f t="shared" si="319"/>
        <v>5.9484280780000001</v>
      </c>
      <c r="G616" s="6">
        <f t="shared" si="320"/>
        <v>9.8178830969999993</v>
      </c>
    </row>
    <row r="617" spans="1:88" x14ac:dyDescent="0.3">
      <c r="B617" t="s">
        <v>87</v>
      </c>
      <c r="C617" s="6">
        <f t="shared" si="316"/>
        <v>21.376661942999998</v>
      </c>
      <c r="D617" s="6">
        <f t="shared" si="317"/>
        <v>20.422557957999999</v>
      </c>
      <c r="E617" s="6">
        <f t="shared" si="318"/>
        <v>20.202852274999998</v>
      </c>
      <c r="F617" s="6">
        <f t="shared" si="319"/>
        <v>20.502081627999999</v>
      </c>
      <c r="G617" s="6">
        <f t="shared" si="320"/>
        <v>23.106062219000002</v>
      </c>
    </row>
    <row r="618" spans="1:88" x14ac:dyDescent="0.3">
      <c r="B618" t="s">
        <v>88</v>
      </c>
      <c r="C618" s="6">
        <f t="shared" si="316"/>
        <v>18.8117767771</v>
      </c>
      <c r="D618" s="6">
        <f t="shared" si="317"/>
        <v>13.524292535099999</v>
      </c>
      <c r="E618" s="6">
        <f t="shared" si="318"/>
        <v>10.293813378999999</v>
      </c>
      <c r="F618" s="6">
        <f t="shared" si="319"/>
        <v>6.8304052002999995</v>
      </c>
      <c r="G618" s="6">
        <f t="shared" si="320"/>
        <v>9.3199846845999996</v>
      </c>
    </row>
    <row r="619" spans="1:88" x14ac:dyDescent="0.3">
      <c r="B619" t="s">
        <v>89</v>
      </c>
      <c r="C619" s="6">
        <f t="shared" si="316"/>
        <v>15.60946072</v>
      </c>
      <c r="D619" s="6">
        <f t="shared" si="317"/>
        <v>10.75836863</v>
      </c>
      <c r="E619" s="6">
        <f t="shared" si="318"/>
        <v>6.442561918</v>
      </c>
      <c r="F619" s="6">
        <f t="shared" si="319"/>
        <v>1.4145125999999999</v>
      </c>
      <c r="G619" s="6">
        <f t="shared" si="320"/>
        <v>2.0762060180000002</v>
      </c>
    </row>
    <row r="620" spans="1:88" x14ac:dyDescent="0.3">
      <c r="B620" t="s">
        <v>90</v>
      </c>
      <c r="C620" s="6">
        <f t="shared" si="316"/>
        <v>20.374469600000001</v>
      </c>
      <c r="D620" s="6">
        <f t="shared" si="317"/>
        <v>15.497345790000001</v>
      </c>
      <c r="E620" s="6">
        <f t="shared" si="318"/>
        <v>10.18555003</v>
      </c>
      <c r="F620" s="6">
        <f t="shared" si="319"/>
        <v>2.9564643259999999</v>
      </c>
      <c r="G620" s="6">
        <f t="shared" si="320"/>
        <v>5.0714963380000002</v>
      </c>
    </row>
    <row r="621" spans="1:88" x14ac:dyDescent="0.3">
      <c r="B621" t="s">
        <v>91</v>
      </c>
      <c r="C621" s="6">
        <f t="shared" si="316"/>
        <v>9.5203324030000012</v>
      </c>
      <c r="D621" s="6">
        <f t="shared" si="317"/>
        <v>7.3653239739999998</v>
      </c>
      <c r="E621" s="6">
        <f t="shared" si="318"/>
        <v>4.6836293229999999</v>
      </c>
      <c r="F621" s="6">
        <f t="shared" si="319"/>
        <v>1.2094115490999999</v>
      </c>
      <c r="G621" s="6">
        <f t="shared" si="320"/>
        <v>1.9215834878</v>
      </c>
    </row>
    <row r="622" spans="1:88" x14ac:dyDescent="0.3">
      <c r="B622" t="s">
        <v>10</v>
      </c>
      <c r="C622" s="6">
        <f t="shared" si="316"/>
        <v>53.603208118699996</v>
      </c>
      <c r="D622" s="6">
        <f t="shared" si="317"/>
        <v>42.706750492799998</v>
      </c>
      <c r="E622" s="6">
        <f t="shared" si="318"/>
        <v>36.187877026100004</v>
      </c>
      <c r="F622" s="6">
        <f t="shared" si="319"/>
        <v>32.040005685300002</v>
      </c>
      <c r="G622" s="6">
        <f t="shared" si="320"/>
        <v>45.066081929000006</v>
      </c>
    </row>
    <row r="623" spans="1:88" x14ac:dyDescent="0.3">
      <c r="B623" t="s">
        <v>24</v>
      </c>
      <c r="C623" s="6">
        <f t="shared" si="316"/>
        <v>33.0872027148</v>
      </c>
      <c r="D623" s="6">
        <f t="shared" si="317"/>
        <v>37.759505885600007</v>
      </c>
      <c r="E623" s="6">
        <f t="shared" si="318"/>
        <v>34.068157787600001</v>
      </c>
      <c r="F623" s="6">
        <f t="shared" si="319"/>
        <v>26.195831653399999</v>
      </c>
      <c r="G623" s="6">
        <f t="shared" si="320"/>
        <v>40.702121790900001</v>
      </c>
    </row>
    <row r="624" spans="1:88" x14ac:dyDescent="0.3">
      <c r="B624" t="s">
        <v>11</v>
      </c>
      <c r="C624" s="6">
        <f t="shared" si="316"/>
        <v>15.761244567500002</v>
      </c>
      <c r="D624" s="6">
        <f t="shared" si="317"/>
        <v>12.914507603800001</v>
      </c>
      <c r="E624" s="6">
        <f t="shared" si="318"/>
        <v>10.2692125828</v>
      </c>
      <c r="F624" s="6">
        <f t="shared" si="319"/>
        <v>7.7301359424000005</v>
      </c>
      <c r="G624" s="6">
        <f t="shared" si="320"/>
        <v>9.867249214400001</v>
      </c>
    </row>
    <row r="625" spans="3:7" x14ac:dyDescent="0.3">
      <c r="C625" s="6"/>
      <c r="D625" s="6"/>
      <c r="E625" s="6"/>
      <c r="F625" s="6"/>
      <c r="G625" s="6"/>
    </row>
    <row r="626" spans="3:7" x14ac:dyDescent="0.3">
      <c r="C626" s="6"/>
      <c r="D626" s="6"/>
      <c r="E626" s="6"/>
      <c r="F626" s="6"/>
      <c r="G626" s="6"/>
    </row>
    <row r="627" spans="3:7" x14ac:dyDescent="0.3">
      <c r="C627" s="6"/>
      <c r="D627" s="6"/>
      <c r="E627" s="6"/>
      <c r="F627" s="6"/>
      <c r="G627" s="6"/>
    </row>
    <row r="628" spans="3:7" x14ac:dyDescent="0.3">
      <c r="C628" s="6"/>
      <c r="D628" s="6"/>
      <c r="E628" s="6"/>
      <c r="F628" s="6"/>
      <c r="G628" s="6"/>
    </row>
    <row r="629" spans="3:7" x14ac:dyDescent="0.3">
      <c r="C629" s="6"/>
      <c r="D629" s="6"/>
      <c r="E629" s="6"/>
      <c r="F629" s="6"/>
      <c r="G629" s="6"/>
    </row>
    <row r="630" spans="3:7" x14ac:dyDescent="0.3">
      <c r="C630" s="6"/>
      <c r="D630" s="6"/>
      <c r="E630" s="6"/>
      <c r="F630" s="6"/>
      <c r="G630" s="6"/>
    </row>
    <row r="631" spans="3:7" x14ac:dyDescent="0.3">
      <c r="C631" s="6"/>
      <c r="D631" s="6"/>
      <c r="E631" s="6"/>
      <c r="F631" s="6"/>
      <c r="G631" s="6"/>
    </row>
    <row r="632" spans="3:7" x14ac:dyDescent="0.3">
      <c r="C632" s="6"/>
      <c r="D632" s="6"/>
      <c r="E632" s="6"/>
      <c r="F632" s="6"/>
      <c r="G632" s="6"/>
    </row>
    <row r="633" spans="3:7" x14ac:dyDescent="0.3">
      <c r="C633" s="6"/>
      <c r="D633" s="6"/>
      <c r="E633" s="6"/>
      <c r="F633" s="6"/>
      <c r="G633" s="6"/>
    </row>
    <row r="634" spans="3:7" x14ac:dyDescent="0.3">
      <c r="C634" s="6"/>
      <c r="D634" s="6"/>
      <c r="E634" s="6"/>
      <c r="F634" s="6"/>
      <c r="G634" s="6"/>
    </row>
    <row r="635" spans="3:7" x14ac:dyDescent="0.3">
      <c r="C635" s="6"/>
      <c r="D635" s="6"/>
      <c r="E635" s="6"/>
      <c r="F635" s="6"/>
      <c r="G635" s="6"/>
    </row>
    <row r="636" spans="3:7" x14ac:dyDescent="0.3">
      <c r="C636" s="6"/>
      <c r="D636" s="6"/>
      <c r="E636" s="6"/>
      <c r="F636" s="6"/>
      <c r="G636" s="6"/>
    </row>
    <row r="637" spans="3:7" x14ac:dyDescent="0.3">
      <c r="C637" s="6"/>
      <c r="D637" s="6"/>
      <c r="E637" s="6"/>
      <c r="F637" s="6"/>
      <c r="G637" s="6"/>
    </row>
    <row r="638" spans="3:7" x14ac:dyDescent="0.3">
      <c r="C638" s="6"/>
      <c r="D638" s="6"/>
      <c r="E638" s="6"/>
      <c r="F638" s="6"/>
      <c r="G638" s="6"/>
    </row>
    <row r="639" spans="3:7" x14ac:dyDescent="0.3">
      <c r="C639" s="6"/>
      <c r="D639" s="6"/>
      <c r="E639" s="6"/>
      <c r="F639" s="6"/>
      <c r="G639" s="6"/>
    </row>
    <row r="640" spans="3:7" x14ac:dyDescent="0.3">
      <c r="C640" s="6"/>
      <c r="D640" s="6"/>
      <c r="E640" s="6"/>
      <c r="F640" s="6"/>
      <c r="G640" s="6"/>
    </row>
    <row r="641" spans="3:7" x14ac:dyDescent="0.3">
      <c r="C641" s="6"/>
      <c r="D641" s="6"/>
      <c r="E641" s="6"/>
      <c r="F641" s="6"/>
      <c r="G641" s="6"/>
    </row>
    <row r="642" spans="3:7" x14ac:dyDescent="0.3">
      <c r="C642" s="6"/>
      <c r="D642" s="6"/>
      <c r="E642" s="6"/>
      <c r="F642" s="6"/>
      <c r="G642" s="6"/>
    </row>
    <row r="643" spans="3:7" x14ac:dyDescent="0.3">
      <c r="C643" s="6"/>
      <c r="D643" s="6"/>
      <c r="E643" s="6"/>
      <c r="F643" s="6"/>
      <c r="G643" s="6"/>
    </row>
    <row r="644" spans="3:7" x14ac:dyDescent="0.3">
      <c r="C644" s="6"/>
      <c r="D644" s="6"/>
      <c r="E644" s="6"/>
      <c r="F644" s="6"/>
      <c r="G644" s="6"/>
    </row>
    <row r="645" spans="3:7" x14ac:dyDescent="0.3">
      <c r="C645" s="6"/>
      <c r="D645" s="6"/>
      <c r="E645" s="6"/>
      <c r="F645" s="6"/>
      <c r="G645" s="6"/>
    </row>
    <row r="646" spans="3:7" x14ac:dyDescent="0.3">
      <c r="C646" s="6"/>
      <c r="D646" s="6"/>
      <c r="E646" s="6"/>
      <c r="F646" s="6"/>
      <c r="G646" s="6"/>
    </row>
    <row r="647" spans="3:7" x14ac:dyDescent="0.3">
      <c r="C647" s="6"/>
      <c r="D647" s="6"/>
      <c r="E647" s="6"/>
      <c r="F647" s="6"/>
      <c r="G647" s="6"/>
    </row>
    <row r="648" spans="3:7" x14ac:dyDescent="0.3">
      <c r="C648" s="6"/>
      <c r="D648" s="6"/>
      <c r="E648" s="6"/>
      <c r="F648" s="6"/>
      <c r="G648" s="6"/>
    </row>
    <row r="649" spans="3:7" x14ac:dyDescent="0.3">
      <c r="C649" s="6"/>
      <c r="D649" s="6"/>
      <c r="E649" s="6"/>
      <c r="F649" s="6"/>
      <c r="G649" s="6"/>
    </row>
    <row r="650" spans="3:7" x14ac:dyDescent="0.3">
      <c r="C650" s="6"/>
      <c r="D650" s="6"/>
      <c r="E650" s="6"/>
      <c r="F650" s="6"/>
      <c r="G650" s="6"/>
    </row>
    <row r="651" spans="3:7" x14ac:dyDescent="0.3">
      <c r="C651" s="6"/>
      <c r="D651" s="6"/>
      <c r="E651" s="6"/>
      <c r="F651" s="6"/>
      <c r="G651" s="6"/>
    </row>
    <row r="652" spans="3:7" x14ac:dyDescent="0.3">
      <c r="C652" s="6"/>
      <c r="D652" s="6"/>
      <c r="E652" s="6"/>
      <c r="F652" s="6"/>
      <c r="G652" s="6"/>
    </row>
    <row r="653" spans="3:7" x14ac:dyDescent="0.3">
      <c r="C653" s="6"/>
      <c r="D653" s="6"/>
      <c r="E653" s="6"/>
      <c r="F653" s="6"/>
      <c r="G653" s="6"/>
    </row>
    <row r="654" spans="3:7" x14ac:dyDescent="0.3">
      <c r="C654" s="6"/>
      <c r="D654" s="6"/>
      <c r="E654" s="6"/>
      <c r="F654" s="6"/>
      <c r="G654" s="6"/>
    </row>
    <row r="655" spans="3:7" x14ac:dyDescent="0.3">
      <c r="C655" s="6"/>
      <c r="D655" s="6"/>
      <c r="E655" s="6"/>
      <c r="F655" s="6"/>
      <c r="G655" s="6"/>
    </row>
    <row r="656" spans="3:7" x14ac:dyDescent="0.3">
      <c r="C656" s="6"/>
      <c r="D656" s="6"/>
      <c r="E656" s="6"/>
      <c r="F656" s="6"/>
      <c r="G656" s="6"/>
    </row>
    <row r="657" spans="3:7" x14ac:dyDescent="0.3">
      <c r="C657" s="6"/>
      <c r="D657" s="6"/>
      <c r="E657" s="6"/>
      <c r="F657" s="6"/>
      <c r="G657" s="6"/>
    </row>
    <row r="658" spans="3:7" x14ac:dyDescent="0.3">
      <c r="C658" s="6"/>
      <c r="D658" s="6"/>
      <c r="E658" s="6"/>
      <c r="F658" s="6"/>
      <c r="G658" s="6"/>
    </row>
    <row r="659" spans="3:7" x14ac:dyDescent="0.3">
      <c r="C659" s="6"/>
      <c r="D659" s="6"/>
      <c r="E659" s="6"/>
      <c r="F659" s="6"/>
      <c r="G659" s="6"/>
    </row>
    <row r="660" spans="3:7" x14ac:dyDescent="0.3">
      <c r="C660" s="6"/>
      <c r="D660" s="6"/>
      <c r="E660" s="6"/>
      <c r="F660" s="6"/>
      <c r="G660" s="6"/>
    </row>
    <row r="661" spans="3:7" x14ac:dyDescent="0.3">
      <c r="C661" s="6"/>
      <c r="D661" s="6"/>
      <c r="E661" s="6"/>
      <c r="F661" s="6"/>
      <c r="G661" s="6"/>
    </row>
    <row r="662" spans="3:7" x14ac:dyDescent="0.3">
      <c r="C662" s="6"/>
      <c r="D662" s="6"/>
      <c r="E662" s="6"/>
      <c r="F662" s="6"/>
      <c r="G662" s="6"/>
    </row>
    <row r="663" spans="3:7" x14ac:dyDescent="0.3">
      <c r="C663" s="6"/>
      <c r="D663" s="6"/>
      <c r="E663" s="6"/>
      <c r="F663" s="6"/>
      <c r="G663" s="6"/>
    </row>
    <row r="664" spans="3:7" x14ac:dyDescent="0.3">
      <c r="C664" s="6"/>
      <c r="D664" s="6"/>
      <c r="E664" s="6"/>
      <c r="F664" s="6"/>
      <c r="G664" s="6"/>
    </row>
    <row r="665" spans="3:7" x14ac:dyDescent="0.3">
      <c r="C665" s="6"/>
      <c r="D665" s="6"/>
      <c r="E665" s="6"/>
      <c r="F665" s="6"/>
      <c r="G665" s="6"/>
    </row>
    <row r="666" spans="3:7" x14ac:dyDescent="0.3">
      <c r="C666" s="6"/>
      <c r="D666" s="6"/>
      <c r="E666" s="6"/>
      <c r="F666" s="6"/>
      <c r="G666" s="6"/>
    </row>
    <row r="667" spans="3:7" x14ac:dyDescent="0.3">
      <c r="C667" s="6"/>
      <c r="D667" s="6"/>
      <c r="E667" s="6"/>
      <c r="F667" s="6"/>
      <c r="G667" s="6"/>
    </row>
    <row r="668" spans="3:7" x14ac:dyDescent="0.3">
      <c r="C668" s="6"/>
      <c r="D668" s="6"/>
      <c r="E668" s="6"/>
      <c r="F668" s="6"/>
      <c r="G668" s="6"/>
    </row>
    <row r="669" spans="3:7" x14ac:dyDescent="0.3">
      <c r="C669" s="6"/>
      <c r="D669" s="6"/>
      <c r="E669" s="6"/>
      <c r="F669" s="6"/>
      <c r="G669" s="6"/>
    </row>
    <row r="670" spans="3:7" x14ac:dyDescent="0.3">
      <c r="C670" s="6"/>
      <c r="D670" s="6"/>
      <c r="E670" s="6"/>
      <c r="F670" s="6"/>
      <c r="G670" s="6"/>
    </row>
    <row r="671" spans="3:7" x14ac:dyDescent="0.3">
      <c r="C671" s="6"/>
      <c r="D671" s="6"/>
      <c r="E671" s="6"/>
      <c r="F671" s="6"/>
      <c r="G671" s="6"/>
    </row>
    <row r="672" spans="3:7" x14ac:dyDescent="0.3">
      <c r="C672" s="6"/>
      <c r="D672" s="6"/>
      <c r="E672" s="6"/>
      <c r="F672" s="6"/>
      <c r="G672" s="6"/>
    </row>
    <row r="673" spans="3:7" x14ac:dyDescent="0.3">
      <c r="C673" s="6"/>
      <c r="D673" s="6"/>
      <c r="E673" s="6"/>
      <c r="F673" s="6"/>
      <c r="G673" s="6"/>
    </row>
    <row r="674" spans="3:7" x14ac:dyDescent="0.3">
      <c r="C674" s="6"/>
      <c r="D674" s="6"/>
      <c r="E674" s="6"/>
      <c r="F674" s="6"/>
      <c r="G674" s="6"/>
    </row>
    <row r="675" spans="3:7" x14ac:dyDescent="0.3">
      <c r="C675" s="6"/>
      <c r="D675" s="6"/>
      <c r="E675" s="6"/>
      <c r="F675" s="6"/>
      <c r="G675" s="6"/>
    </row>
    <row r="676" spans="3:7" x14ac:dyDescent="0.3">
      <c r="C676" s="6"/>
      <c r="D676" s="6"/>
      <c r="E676" s="6"/>
      <c r="F676" s="6"/>
      <c r="G676" s="6"/>
    </row>
    <row r="677" spans="3:7" x14ac:dyDescent="0.3">
      <c r="C677" s="6"/>
      <c r="D677" s="6"/>
      <c r="E677" s="6"/>
      <c r="F677" s="6"/>
      <c r="G677" s="6"/>
    </row>
    <row r="678" spans="3:7" x14ac:dyDescent="0.3">
      <c r="C678" s="6"/>
      <c r="D678" s="6"/>
      <c r="E678" s="6"/>
      <c r="F678" s="6"/>
      <c r="G678" s="6"/>
    </row>
    <row r="679" spans="3:7" x14ac:dyDescent="0.3">
      <c r="C679" s="6"/>
      <c r="D679" s="6"/>
      <c r="E679" s="6"/>
      <c r="F679" s="6"/>
      <c r="G679" s="6"/>
    </row>
    <row r="680" spans="3:7" x14ac:dyDescent="0.3">
      <c r="C680" s="6"/>
      <c r="D680" s="6"/>
      <c r="E680" s="6"/>
      <c r="F680" s="6"/>
      <c r="G680" s="6"/>
    </row>
    <row r="681" spans="3:7" x14ac:dyDescent="0.3">
      <c r="C681" s="6"/>
      <c r="D681" s="6"/>
      <c r="E681" s="6"/>
      <c r="F681" s="6"/>
      <c r="G681" s="6"/>
    </row>
    <row r="682" spans="3:7" x14ac:dyDescent="0.3">
      <c r="C682" s="6"/>
      <c r="D682" s="6"/>
      <c r="E682" s="6"/>
      <c r="F682" s="6"/>
      <c r="G682" s="6"/>
    </row>
    <row r="683" spans="3:7" x14ac:dyDescent="0.3">
      <c r="C683" s="6"/>
      <c r="D683" s="6"/>
      <c r="E683" s="6"/>
      <c r="F683" s="6"/>
      <c r="G683" s="6"/>
    </row>
    <row r="684" spans="3:7" x14ac:dyDescent="0.3">
      <c r="C684" s="6"/>
      <c r="D684" s="6"/>
      <c r="E684" s="6"/>
      <c r="F684" s="6"/>
      <c r="G684" s="6"/>
    </row>
    <row r="685" spans="3:7" x14ac:dyDescent="0.3">
      <c r="C685" s="6"/>
      <c r="D685" s="6"/>
      <c r="E685" s="6"/>
      <c r="F685" s="6"/>
      <c r="G685" s="6"/>
    </row>
    <row r="686" spans="3:7" x14ac:dyDescent="0.3">
      <c r="C686" s="6"/>
      <c r="D686" s="6"/>
      <c r="E686" s="6"/>
      <c r="F686" s="6"/>
      <c r="G686" s="6"/>
    </row>
    <row r="687" spans="3:7" x14ac:dyDescent="0.3">
      <c r="C687" s="6"/>
      <c r="D687" s="6"/>
      <c r="E687" s="6"/>
      <c r="F687" s="6"/>
      <c r="G687" s="6"/>
    </row>
    <row r="688" spans="3:7" x14ac:dyDescent="0.3">
      <c r="C688" s="6"/>
      <c r="D688" s="6"/>
      <c r="E688" s="6"/>
      <c r="F688" s="6"/>
      <c r="G688" s="6"/>
    </row>
    <row r="690" spans="1:88" x14ac:dyDescent="0.3">
      <c r="A690" s="12" t="s">
        <v>67</v>
      </c>
      <c r="B690" t="s">
        <v>47</v>
      </c>
      <c r="C690" s="6">
        <f>[1]Results!F281</f>
        <v>148.58899059999999</v>
      </c>
      <c r="D690" s="6">
        <f>[1]Results!G281</f>
        <v>147.55814530000001</v>
      </c>
      <c r="E690" s="6">
        <f>[1]Results!H281</f>
        <v>146.31566670000001</v>
      </c>
      <c r="F690" s="6">
        <f>[1]Results!I281</f>
        <v>145.23758319999999</v>
      </c>
      <c r="G690" s="6">
        <f>[1]Results!J281</f>
        <v>144.67945979999999</v>
      </c>
      <c r="H690" s="6">
        <f>[1]Results!K281</f>
        <v>144.73784739999999</v>
      </c>
      <c r="I690" s="6">
        <f>[1]Results!L281</f>
        <v>145.307929</v>
      </c>
      <c r="J690" s="6">
        <f>[1]Results!M281</f>
        <v>146.15550920000001</v>
      </c>
      <c r="K690" s="6">
        <f>[1]Results!N281</f>
        <v>146.93205929999999</v>
      </c>
      <c r="L690" s="6">
        <f>[1]Results!O281</f>
        <v>147.36325350000001</v>
      </c>
      <c r="M690" s="6">
        <f>[1]Results!P281</f>
        <v>147.34732700000001</v>
      </c>
      <c r="N690" s="6">
        <f>[1]Results!Q281</f>
        <v>147.19051010000001</v>
      </c>
      <c r="O690" s="6">
        <f>[1]Results!R281</f>
        <v>146.6497482</v>
      </c>
      <c r="P690" s="6">
        <f>[1]Results!S281</f>
        <v>145.9909797</v>
      </c>
      <c r="Q690" s="6">
        <f>[1]Results!T281</f>
        <v>145.31590800000001</v>
      </c>
      <c r="R690" s="6">
        <f>[1]Results!U281</f>
        <v>144.6477265</v>
      </c>
      <c r="S690" s="6">
        <f>[1]Results!V281</f>
        <v>143.95073819999999</v>
      </c>
      <c r="T690" s="6">
        <f>[1]Results!W281</f>
        <v>143.26796540000001</v>
      </c>
      <c r="U690" s="6">
        <f>[1]Results!X281</f>
        <v>142.89843279999999</v>
      </c>
      <c r="V690" s="6">
        <f>[1]Results!Y281</f>
        <v>142.57113570000001</v>
      </c>
      <c r="W690" s="6">
        <f>[1]Results!Z281</f>
        <v>142.4374128</v>
      </c>
      <c r="X690" s="6">
        <f>[1]Results!AA281</f>
        <v>142.49611709999999</v>
      </c>
      <c r="Y690" s="6">
        <f>[1]Results!AB281</f>
        <v>142.90877860000001</v>
      </c>
      <c r="Z690" s="6">
        <f>[1]Results!AC281</f>
        <v>143.26795670000001</v>
      </c>
      <c r="AA690" s="6">
        <f>[1]Results!AD281</f>
        <v>143.61304870000001</v>
      </c>
      <c r="AB690" s="6">
        <f>[1]Results!AE281</f>
        <v>143.91601919999999</v>
      </c>
      <c r="AC690" s="6">
        <f>[1]Results!AF281</f>
        <v>144.1849057</v>
      </c>
      <c r="AD690" s="6">
        <f>[1]Results!AG281</f>
        <v>144.67166349999999</v>
      </c>
      <c r="AE690" s="6">
        <f>[1]Results!AH281</f>
        <v>145.0983421</v>
      </c>
      <c r="AF690" s="6">
        <f>[1]Results!AI281</f>
        <v>145.57753199999999</v>
      </c>
      <c r="AG690" s="6">
        <f>[1]Results!AJ281</f>
        <v>146.30058080000001</v>
      </c>
      <c r="AH690" s="6">
        <f>[1]Results!AK281</f>
        <v>146.894283</v>
      </c>
      <c r="AI690" s="6">
        <f>[1]Results!AL281</f>
        <v>147.4061931</v>
      </c>
      <c r="AJ690" s="6">
        <f>[1]Results!AM281</f>
        <v>147.81675300000001</v>
      </c>
      <c r="AK690" s="6">
        <f>[1]Results!AN281</f>
        <v>148.3446447</v>
      </c>
      <c r="AL690" s="6">
        <f>[1]Results!AO281</f>
        <v>148.7110577</v>
      </c>
      <c r="AM690" s="6">
        <f>[1]Results!AP281</f>
        <v>149.3558639</v>
      </c>
      <c r="AN690" s="6">
        <f>[1]Results!AQ281</f>
        <v>150.18607420000001</v>
      </c>
      <c r="AO690" s="6">
        <f>[1]Results!AR281</f>
        <v>151.14056070000001</v>
      </c>
      <c r="AP690" s="6">
        <f>[1]Results!AS281</f>
        <v>152.14532159999999</v>
      </c>
      <c r="AQ690" s="6">
        <f>[1]Results!AT281</f>
        <v>152.9300504</v>
      </c>
      <c r="AR690" s="6">
        <f>[1]Results!AU281</f>
        <v>153.7768714</v>
      </c>
      <c r="AS690" s="6">
        <f>[1]Results!AV281</f>
        <v>154.59793629999999</v>
      </c>
      <c r="AT690" s="6">
        <f>[1]Results!AW281</f>
        <v>155.4253156</v>
      </c>
      <c r="AU690" s="6">
        <f>[1]Results!AX281</f>
        <v>156.3004933</v>
      </c>
      <c r="AV690" s="6">
        <f>[1]Results!AY281</f>
        <v>157.4403753</v>
      </c>
      <c r="AW690" s="6">
        <f>[1]Results!AZ281</f>
        <v>158.53098679999999</v>
      </c>
      <c r="AX690" s="6">
        <f>[1]Results!BA281</f>
        <v>159.62042199999999</v>
      </c>
      <c r="AY690" s="6">
        <f>[1]Results!BB281</f>
        <v>160.67104459999999</v>
      </c>
      <c r="AZ690" s="6">
        <f>[1]Results!BC281</f>
        <v>161.85600030000001</v>
      </c>
      <c r="BA690" s="6">
        <f>[1]Results!BD281</f>
        <v>162.8767331</v>
      </c>
      <c r="BB690" s="6">
        <f>[1]Results!BE281</f>
        <v>163.71990679999999</v>
      </c>
      <c r="BC690" s="6">
        <f>[1]Results!BF281</f>
        <v>164.57202659999999</v>
      </c>
      <c r="BD690" s="6">
        <f>[1]Results!BG281</f>
        <v>165.4423314</v>
      </c>
      <c r="BE690" s="6">
        <f>[1]Results!BH281</f>
        <v>166.5114763</v>
      </c>
      <c r="BF690" s="6">
        <f>[1]Results!BI281</f>
        <v>167.47093229999999</v>
      </c>
      <c r="BG690" s="6">
        <f>[1]Results!BJ281</f>
        <v>168.5965625</v>
      </c>
      <c r="BH690" s="6">
        <f>[1]Results!BK281</f>
        <v>169.59175239999999</v>
      </c>
      <c r="BI690" s="6">
        <f>[1]Results!BL281</f>
        <v>170.73233450000001</v>
      </c>
      <c r="BJ690" s="6">
        <f>[1]Results!BM281</f>
        <v>171.72803819999999</v>
      </c>
      <c r="BK690" s="6">
        <f>[1]Results!BN281</f>
        <v>172.86316020000001</v>
      </c>
      <c r="BL690" s="6">
        <f>[1]Results!BO281</f>
        <v>173.86208869999999</v>
      </c>
      <c r="BM690" s="6">
        <f>[1]Results!BP281</f>
        <v>175.01187730000001</v>
      </c>
      <c r="BN690" s="6">
        <f>[1]Results!BQ281</f>
        <v>176.03556549999999</v>
      </c>
      <c r="BO690" s="6">
        <f>[1]Results!BR281</f>
        <v>177.2149483</v>
      </c>
      <c r="BP690" s="6">
        <f>[1]Results!BS281</f>
        <v>178.26856559999999</v>
      </c>
      <c r="BQ690" s="6">
        <f>[1]Results!BT281</f>
        <v>179.47659139999999</v>
      </c>
      <c r="BR690" s="6">
        <f>[1]Results!BU281</f>
        <v>180.7402256</v>
      </c>
      <c r="BS690" s="6">
        <f>[1]Results!BV281</f>
        <v>182.04392100000001</v>
      </c>
      <c r="BT690" s="6">
        <f>[1]Results!BW281</f>
        <v>183.1917747</v>
      </c>
      <c r="BU690" s="6">
        <f>[1]Results!BX281</f>
        <v>184.45675689999999</v>
      </c>
      <c r="BV690" s="6">
        <f>[1]Results!BY281</f>
        <v>185.74534940000001</v>
      </c>
      <c r="BW690" s="6">
        <f>[1]Results!BZ281</f>
        <v>187.04988879999999</v>
      </c>
      <c r="BX690" s="6">
        <f>[1]Results!CA281</f>
        <v>188.1908789</v>
      </c>
      <c r="BY690" s="6">
        <f>[1]Results!CB281</f>
        <v>189.45276519999999</v>
      </c>
      <c r="BZ690" s="6">
        <f>[1]Results!CC281</f>
        <v>190.7484829</v>
      </c>
      <c r="CA690" s="6">
        <f>[1]Results!CD281</f>
        <v>192.07658900000001</v>
      </c>
      <c r="CB690" s="6">
        <f>[1]Results!CE281</f>
        <v>193.4336165</v>
      </c>
      <c r="CC690" s="6">
        <f>[1]Results!CF281</f>
        <v>194.8104956</v>
      </c>
      <c r="CD690" s="6">
        <f>[1]Results!CG281</f>
        <v>196.19457629999999</v>
      </c>
      <c r="CE690" s="6">
        <f>[1]Results!CH281</f>
        <v>197.5747978</v>
      </c>
      <c r="CF690" s="6">
        <f>[1]Results!CI281</f>
        <v>198.94541340000001</v>
      </c>
      <c r="CG690" s="6">
        <f>[1]Results!CJ281</f>
        <v>200.30774199999999</v>
      </c>
      <c r="CH690" s="6">
        <f>[1]Results!CK281</f>
        <v>201.667551</v>
      </c>
      <c r="CI690" s="6">
        <f>[1]Results!CL281</f>
        <v>203.03163369999999</v>
      </c>
      <c r="CJ690" s="6">
        <f>[1]Results!CM281</f>
        <v>204.40473030000001</v>
      </c>
    </row>
    <row r="691" spans="1:88" x14ac:dyDescent="0.3">
      <c r="A691" t="s">
        <v>27</v>
      </c>
      <c r="B691" s="6" t="str">
        <f>[1]Results!E282</f>
        <v>CF_toe_ccoa_2</v>
      </c>
      <c r="C691" s="6">
        <f>[1]Results!F282</f>
        <v>7.1949458870000003</v>
      </c>
      <c r="D691" s="6">
        <f>[1]Results!G282</f>
        <v>7.414452153</v>
      </c>
      <c r="E691" s="6">
        <f>[1]Results!H282</f>
        <v>7.6594015070000001</v>
      </c>
      <c r="F691" s="6">
        <f>[1]Results!I282</f>
        <v>7.8451756760000002</v>
      </c>
      <c r="G691" s="6">
        <f>[1]Results!J282</f>
        <v>8.0116714669999993</v>
      </c>
      <c r="H691" s="6">
        <f>[1]Results!K282</f>
        <v>8.167719409</v>
      </c>
      <c r="I691" s="6">
        <f>[1]Results!L282</f>
        <v>8.3032321919999994</v>
      </c>
      <c r="J691" s="6">
        <f>[1]Results!M282</f>
        <v>8.419841237</v>
      </c>
      <c r="K691" s="6">
        <f>[1]Results!N282</f>
        <v>8.5074330400000004</v>
      </c>
      <c r="L691" s="6">
        <f>[1]Results!O282</f>
        <v>8.5692773879999997</v>
      </c>
      <c r="M691" s="6">
        <f>[1]Results!P282</f>
        <v>8.6130966949999994</v>
      </c>
      <c r="N691" s="6">
        <f>[1]Results!Q282</f>
        <v>8.6893201209999997</v>
      </c>
      <c r="O691" s="6">
        <f>[1]Results!R282</f>
        <v>8.7259487149999995</v>
      </c>
      <c r="P691" s="6">
        <f>[1]Results!S282</f>
        <v>8.7559893510000002</v>
      </c>
      <c r="Q691" s="6">
        <f>[1]Results!T282</f>
        <v>8.7850457360000007</v>
      </c>
      <c r="R691" s="6">
        <f>[1]Results!U282</f>
        <v>8.8132267869999996</v>
      </c>
      <c r="S691" s="6">
        <f>[1]Results!V282</f>
        <v>8.8530058220000001</v>
      </c>
      <c r="T691" s="6">
        <f>[1]Results!W282</f>
        <v>8.9072840699999993</v>
      </c>
      <c r="U691" s="6">
        <f>[1]Results!X282</f>
        <v>9.0156171779999994</v>
      </c>
      <c r="V691" s="6">
        <f>[1]Results!Y282</f>
        <v>9.1054703379999999</v>
      </c>
      <c r="W691" s="6">
        <f>[1]Results!Z282</f>
        <v>9.2002766509999994</v>
      </c>
      <c r="X691" s="6">
        <f>[1]Results!AA282</f>
        <v>9.3006584710000002</v>
      </c>
      <c r="Y691" s="6">
        <f>[1]Results!AB282</f>
        <v>9.4421679019999996</v>
      </c>
      <c r="Z691" s="6">
        <f>[1]Results!AC282</f>
        <v>9.5527396699999994</v>
      </c>
      <c r="AA691" s="6">
        <f>[1]Results!AD282</f>
        <v>9.6575240329999996</v>
      </c>
      <c r="AB691" s="6">
        <f>[1]Results!AE282</f>
        <v>9.7613670789999993</v>
      </c>
      <c r="AC691" s="6">
        <f>[1]Results!AF282</f>
        <v>9.8667979530000007</v>
      </c>
      <c r="AD691" s="6">
        <f>[1]Results!AG282</f>
        <v>10.01213709</v>
      </c>
      <c r="AE691" s="6">
        <f>[1]Results!AH282</f>
        <v>10.12799938</v>
      </c>
      <c r="AF691" s="6">
        <f>[1]Results!AI282</f>
        <v>10.23831859</v>
      </c>
      <c r="AG691" s="6">
        <f>[1]Results!AJ282</f>
        <v>10.383180640000001</v>
      </c>
      <c r="AH691" s="6">
        <f>[1]Results!AK282</f>
        <v>10.493690300000001</v>
      </c>
      <c r="AI691" s="6">
        <f>[1]Results!AL282</f>
        <v>10.595099619999999</v>
      </c>
      <c r="AJ691" s="6">
        <f>[1]Results!AM282</f>
        <v>10.692548309999999</v>
      </c>
      <c r="AK691" s="6">
        <f>[1]Results!AN282</f>
        <v>10.825572149999999</v>
      </c>
      <c r="AL691" s="6">
        <f>[1]Results!AO282</f>
        <v>10.927535990000001</v>
      </c>
      <c r="AM691" s="6">
        <f>[1]Results!AP282</f>
        <v>11.06548402</v>
      </c>
      <c r="AN691" s="6">
        <f>[1]Results!AQ282</f>
        <v>11.212865969999999</v>
      </c>
      <c r="AO691" s="6">
        <f>[1]Results!AR282</f>
        <v>11.362173520000001</v>
      </c>
      <c r="AP691" s="6">
        <f>[1]Results!AS282</f>
        <v>11.51007085</v>
      </c>
      <c r="AQ691" s="6">
        <f>[1]Results!AT282</f>
        <v>11.61889588</v>
      </c>
      <c r="AR691" s="6">
        <f>[1]Results!AU282</f>
        <v>11.756692859999999</v>
      </c>
      <c r="AS691" s="6">
        <f>[1]Results!AV282</f>
        <v>11.899673330000001</v>
      </c>
      <c r="AT691" s="6">
        <f>[1]Results!AW282</f>
        <v>12.044738949999999</v>
      </c>
      <c r="AU691" s="6">
        <f>[1]Results!AX282</f>
        <v>12.19121664</v>
      </c>
      <c r="AV691" s="6">
        <f>[1]Results!AY282</f>
        <v>12.37425606</v>
      </c>
      <c r="AW691" s="6">
        <f>[1]Results!AZ282</f>
        <v>12.52837091</v>
      </c>
      <c r="AX691" s="6">
        <f>[1]Results!BA282</f>
        <v>12.67513621</v>
      </c>
      <c r="AY691" s="6">
        <f>[1]Results!BB282</f>
        <v>12.81840669</v>
      </c>
      <c r="AZ691" s="6">
        <f>[1]Results!BC282</f>
        <v>12.99571332</v>
      </c>
      <c r="BA691" s="6">
        <f>[1]Results!BD282</f>
        <v>13.1431045</v>
      </c>
      <c r="BB691" s="6">
        <f>[1]Results!BE282</f>
        <v>13.255558089999999</v>
      </c>
      <c r="BC691" s="6">
        <f>[1]Results!BF282</f>
        <v>13.379282999999999</v>
      </c>
      <c r="BD691" s="6">
        <f>[1]Results!BG282</f>
        <v>13.512794830000001</v>
      </c>
      <c r="BE691" s="6">
        <f>[1]Results!BH282</f>
        <v>13.68581423</v>
      </c>
      <c r="BF691" s="6">
        <f>[1]Results!BI282</f>
        <v>13.83077572</v>
      </c>
      <c r="BG691" s="6">
        <f>[1]Results!BJ282</f>
        <v>14.005385</v>
      </c>
      <c r="BH691" s="6">
        <f>[1]Results!BK282</f>
        <v>14.149390390000001</v>
      </c>
      <c r="BI691" s="6">
        <f>[1]Results!BL282</f>
        <v>14.32263639</v>
      </c>
      <c r="BJ691" s="6">
        <f>[1]Results!BM282</f>
        <v>14.46563081</v>
      </c>
      <c r="BK691" s="6">
        <f>[1]Results!BN282</f>
        <v>14.638270779999999</v>
      </c>
      <c r="BL691" s="6">
        <f>[1]Results!BO282</f>
        <v>14.781912370000001</v>
      </c>
      <c r="BM691" s="6">
        <f>[1]Results!BP282</f>
        <v>14.95557496</v>
      </c>
      <c r="BN691" s="6">
        <f>[1]Results!BQ282</f>
        <v>15.10001097</v>
      </c>
      <c r="BO691" s="6">
        <f>[1]Results!BR282</f>
        <v>15.274179849999999</v>
      </c>
      <c r="BP691" s="6">
        <f>[1]Results!BS282</f>
        <v>15.41900605</v>
      </c>
      <c r="BQ691" s="6">
        <f>[1]Results!BT282</f>
        <v>15.59437806</v>
      </c>
      <c r="BR691" s="6">
        <f>[1]Results!BU282</f>
        <v>15.774900049999999</v>
      </c>
      <c r="BS691" s="6">
        <f>[1]Results!BV282</f>
        <v>15.956096329999999</v>
      </c>
      <c r="BT691" s="6">
        <f>[1]Results!BW282</f>
        <v>16.102654250000001</v>
      </c>
      <c r="BU691" s="6">
        <f>[1]Results!BX282</f>
        <v>16.276916020000002</v>
      </c>
      <c r="BV691" s="6">
        <f>[1]Results!BY282</f>
        <v>16.456396430000002</v>
      </c>
      <c r="BW691" s="6">
        <f>[1]Results!BZ282</f>
        <v>16.636855010000001</v>
      </c>
      <c r="BX691" s="6">
        <f>[1]Results!CA282</f>
        <v>16.783549669999999</v>
      </c>
      <c r="BY691" s="6">
        <f>[1]Results!CB282</f>
        <v>16.958451660000001</v>
      </c>
      <c r="BZ691" s="6">
        <f>[1]Results!CC282</f>
        <v>17.13839458</v>
      </c>
      <c r="CA691" s="6">
        <f>[1]Results!CD282</f>
        <v>17.320411709999998</v>
      </c>
      <c r="CB691" s="6">
        <f>[1]Results!CE282</f>
        <v>17.502696610000001</v>
      </c>
      <c r="CC691" s="6">
        <f>[1]Results!CF282</f>
        <v>17.68466325</v>
      </c>
      <c r="CD691" s="6">
        <f>[1]Results!CG282</f>
        <v>17.866079809999999</v>
      </c>
      <c r="CE691" s="6">
        <f>[1]Results!CH282</f>
        <v>18.046978429999999</v>
      </c>
      <c r="CF691" s="6">
        <f>[1]Results!CI282</f>
        <v>18.22750559</v>
      </c>
      <c r="CG691" s="6">
        <f>[1]Results!CJ282</f>
        <v>18.408028049999999</v>
      </c>
      <c r="CH691" s="6">
        <f>[1]Results!CK282</f>
        <v>18.588798319999999</v>
      </c>
      <c r="CI691" s="6">
        <f>[1]Results!CL282</f>
        <v>18.76993023</v>
      </c>
      <c r="CJ691" s="6">
        <f>[1]Results!CM282</f>
        <v>18.951405050000002</v>
      </c>
    </row>
    <row r="692" spans="1:88" x14ac:dyDescent="0.3">
      <c r="B692" s="6" t="s">
        <v>48</v>
      </c>
      <c r="C692" s="6">
        <f>C693+C694+C695</f>
        <v>60.867159087000005</v>
      </c>
      <c r="D692" s="6">
        <f t="shared" ref="D692:AL692" si="321">D693+D694+D695</f>
        <v>60.292129518000003</v>
      </c>
      <c r="E692" s="6">
        <f t="shared" si="321"/>
        <v>59.551491317</v>
      </c>
      <c r="F692" s="6">
        <f t="shared" si="321"/>
        <v>58.844958157999997</v>
      </c>
      <c r="G692" s="6">
        <f t="shared" si="321"/>
        <v>58.356077663999997</v>
      </c>
      <c r="H692" s="6">
        <f t="shared" si="321"/>
        <v>58.096688595000003</v>
      </c>
      <c r="I692" s="6">
        <f t="shared" si="321"/>
        <v>57.907048153000005</v>
      </c>
      <c r="J692" s="6">
        <f t="shared" si="321"/>
        <v>57.755195001000004</v>
      </c>
      <c r="K692" s="6">
        <f t="shared" si="321"/>
        <v>57.553291191</v>
      </c>
      <c r="L692" s="6">
        <f t="shared" si="321"/>
        <v>57.241934569000001</v>
      </c>
      <c r="M692" s="6">
        <f t="shared" si="321"/>
        <v>56.790276413000001</v>
      </c>
      <c r="N692" s="6">
        <f t="shared" si="321"/>
        <v>56.251947051999998</v>
      </c>
      <c r="O692" s="6">
        <f t="shared" si="321"/>
        <v>55.551995947999998</v>
      </c>
      <c r="P692" s="6">
        <f t="shared" si="321"/>
        <v>54.728118578999997</v>
      </c>
      <c r="Q692" s="6">
        <f t="shared" si="321"/>
        <v>53.791059269000002</v>
      </c>
      <c r="R692" s="6">
        <f t="shared" si="321"/>
        <v>52.744976384999994</v>
      </c>
      <c r="S692" s="6">
        <f t="shared" si="321"/>
        <v>51.661521608999998</v>
      </c>
      <c r="T692" s="6">
        <f t="shared" si="321"/>
        <v>50.558265766000005</v>
      </c>
      <c r="U692" s="6">
        <f t="shared" si="321"/>
        <v>49.507869206999999</v>
      </c>
      <c r="V692" s="6">
        <f t="shared" si="321"/>
        <v>48.461352005999998</v>
      </c>
      <c r="W692" s="6">
        <f t="shared" si="321"/>
        <v>47.456704287999997</v>
      </c>
      <c r="X692" s="6">
        <f t="shared" si="321"/>
        <v>46.500416927000003</v>
      </c>
      <c r="Y692" s="6">
        <f t="shared" si="321"/>
        <v>45.633000349</v>
      </c>
      <c r="Z692" s="6">
        <f t="shared" si="321"/>
        <v>44.774437833</v>
      </c>
      <c r="AA692" s="6">
        <f t="shared" si="321"/>
        <v>43.934374414000004</v>
      </c>
      <c r="AB692" s="6">
        <f t="shared" si="321"/>
        <v>43.107198875000002</v>
      </c>
      <c r="AC692" s="6">
        <f t="shared" si="321"/>
        <v>42.293274270999994</v>
      </c>
      <c r="AD692" s="6">
        <f t="shared" si="321"/>
        <v>41.543844632000003</v>
      </c>
      <c r="AE692" s="6">
        <f t="shared" si="321"/>
        <v>40.801298351999996</v>
      </c>
      <c r="AF692" s="6">
        <f t="shared" si="321"/>
        <v>40.089398729999999</v>
      </c>
      <c r="AG692" s="6">
        <f t="shared" si="321"/>
        <v>39.449708267999995</v>
      </c>
      <c r="AH692" s="6">
        <f t="shared" si="321"/>
        <v>38.807476555000001</v>
      </c>
      <c r="AI692" s="6">
        <f t="shared" si="321"/>
        <v>38.173118807000002</v>
      </c>
      <c r="AJ692" s="6">
        <f t="shared" si="321"/>
        <v>37.542566862000001</v>
      </c>
      <c r="AK692" s="6">
        <f t="shared" si="321"/>
        <v>36.959867023000001</v>
      </c>
      <c r="AL692" s="6">
        <f t="shared" si="321"/>
        <v>36.367341621999998</v>
      </c>
      <c r="AM692" s="6">
        <f t="shared" ref="AM692:CJ692" si="322">AM693+AM694+AM695</f>
        <v>35.867016692</v>
      </c>
      <c r="AN692" s="6">
        <f t="shared" si="322"/>
        <v>35.440186111000003</v>
      </c>
      <c r="AO692" s="6">
        <f t="shared" si="322"/>
        <v>35.073331021000001</v>
      </c>
      <c r="AP692" s="6">
        <f t="shared" si="322"/>
        <v>34.751074944000003</v>
      </c>
      <c r="AQ692" s="6">
        <f t="shared" si="322"/>
        <v>34.417572405000001</v>
      </c>
      <c r="AR692" s="6">
        <f t="shared" si="322"/>
        <v>34.127673596000001</v>
      </c>
      <c r="AS692" s="6">
        <f t="shared" si="322"/>
        <v>33.860494942999999</v>
      </c>
      <c r="AT692" s="6">
        <f t="shared" si="322"/>
        <v>33.619236471999997</v>
      </c>
      <c r="AU692" s="6">
        <f t="shared" si="322"/>
        <v>33.410092296999998</v>
      </c>
      <c r="AV692" s="6">
        <f t="shared" si="322"/>
        <v>33.276313686999998</v>
      </c>
      <c r="AW692" s="6">
        <f t="shared" si="322"/>
        <v>33.154233851000001</v>
      </c>
      <c r="AX692" s="6">
        <f t="shared" si="322"/>
        <v>33.053910545999997</v>
      </c>
      <c r="AY692" s="6">
        <f t="shared" si="322"/>
        <v>32.967984747999999</v>
      </c>
      <c r="AZ692" s="6">
        <f t="shared" si="322"/>
        <v>32.930601404000001</v>
      </c>
      <c r="BA692" s="6">
        <f t="shared" si="322"/>
        <v>32.879090415999997</v>
      </c>
      <c r="BB692" s="6">
        <f t="shared" si="322"/>
        <v>32.798477358</v>
      </c>
      <c r="BC692" s="6">
        <f t="shared" si="322"/>
        <v>32.741081880999999</v>
      </c>
      <c r="BD692" s="6">
        <f t="shared" si="322"/>
        <v>32.704076813</v>
      </c>
      <c r="BE692" s="6">
        <f t="shared" si="322"/>
        <v>32.722196865000001</v>
      </c>
      <c r="BF692" s="6">
        <f t="shared" si="322"/>
        <v>32.731843028</v>
      </c>
      <c r="BG692" s="6">
        <f t="shared" si="322"/>
        <v>32.788454911000002</v>
      </c>
      <c r="BH692" s="6">
        <f t="shared" si="322"/>
        <v>32.831426643</v>
      </c>
      <c r="BI692" s="6">
        <f t="shared" si="322"/>
        <v>32.916196694</v>
      </c>
      <c r="BJ692" s="6">
        <f t="shared" si="322"/>
        <v>32.982999173000003</v>
      </c>
      <c r="BK692" s="6">
        <f t="shared" si="322"/>
        <v>33.088677894</v>
      </c>
      <c r="BL692" s="6">
        <f t="shared" si="322"/>
        <v>33.176037000999997</v>
      </c>
      <c r="BM692" s="6">
        <f t="shared" si="322"/>
        <v>33.302638625</v>
      </c>
      <c r="BN692" s="6">
        <f t="shared" si="322"/>
        <v>33.411547965000004</v>
      </c>
      <c r="BO692" s="6">
        <f t="shared" si="322"/>
        <v>33.559631265</v>
      </c>
      <c r="BP692" s="6">
        <f t="shared" si="322"/>
        <v>33.689334170000002</v>
      </c>
      <c r="BQ692" s="6">
        <f t="shared" si="322"/>
        <v>33.856892911999999</v>
      </c>
      <c r="BR692" s="6">
        <f t="shared" si="322"/>
        <v>34.041967914000004</v>
      </c>
      <c r="BS692" s="6">
        <f t="shared" si="322"/>
        <v>34.241054677999998</v>
      </c>
      <c r="BT692" s="6">
        <f t="shared" si="322"/>
        <v>34.414234583999999</v>
      </c>
      <c r="BU692" s="6">
        <f t="shared" si="322"/>
        <v>34.617168655999997</v>
      </c>
      <c r="BV692" s="6">
        <f t="shared" si="322"/>
        <v>34.830181883000002</v>
      </c>
      <c r="BW692" s="6">
        <f t="shared" si="322"/>
        <v>35.050992387999997</v>
      </c>
      <c r="BX692" s="6">
        <f t="shared" si="322"/>
        <v>35.24253985</v>
      </c>
      <c r="BY692" s="6">
        <f t="shared" si="322"/>
        <v>35.462621032000001</v>
      </c>
      <c r="BZ692" s="6">
        <f t="shared" si="322"/>
        <v>35.693212486</v>
      </c>
      <c r="CA692" s="6">
        <f t="shared" si="322"/>
        <v>35.933190768999999</v>
      </c>
      <c r="CB692" s="6">
        <f t="shared" si="322"/>
        <v>36.181807278999997</v>
      </c>
      <c r="CC692" s="6">
        <f t="shared" si="322"/>
        <v>36.437443693999995</v>
      </c>
      <c r="CD692" s="6">
        <f t="shared" si="322"/>
        <v>36.697800330999996</v>
      </c>
      <c r="CE692" s="6">
        <f t="shared" si="322"/>
        <v>36.960721595999999</v>
      </c>
      <c r="CF692" s="6">
        <f t="shared" si="322"/>
        <v>37.224889329</v>
      </c>
      <c r="CG692" s="6">
        <f t="shared" si="322"/>
        <v>37.490162357000003</v>
      </c>
      <c r="CH692" s="6">
        <f t="shared" si="322"/>
        <v>37.757234749000006</v>
      </c>
      <c r="CI692" s="6">
        <f t="shared" si="322"/>
        <v>38.027094824000002</v>
      </c>
      <c r="CJ692" s="6">
        <f t="shared" si="322"/>
        <v>38.300489900000002</v>
      </c>
    </row>
    <row r="693" spans="1:88" x14ac:dyDescent="0.3">
      <c r="B693" s="6" t="str">
        <f>[1]Results!E285</f>
        <v>CF_toe_ccoi_2</v>
      </c>
      <c r="C693" s="6">
        <f>[1]Results!F285</f>
        <v>0</v>
      </c>
      <c r="D693" s="6">
        <f>[1]Results!G285</f>
        <v>0</v>
      </c>
      <c r="E693" s="6">
        <f>[1]Results!H285</f>
        <v>0</v>
      </c>
      <c r="F693" s="6">
        <f>[1]Results!I285</f>
        <v>0</v>
      </c>
      <c r="G693" s="6">
        <f>[1]Results!J285</f>
        <v>0</v>
      </c>
      <c r="H693" s="6">
        <f>[1]Results!K285</f>
        <v>0</v>
      </c>
      <c r="I693" s="6">
        <f>[1]Results!L285</f>
        <v>0</v>
      </c>
      <c r="J693" s="6">
        <f>[1]Results!M285</f>
        <v>0</v>
      </c>
      <c r="K693" s="6">
        <f>[1]Results!N285</f>
        <v>0</v>
      </c>
      <c r="L693" s="6">
        <f>[1]Results!O285</f>
        <v>0</v>
      </c>
      <c r="M693" s="6">
        <f>[1]Results!P285</f>
        <v>0</v>
      </c>
      <c r="N693" s="6">
        <f>[1]Results!Q285</f>
        <v>0</v>
      </c>
      <c r="O693" s="6">
        <f>[1]Results!R285</f>
        <v>0</v>
      </c>
      <c r="P693" s="6">
        <f>[1]Results!S285</f>
        <v>0</v>
      </c>
      <c r="Q693" s="6">
        <f>[1]Results!T285</f>
        <v>0</v>
      </c>
      <c r="R693" s="6">
        <f>[1]Results!U285</f>
        <v>0</v>
      </c>
      <c r="S693" s="6">
        <f>[1]Results!V285</f>
        <v>0</v>
      </c>
      <c r="T693" s="6">
        <f>[1]Results!W285</f>
        <v>0</v>
      </c>
      <c r="U693" s="6">
        <f>[1]Results!X285</f>
        <v>0</v>
      </c>
      <c r="V693" s="6">
        <f>[1]Results!Y285</f>
        <v>0</v>
      </c>
      <c r="W693" s="6">
        <f>[1]Results!Z285</f>
        <v>0</v>
      </c>
      <c r="X693" s="6">
        <f>[1]Results!AA285</f>
        <v>0</v>
      </c>
      <c r="Y693" s="6">
        <f>[1]Results!AB285</f>
        <v>0</v>
      </c>
      <c r="Z693" s="6">
        <f>[1]Results!AC285</f>
        <v>0</v>
      </c>
      <c r="AA693" s="6">
        <f>[1]Results!AD285</f>
        <v>0</v>
      </c>
      <c r="AB693" s="6">
        <f>[1]Results!AE285</f>
        <v>0</v>
      </c>
      <c r="AC693" s="6">
        <f>[1]Results!AF285</f>
        <v>0</v>
      </c>
      <c r="AD693" s="6">
        <f>[1]Results!AG285</f>
        <v>0</v>
      </c>
      <c r="AE693" s="6">
        <f>[1]Results!AH285</f>
        <v>0</v>
      </c>
      <c r="AF693" s="6">
        <f>[1]Results!AI285</f>
        <v>0</v>
      </c>
      <c r="AG693" s="6">
        <f>[1]Results!AJ285</f>
        <v>0</v>
      </c>
      <c r="AH693" s="6">
        <f>[1]Results!AK285</f>
        <v>0</v>
      </c>
      <c r="AI693" s="6">
        <f>[1]Results!AL285</f>
        <v>0</v>
      </c>
      <c r="AJ693" s="6">
        <f>[1]Results!AM285</f>
        <v>0</v>
      </c>
      <c r="AK693" s="6">
        <f>[1]Results!AN285</f>
        <v>0</v>
      </c>
      <c r="AL693" s="6">
        <f>[1]Results!AO285</f>
        <v>0</v>
      </c>
      <c r="AM693" s="6">
        <f>[1]Results!AP285</f>
        <v>0</v>
      </c>
      <c r="AN693" s="6">
        <f>[1]Results!AQ285</f>
        <v>0</v>
      </c>
      <c r="AO693" s="6">
        <f>[1]Results!AR285</f>
        <v>0</v>
      </c>
      <c r="AP693" s="6">
        <f>[1]Results!AS285</f>
        <v>0</v>
      </c>
      <c r="AQ693" s="6">
        <f>[1]Results!AT285</f>
        <v>0</v>
      </c>
      <c r="AR693" s="6">
        <f>[1]Results!AU285</f>
        <v>0</v>
      </c>
      <c r="AS693" s="6">
        <f>[1]Results!AV285</f>
        <v>0</v>
      </c>
      <c r="AT693" s="6">
        <f>[1]Results!AW285</f>
        <v>0</v>
      </c>
      <c r="AU693" s="6">
        <f>[1]Results!AX285</f>
        <v>0</v>
      </c>
      <c r="AV693" s="6">
        <f>[1]Results!AY285</f>
        <v>0</v>
      </c>
      <c r="AW693" s="6">
        <f>[1]Results!AZ285</f>
        <v>0</v>
      </c>
      <c r="AX693" s="6">
        <f>[1]Results!BA285</f>
        <v>0</v>
      </c>
      <c r="AY693" s="6">
        <f>[1]Results!BB285</f>
        <v>0</v>
      </c>
      <c r="AZ693" s="6">
        <f>[1]Results!BC285</f>
        <v>0</v>
      </c>
      <c r="BA693" s="6">
        <f>[1]Results!BD285</f>
        <v>0</v>
      </c>
      <c r="BB693" s="6">
        <f>[1]Results!BE285</f>
        <v>0</v>
      </c>
      <c r="BC693" s="6">
        <f>[1]Results!BF285</f>
        <v>0</v>
      </c>
      <c r="BD693" s="6">
        <f>[1]Results!BG285</f>
        <v>0</v>
      </c>
      <c r="BE693" s="6">
        <f>[1]Results!BH285</f>
        <v>0</v>
      </c>
      <c r="BF693" s="6">
        <f>[1]Results!BI285</f>
        <v>0</v>
      </c>
      <c r="BG693" s="6">
        <f>[1]Results!BJ285</f>
        <v>0</v>
      </c>
      <c r="BH693" s="6">
        <f>[1]Results!BK285</f>
        <v>0</v>
      </c>
      <c r="BI693" s="6">
        <f>[1]Results!BL285</f>
        <v>0</v>
      </c>
      <c r="BJ693" s="6">
        <f>[1]Results!BM285</f>
        <v>0</v>
      </c>
      <c r="BK693" s="6">
        <f>[1]Results!BN285</f>
        <v>0</v>
      </c>
      <c r="BL693" s="6">
        <f>[1]Results!BO285</f>
        <v>0</v>
      </c>
      <c r="BM693" s="6">
        <f>[1]Results!BP285</f>
        <v>0</v>
      </c>
      <c r="BN693" s="6">
        <f>[1]Results!BQ285</f>
        <v>0</v>
      </c>
      <c r="BO693" s="6">
        <f>[1]Results!BR285</f>
        <v>0</v>
      </c>
      <c r="BP693" s="6">
        <f>[1]Results!BS285</f>
        <v>0</v>
      </c>
      <c r="BQ693" s="6">
        <f>[1]Results!BT285</f>
        <v>0</v>
      </c>
      <c r="BR693" s="6">
        <f>[1]Results!BU285</f>
        <v>0</v>
      </c>
      <c r="BS693" s="6">
        <f>[1]Results!BV285</f>
        <v>0</v>
      </c>
      <c r="BT693" s="6">
        <f>[1]Results!BW285</f>
        <v>0</v>
      </c>
      <c r="BU693" s="6">
        <f>[1]Results!BX285</f>
        <v>0</v>
      </c>
      <c r="BV693" s="6">
        <f>[1]Results!BY285</f>
        <v>0</v>
      </c>
      <c r="BW693" s="6">
        <f>[1]Results!BZ285</f>
        <v>0</v>
      </c>
      <c r="BX693" s="6">
        <f>[1]Results!CA285</f>
        <v>0</v>
      </c>
      <c r="BY693" s="6">
        <f>[1]Results!CB285</f>
        <v>0</v>
      </c>
      <c r="BZ693" s="6">
        <f>[1]Results!CC285</f>
        <v>0</v>
      </c>
      <c r="CA693" s="6">
        <f>[1]Results!CD285</f>
        <v>0</v>
      </c>
      <c r="CB693" s="6">
        <f>[1]Results!CE285</f>
        <v>0</v>
      </c>
      <c r="CC693" s="6">
        <f>[1]Results!CF285</f>
        <v>0</v>
      </c>
      <c r="CD693" s="6">
        <f>[1]Results!CG285</f>
        <v>0</v>
      </c>
      <c r="CE693" s="6">
        <f>[1]Results!CH285</f>
        <v>0</v>
      </c>
      <c r="CF693" s="6">
        <f>[1]Results!CI285</f>
        <v>0</v>
      </c>
      <c r="CG693" s="6">
        <f>[1]Results!CJ285</f>
        <v>0</v>
      </c>
      <c r="CH693" s="6">
        <f>[1]Results!CK285</f>
        <v>0</v>
      </c>
      <c r="CI693" s="6">
        <f>[1]Results!CL285</f>
        <v>0</v>
      </c>
      <c r="CJ693" s="6">
        <f>[1]Results!CM285</f>
        <v>0</v>
      </c>
    </row>
    <row r="694" spans="1:88" x14ac:dyDescent="0.3">
      <c r="B694" s="6" t="str">
        <f>[1]Results!E288</f>
        <v>CF_toe_cfut_2</v>
      </c>
      <c r="C694" s="6">
        <f>[1]Results!F288</f>
        <v>51.264957070000001</v>
      </c>
      <c r="D694" s="6">
        <f>[1]Results!G288</f>
        <v>50.758158350000002</v>
      </c>
      <c r="E694" s="6">
        <f>[1]Results!H288</f>
        <v>50.140445360000001</v>
      </c>
      <c r="F694" s="6">
        <f>[1]Results!I288</f>
        <v>49.575280100000001</v>
      </c>
      <c r="G694" s="6">
        <f>[1]Results!J288</f>
        <v>49.201806300000001</v>
      </c>
      <c r="H694" s="6">
        <f>[1]Results!K288</f>
        <v>49.024102810000002</v>
      </c>
      <c r="I694" s="6">
        <f>[1]Results!L288</f>
        <v>48.939695870000001</v>
      </c>
      <c r="J694" s="6">
        <f>[1]Results!M288</f>
        <v>48.892766950000002</v>
      </c>
      <c r="K694" s="6">
        <f>[1]Results!N288</f>
        <v>48.797907889999998</v>
      </c>
      <c r="L694" s="6">
        <f>[1]Results!O288</f>
        <v>48.601707470000001</v>
      </c>
      <c r="M694" s="6">
        <f>[1]Results!P288</f>
        <v>48.277114179999998</v>
      </c>
      <c r="N694" s="6">
        <f>[1]Results!Q288</f>
        <v>47.86976173</v>
      </c>
      <c r="O694" s="6">
        <f>[1]Results!R288</f>
        <v>47.307357529999997</v>
      </c>
      <c r="P694" s="6">
        <f>[1]Results!S288</f>
        <v>46.618216009999998</v>
      </c>
      <c r="Q694" s="6">
        <f>[1]Results!T288</f>
        <v>45.808097099999998</v>
      </c>
      <c r="R694" s="6">
        <f>[1]Results!U288</f>
        <v>44.879505629999997</v>
      </c>
      <c r="S694" s="6">
        <f>[1]Results!V288</f>
        <v>43.877913999999997</v>
      </c>
      <c r="T694" s="6">
        <f>[1]Results!W288</f>
        <v>42.836389060000002</v>
      </c>
      <c r="U694" s="6">
        <f>[1]Results!X288</f>
        <v>41.829250000000002</v>
      </c>
      <c r="V694" s="6">
        <f>[1]Results!Y288</f>
        <v>40.817518530000001</v>
      </c>
      <c r="W694" s="6">
        <f>[1]Results!Z288</f>
        <v>39.83791394</v>
      </c>
      <c r="X694" s="6">
        <f>[1]Results!AA288</f>
        <v>38.898248930000001</v>
      </c>
      <c r="Y694" s="6">
        <f>[1]Results!AB288</f>
        <v>38.036334779999997</v>
      </c>
      <c r="Z694" s="6">
        <f>[1]Results!AC288</f>
        <v>37.182703770000003</v>
      </c>
      <c r="AA694" s="6">
        <f>[1]Results!AD288</f>
        <v>36.348283330000001</v>
      </c>
      <c r="AB694" s="6">
        <f>[1]Results!AE288</f>
        <v>35.529737830000002</v>
      </c>
      <c r="AC694" s="6">
        <f>[1]Results!AF288</f>
        <v>34.727920079999997</v>
      </c>
      <c r="AD694" s="6">
        <f>[1]Results!AG288</f>
        <v>33.987989349999999</v>
      </c>
      <c r="AE694" s="6">
        <f>[1]Results!AH288</f>
        <v>33.257565139999997</v>
      </c>
      <c r="AF694" s="6">
        <f>[1]Results!AI288</f>
        <v>32.557577690000002</v>
      </c>
      <c r="AG694" s="6">
        <f>[1]Results!AJ288</f>
        <v>31.924876529999999</v>
      </c>
      <c r="AH694" s="6">
        <f>[1]Results!AK288</f>
        <v>31.293127460000001</v>
      </c>
      <c r="AI694" s="6">
        <f>[1]Results!AL288</f>
        <v>30.672772370000001</v>
      </c>
      <c r="AJ694" s="6">
        <f>[1]Results!AM288</f>
        <v>30.060975339999999</v>
      </c>
      <c r="AK694" s="6">
        <f>[1]Results!AN288</f>
        <v>29.496753009999999</v>
      </c>
      <c r="AL694" s="6">
        <f>[1]Results!AO288</f>
        <v>28.927962900000001</v>
      </c>
      <c r="AM694" s="6">
        <f>[1]Results!AP288</f>
        <v>28.43794432</v>
      </c>
      <c r="AN694" s="6">
        <f>[1]Results!AQ288</f>
        <v>28.011832739999999</v>
      </c>
      <c r="AO694" s="6">
        <f>[1]Results!AR288</f>
        <v>27.639859909999998</v>
      </c>
      <c r="AP694" s="6">
        <f>[1]Results!AS288</f>
        <v>27.30968103</v>
      </c>
      <c r="AQ694" s="6">
        <f>[1]Results!AT288</f>
        <v>26.97260863</v>
      </c>
      <c r="AR694" s="6">
        <f>[1]Results!AU288</f>
        <v>26.678013409999998</v>
      </c>
      <c r="AS694" s="6">
        <f>[1]Results!AV288</f>
        <v>26.40725698</v>
      </c>
      <c r="AT694" s="6">
        <f>[1]Results!AW288</f>
        <v>26.16288394</v>
      </c>
      <c r="AU694" s="6">
        <f>[1]Results!AX288</f>
        <v>25.949956480000001</v>
      </c>
      <c r="AV694" s="6">
        <f>[1]Results!AY288</f>
        <v>25.806455840000002</v>
      </c>
      <c r="AW694" s="6">
        <f>[1]Results!AZ288</f>
        <v>25.674904099999999</v>
      </c>
      <c r="AX694" s="6">
        <f>[1]Results!BA288</f>
        <v>25.56484287</v>
      </c>
      <c r="AY694" s="6">
        <f>[1]Results!BB288</f>
        <v>25.470077740000001</v>
      </c>
      <c r="AZ694" s="6">
        <f>[1]Results!BC288</f>
        <v>25.421083759999998</v>
      </c>
      <c r="BA694" s="6">
        <f>[1]Results!BD288</f>
        <v>25.361908679999999</v>
      </c>
      <c r="BB694" s="6">
        <f>[1]Results!BE288</f>
        <v>25.283185370000002</v>
      </c>
      <c r="BC694" s="6">
        <f>[1]Results!BF288</f>
        <v>25.22754758</v>
      </c>
      <c r="BD694" s="6">
        <f>[1]Results!BG288</f>
        <v>25.192066700000002</v>
      </c>
      <c r="BE694" s="6">
        <f>[1]Results!BH288</f>
        <v>25.207320200000002</v>
      </c>
      <c r="BF694" s="6">
        <f>[1]Results!BI288</f>
        <v>25.216383919999998</v>
      </c>
      <c r="BG694" s="6">
        <f>[1]Results!BJ288</f>
        <v>25.268668380000001</v>
      </c>
      <c r="BH694" s="6">
        <f>[1]Results!BK288</f>
        <v>25.310041649999999</v>
      </c>
      <c r="BI694" s="6">
        <f>[1]Results!BL288</f>
        <v>25.389949430000001</v>
      </c>
      <c r="BJ694" s="6">
        <f>[1]Results!BM288</f>
        <v>25.455061400000002</v>
      </c>
      <c r="BK694" s="6">
        <f>[1]Results!BN288</f>
        <v>25.556045879999999</v>
      </c>
      <c r="BL694" s="6">
        <f>[1]Results!BO288</f>
        <v>25.641658029999999</v>
      </c>
      <c r="BM694" s="6">
        <f>[1]Results!BP288</f>
        <v>25.7632549</v>
      </c>
      <c r="BN694" s="6">
        <f>[1]Results!BQ288</f>
        <v>25.869972780000001</v>
      </c>
      <c r="BO694" s="6">
        <f>[1]Results!BR288</f>
        <v>26.012476199999998</v>
      </c>
      <c r="BP694" s="6">
        <f>[1]Results!BS288</f>
        <v>26.1393418</v>
      </c>
      <c r="BQ694" s="6">
        <f>[1]Results!BT288</f>
        <v>26.30042688</v>
      </c>
      <c r="BR694" s="6">
        <f>[1]Results!BU288</f>
        <v>26.477599390000002</v>
      </c>
      <c r="BS694" s="6">
        <f>[1]Results!BV288</f>
        <v>26.667743009999999</v>
      </c>
      <c r="BT694" s="6">
        <f>[1]Results!BW288</f>
        <v>26.83537866</v>
      </c>
      <c r="BU694" s="6">
        <f>[1]Results!BX288</f>
        <v>27.030239859999998</v>
      </c>
      <c r="BV694" s="6">
        <f>[1]Results!BY288</f>
        <v>27.234483050000001</v>
      </c>
      <c r="BW694" s="6">
        <f>[1]Results!BZ288</f>
        <v>27.446113690000001</v>
      </c>
      <c r="BX694" s="6">
        <f>[1]Results!CA288</f>
        <v>27.632161459999999</v>
      </c>
      <c r="BY694" s="6">
        <f>[1]Results!CB288</f>
        <v>27.844208429999998</v>
      </c>
      <c r="BZ694" s="6">
        <f>[1]Results!CC288</f>
        <v>28.06598748</v>
      </c>
      <c r="CA694" s="6">
        <f>[1]Results!CD288</f>
        <v>28.296199789999999</v>
      </c>
      <c r="CB694" s="6">
        <f>[1]Results!CE288</f>
        <v>28.534281270000001</v>
      </c>
      <c r="CC694" s="6">
        <f>[1]Results!CF288</f>
        <v>28.778841849999999</v>
      </c>
      <c r="CD694" s="6">
        <f>[1]Results!CG288</f>
        <v>29.027873029999999</v>
      </c>
      <c r="CE694" s="6">
        <f>[1]Results!CH288</f>
        <v>29.279488959999998</v>
      </c>
      <c r="CF694" s="6">
        <f>[1]Results!CI288</f>
        <v>29.532548259999999</v>
      </c>
      <c r="CG694" s="6">
        <f>[1]Results!CJ288</f>
        <v>29.78690314</v>
      </c>
      <c r="CH694" s="6">
        <f>[1]Results!CK288</f>
        <v>30.043133050000002</v>
      </c>
      <c r="CI694" s="6">
        <f>[1]Results!CL288</f>
        <v>30.302071300000001</v>
      </c>
      <c r="CJ694" s="6">
        <f>[1]Results!CM288</f>
        <v>30.56434136</v>
      </c>
    </row>
    <row r="695" spans="1:88" x14ac:dyDescent="0.3">
      <c r="B695" s="6" t="str">
        <f>[1]Results!E291</f>
        <v>CF_toe_cfuh_2</v>
      </c>
      <c r="C695" s="6">
        <f>[1]Results!F291</f>
        <v>9.6022020169999998</v>
      </c>
      <c r="D695" s="6">
        <f>[1]Results!G291</f>
        <v>9.5339711680000008</v>
      </c>
      <c r="E695" s="6">
        <f>[1]Results!H291</f>
        <v>9.4110459570000007</v>
      </c>
      <c r="F695" s="6">
        <f>[1]Results!I291</f>
        <v>9.2696780580000002</v>
      </c>
      <c r="G695" s="6">
        <f>[1]Results!J291</f>
        <v>9.1542713639999995</v>
      </c>
      <c r="H695" s="6">
        <f>[1]Results!K291</f>
        <v>9.0725857849999993</v>
      </c>
      <c r="I695" s="6">
        <f>[1]Results!L291</f>
        <v>8.9673522830000003</v>
      </c>
      <c r="J695" s="6">
        <f>[1]Results!M291</f>
        <v>8.8624280510000002</v>
      </c>
      <c r="K695" s="6">
        <f>[1]Results!N291</f>
        <v>8.7553833010000002</v>
      </c>
      <c r="L695" s="6">
        <f>[1]Results!O291</f>
        <v>8.6402270990000005</v>
      </c>
      <c r="M695" s="6">
        <f>[1]Results!P291</f>
        <v>8.5131622329999992</v>
      </c>
      <c r="N695" s="6">
        <f>[1]Results!Q291</f>
        <v>8.3821853219999998</v>
      </c>
      <c r="O695" s="6">
        <f>[1]Results!R291</f>
        <v>8.2446384179999992</v>
      </c>
      <c r="P695" s="6">
        <f>[1]Results!S291</f>
        <v>8.1099025690000008</v>
      </c>
      <c r="Q695" s="6">
        <f>[1]Results!T291</f>
        <v>7.9829621690000003</v>
      </c>
      <c r="R695" s="6">
        <f>[1]Results!U291</f>
        <v>7.8654707549999996</v>
      </c>
      <c r="S695" s="6">
        <f>[1]Results!V291</f>
        <v>7.7836076089999997</v>
      </c>
      <c r="T695" s="6">
        <f>[1]Results!W291</f>
        <v>7.7218767059999998</v>
      </c>
      <c r="U695" s="6">
        <f>[1]Results!X291</f>
        <v>7.6786192069999997</v>
      </c>
      <c r="V695" s="6">
        <f>[1]Results!Y291</f>
        <v>7.6438334760000002</v>
      </c>
      <c r="W695" s="6">
        <f>[1]Results!Z291</f>
        <v>7.6187903480000001</v>
      </c>
      <c r="X695" s="6">
        <f>[1]Results!AA291</f>
        <v>7.6021679969999996</v>
      </c>
      <c r="Y695" s="6">
        <f>[1]Results!AB291</f>
        <v>7.5966655689999998</v>
      </c>
      <c r="Z695" s="6">
        <f>[1]Results!AC291</f>
        <v>7.5917340629999996</v>
      </c>
      <c r="AA695" s="6">
        <f>[1]Results!AD291</f>
        <v>7.5860910840000004</v>
      </c>
      <c r="AB695" s="6">
        <f>[1]Results!AE291</f>
        <v>7.5774610449999997</v>
      </c>
      <c r="AC695" s="6">
        <f>[1]Results!AF291</f>
        <v>7.565354191</v>
      </c>
      <c r="AD695" s="6">
        <f>[1]Results!AG291</f>
        <v>7.5558552819999996</v>
      </c>
      <c r="AE695" s="6">
        <f>[1]Results!AH291</f>
        <v>7.5437332120000002</v>
      </c>
      <c r="AF695" s="6">
        <f>[1]Results!AI291</f>
        <v>7.5318210399999996</v>
      </c>
      <c r="AG695" s="6">
        <f>[1]Results!AJ291</f>
        <v>7.5248317379999996</v>
      </c>
      <c r="AH695" s="6">
        <f>[1]Results!AK291</f>
        <v>7.514349095</v>
      </c>
      <c r="AI695" s="6">
        <f>[1]Results!AL291</f>
        <v>7.5003464370000001</v>
      </c>
      <c r="AJ695" s="6">
        <f>[1]Results!AM291</f>
        <v>7.4815915220000004</v>
      </c>
      <c r="AK695" s="6">
        <f>[1]Results!AN291</f>
        <v>7.4631140130000002</v>
      </c>
      <c r="AL695" s="6">
        <f>[1]Results!AO291</f>
        <v>7.4393787219999998</v>
      </c>
      <c r="AM695" s="6">
        <f>[1]Results!AP291</f>
        <v>7.4290723720000003</v>
      </c>
      <c r="AN695" s="6">
        <f>[1]Results!AQ291</f>
        <v>7.428353371</v>
      </c>
      <c r="AO695" s="6">
        <f>[1]Results!AR291</f>
        <v>7.4334711110000002</v>
      </c>
      <c r="AP695" s="6">
        <f>[1]Results!AS291</f>
        <v>7.4413939139999998</v>
      </c>
      <c r="AQ695" s="6">
        <f>[1]Results!AT291</f>
        <v>7.4449637749999997</v>
      </c>
      <c r="AR695" s="6">
        <f>[1]Results!AU291</f>
        <v>7.449660186</v>
      </c>
      <c r="AS695" s="6">
        <f>[1]Results!AV291</f>
        <v>7.4532379630000003</v>
      </c>
      <c r="AT695" s="6">
        <f>[1]Results!AW291</f>
        <v>7.4563525320000004</v>
      </c>
      <c r="AU695" s="6">
        <f>[1]Results!AX291</f>
        <v>7.4601358170000003</v>
      </c>
      <c r="AV695" s="6">
        <f>[1]Results!AY291</f>
        <v>7.4698578470000001</v>
      </c>
      <c r="AW695" s="6">
        <f>[1]Results!AZ291</f>
        <v>7.4793297509999999</v>
      </c>
      <c r="AX695" s="6">
        <f>[1]Results!BA291</f>
        <v>7.4890676760000003</v>
      </c>
      <c r="AY695" s="6">
        <f>[1]Results!BB291</f>
        <v>7.4979070080000003</v>
      </c>
      <c r="AZ695" s="6">
        <f>[1]Results!BC291</f>
        <v>7.5095176439999998</v>
      </c>
      <c r="BA695" s="6">
        <f>[1]Results!BD291</f>
        <v>7.5171817360000004</v>
      </c>
      <c r="BB695" s="6">
        <f>[1]Results!BE291</f>
        <v>7.5152919880000004</v>
      </c>
      <c r="BC695" s="6">
        <f>[1]Results!BF291</f>
        <v>7.513534301</v>
      </c>
      <c r="BD695" s="6">
        <f>[1]Results!BG291</f>
        <v>7.5120101129999997</v>
      </c>
      <c r="BE695" s="6">
        <f>[1]Results!BH291</f>
        <v>7.5148766650000001</v>
      </c>
      <c r="BF695" s="6">
        <f>[1]Results!BI291</f>
        <v>7.5154591079999999</v>
      </c>
      <c r="BG695" s="6">
        <f>[1]Results!BJ291</f>
        <v>7.5197865310000003</v>
      </c>
      <c r="BH695" s="6">
        <f>[1]Results!BK291</f>
        <v>7.5213849929999999</v>
      </c>
      <c r="BI695" s="6">
        <f>[1]Results!BL291</f>
        <v>7.5262472640000002</v>
      </c>
      <c r="BJ695" s="6">
        <f>[1]Results!BM291</f>
        <v>7.5279377729999997</v>
      </c>
      <c r="BK695" s="6">
        <f>[1]Results!BN291</f>
        <v>7.5326320139999998</v>
      </c>
      <c r="BL695" s="6">
        <f>[1]Results!BO291</f>
        <v>7.5343789709999998</v>
      </c>
      <c r="BM695" s="6">
        <f>[1]Results!BP291</f>
        <v>7.5393837250000004</v>
      </c>
      <c r="BN695" s="6">
        <f>[1]Results!BQ291</f>
        <v>7.5415751850000001</v>
      </c>
      <c r="BO695" s="6">
        <f>[1]Results!BR291</f>
        <v>7.5471550650000001</v>
      </c>
      <c r="BP695" s="6">
        <f>[1]Results!BS291</f>
        <v>7.54999237</v>
      </c>
      <c r="BQ695" s="6">
        <f>[1]Results!BT291</f>
        <v>7.5564660320000003</v>
      </c>
      <c r="BR695" s="6">
        <f>[1]Results!BU291</f>
        <v>7.5643685239999998</v>
      </c>
      <c r="BS695" s="6">
        <f>[1]Results!BV291</f>
        <v>7.5733116679999997</v>
      </c>
      <c r="BT695" s="6">
        <f>[1]Results!BW291</f>
        <v>7.578855924</v>
      </c>
      <c r="BU695" s="6">
        <f>[1]Results!BX291</f>
        <v>7.5869287959999996</v>
      </c>
      <c r="BV695" s="6">
        <f>[1]Results!BY291</f>
        <v>7.5956988330000001</v>
      </c>
      <c r="BW695" s="6">
        <f>[1]Results!BZ291</f>
        <v>7.6048786980000003</v>
      </c>
      <c r="BX695" s="6">
        <f>[1]Results!CA291</f>
        <v>7.6103783900000002</v>
      </c>
      <c r="BY695" s="6">
        <f>[1]Results!CB291</f>
        <v>7.6184126020000003</v>
      </c>
      <c r="BZ695" s="6">
        <f>[1]Results!CC291</f>
        <v>7.6272250059999998</v>
      </c>
      <c r="CA695" s="6">
        <f>[1]Results!CD291</f>
        <v>7.6369909790000001</v>
      </c>
      <c r="CB695" s="6">
        <f>[1]Results!CE291</f>
        <v>7.6475260089999999</v>
      </c>
      <c r="CC695" s="6">
        <f>[1]Results!CF291</f>
        <v>7.6586018439999997</v>
      </c>
      <c r="CD695" s="6">
        <f>[1]Results!CG291</f>
        <v>7.6699273010000004</v>
      </c>
      <c r="CE695" s="6">
        <f>[1]Results!CH291</f>
        <v>7.6812326359999998</v>
      </c>
      <c r="CF695" s="6">
        <f>[1]Results!CI291</f>
        <v>7.6923410690000003</v>
      </c>
      <c r="CG695" s="6">
        <f>[1]Results!CJ291</f>
        <v>7.7032592170000003</v>
      </c>
      <c r="CH695" s="6">
        <f>[1]Results!CK291</f>
        <v>7.7141016990000004</v>
      </c>
      <c r="CI695" s="6">
        <f>[1]Results!CL291</f>
        <v>7.725023524</v>
      </c>
      <c r="CJ695" s="6">
        <f>[1]Results!CM291</f>
        <v>7.7361485400000003</v>
      </c>
    </row>
    <row r="696" spans="1:88" x14ac:dyDescent="0.3">
      <c r="B696" s="6" t="str">
        <f>[1]Results!E293</f>
        <v>CF_toe_cgas_2</v>
      </c>
      <c r="C696" s="6">
        <f>[1]Results!F293</f>
        <v>27.562050209999999</v>
      </c>
      <c r="D696" s="6">
        <f>[1]Results!G293</f>
        <v>27.35711323</v>
      </c>
      <c r="E696" s="6">
        <f>[1]Results!H293</f>
        <v>27.103963740000001</v>
      </c>
      <c r="F696" s="6">
        <f>[1]Results!I293</f>
        <v>26.84721643</v>
      </c>
      <c r="G696" s="6">
        <f>[1]Results!J293</f>
        <v>26.71079507</v>
      </c>
      <c r="H696" s="6">
        <f>[1]Results!K293</f>
        <v>26.705053629999998</v>
      </c>
      <c r="I696" s="6">
        <f>[1]Results!L293</f>
        <v>26.79642681</v>
      </c>
      <c r="J696" s="6">
        <f>[1]Results!M293</f>
        <v>26.942099549999998</v>
      </c>
      <c r="K696" s="6">
        <f>[1]Results!N293</f>
        <v>27.055906029999999</v>
      </c>
      <c r="L696" s="6">
        <f>[1]Results!O293</f>
        <v>27.088068209999999</v>
      </c>
      <c r="M696" s="6">
        <f>[1]Results!P293</f>
        <v>27.023202229999999</v>
      </c>
      <c r="N696" s="6">
        <f>[1]Results!Q293</f>
        <v>26.926592169999999</v>
      </c>
      <c r="O696" s="6">
        <f>[1]Results!R293</f>
        <v>26.76108687</v>
      </c>
      <c r="P696" s="6">
        <f>[1]Results!S293</f>
        <v>26.585526850000001</v>
      </c>
      <c r="Q696" s="6">
        <f>[1]Results!T293</f>
        <v>26.424709239999999</v>
      </c>
      <c r="R696" s="6">
        <f>[1]Results!U293</f>
        <v>26.285021010000001</v>
      </c>
      <c r="S696" s="6">
        <f>[1]Results!V293</f>
        <v>26.17431448</v>
      </c>
      <c r="T696" s="6">
        <f>[1]Results!W293</f>
        <v>26.097172390000001</v>
      </c>
      <c r="U696" s="6">
        <f>[1]Results!X293</f>
        <v>26.100780180000001</v>
      </c>
      <c r="V696" s="6">
        <f>[1]Results!Y293</f>
        <v>26.128379030000001</v>
      </c>
      <c r="W696" s="6">
        <f>[1]Results!Z293</f>
        <v>26.203592059999998</v>
      </c>
      <c r="X696" s="6">
        <f>[1]Results!AA293</f>
        <v>26.323158589999998</v>
      </c>
      <c r="Y696" s="6">
        <f>[1]Results!AB293</f>
        <v>26.513874990000001</v>
      </c>
      <c r="Z696" s="6">
        <f>[1]Results!AC293</f>
        <v>26.697991510000001</v>
      </c>
      <c r="AA696" s="6">
        <f>[1]Results!AD293</f>
        <v>26.878145620000002</v>
      </c>
      <c r="AB696" s="6">
        <f>[1]Results!AE293</f>
        <v>27.04509431</v>
      </c>
      <c r="AC696" s="6">
        <f>[1]Results!AF293</f>
        <v>27.198520259999999</v>
      </c>
      <c r="AD696" s="6">
        <f>[1]Results!AG293</f>
        <v>27.385532090000002</v>
      </c>
      <c r="AE696" s="6">
        <f>[1]Results!AH293</f>
        <v>27.55785736</v>
      </c>
      <c r="AF696" s="6">
        <f>[1]Results!AI293</f>
        <v>27.736712749999999</v>
      </c>
      <c r="AG696" s="6">
        <f>[1]Results!AJ293</f>
        <v>27.957193180000001</v>
      </c>
      <c r="AH696" s="6">
        <f>[1]Results!AK293</f>
        <v>28.15008431</v>
      </c>
      <c r="AI696" s="6">
        <f>[1]Results!AL293</f>
        <v>28.321051109999999</v>
      </c>
      <c r="AJ696" s="6">
        <f>[1]Results!AM293</f>
        <v>28.46411788</v>
      </c>
      <c r="AK696" s="6">
        <f>[1]Results!AN293</f>
        <v>28.61941607</v>
      </c>
      <c r="AL696" s="6">
        <f>[1]Results!AO293</f>
        <v>28.737944949999999</v>
      </c>
      <c r="AM696" s="6">
        <f>[1]Results!AP293</f>
        <v>28.908474999999999</v>
      </c>
      <c r="AN696" s="6">
        <f>[1]Results!AQ293</f>
        <v>29.117453250000001</v>
      </c>
      <c r="AO696" s="6">
        <f>[1]Results!AR293</f>
        <v>29.352970379999999</v>
      </c>
      <c r="AP696" s="6">
        <f>[1]Results!AS293</f>
        <v>29.598826410000001</v>
      </c>
      <c r="AQ696" s="6">
        <f>[1]Results!AT293</f>
        <v>29.80167243</v>
      </c>
      <c r="AR696" s="6">
        <f>[1]Results!AU293</f>
        <v>30.009869590000001</v>
      </c>
      <c r="AS696" s="6">
        <f>[1]Results!AV293</f>
        <v>30.207021780000002</v>
      </c>
      <c r="AT696" s="6">
        <f>[1]Results!AW293</f>
        <v>30.400448489999999</v>
      </c>
      <c r="AU696" s="6">
        <f>[1]Results!AX293</f>
        <v>30.599942169999998</v>
      </c>
      <c r="AV696" s="6">
        <f>[1]Results!AY293</f>
        <v>30.847742960000001</v>
      </c>
      <c r="AW696" s="6">
        <f>[1]Results!AZ293</f>
        <v>31.088133110000001</v>
      </c>
      <c r="AX696" s="6">
        <f>[1]Results!BA293</f>
        <v>31.32804251</v>
      </c>
      <c r="AY696" s="6">
        <f>[1]Results!BB293</f>
        <v>31.55821439</v>
      </c>
      <c r="AZ696" s="6">
        <f>[1]Results!BC293</f>
        <v>31.80929253</v>
      </c>
      <c r="BA696" s="6">
        <f>[1]Results!BD293</f>
        <v>32.026667719999999</v>
      </c>
      <c r="BB696" s="6">
        <f>[1]Results!BE293</f>
        <v>32.202761459999998</v>
      </c>
      <c r="BC696" s="6">
        <f>[1]Results!BF293</f>
        <v>32.376362290000003</v>
      </c>
      <c r="BD696" s="6">
        <f>[1]Results!BG293</f>
        <v>32.55157122</v>
      </c>
      <c r="BE696" s="6">
        <f>[1]Results!BH293</f>
        <v>32.762573420000002</v>
      </c>
      <c r="BF696" s="6">
        <f>[1]Results!BI293</f>
        <v>32.95335472</v>
      </c>
      <c r="BG696" s="6">
        <f>[1]Results!BJ293</f>
        <v>33.174436739999997</v>
      </c>
      <c r="BH696" s="6">
        <f>[1]Results!BK293</f>
        <v>33.371282839999999</v>
      </c>
      <c r="BI696" s="6">
        <f>[1]Results!BL293</f>
        <v>33.594065809999996</v>
      </c>
      <c r="BJ696" s="6">
        <f>[1]Results!BM293</f>
        <v>33.789260740000003</v>
      </c>
      <c r="BK696" s="6">
        <f>[1]Results!BN293</f>
        <v>34.008881369999997</v>
      </c>
      <c r="BL696" s="6">
        <f>[1]Results!BO293</f>
        <v>34.20259841</v>
      </c>
      <c r="BM696" s="6">
        <f>[1]Results!BP293</f>
        <v>34.423192640000003</v>
      </c>
      <c r="BN696" s="6">
        <f>[1]Results!BQ293</f>
        <v>34.620146740000003</v>
      </c>
      <c r="BO696" s="6">
        <f>[1]Results!BR293</f>
        <v>34.845447040000003</v>
      </c>
      <c r="BP696" s="6">
        <f>[1]Results!BS293</f>
        <v>35.047561129999998</v>
      </c>
      <c r="BQ696" s="6">
        <f>[1]Results!BT293</f>
        <v>35.278081780000001</v>
      </c>
      <c r="BR696" s="6">
        <f>[1]Results!BU293</f>
        <v>35.519222319999997</v>
      </c>
      <c r="BS696" s="6">
        <f>[1]Results!BV293</f>
        <v>35.768550859999998</v>
      </c>
      <c r="BT696" s="6">
        <f>[1]Results!BW293</f>
        <v>35.98934534</v>
      </c>
      <c r="BU696" s="6">
        <f>[1]Results!BX293</f>
        <v>36.230910369999997</v>
      </c>
      <c r="BV696" s="6">
        <f>[1]Results!BY293</f>
        <v>36.476338509999998</v>
      </c>
      <c r="BW696" s="6">
        <f>[1]Results!BZ293</f>
        <v>36.724459629999998</v>
      </c>
      <c r="BX696" s="6">
        <f>[1]Results!CA293</f>
        <v>36.941864899999999</v>
      </c>
      <c r="BY696" s="6">
        <f>[1]Results!CB293</f>
        <v>37.18061222</v>
      </c>
      <c r="BZ696" s="6">
        <f>[1]Results!CC293</f>
        <v>37.425408750000003</v>
      </c>
      <c r="CA696" s="6">
        <f>[1]Results!CD293</f>
        <v>37.676817880000002</v>
      </c>
      <c r="CB696" s="6">
        <f>[1]Results!CE293</f>
        <v>37.934298329999997</v>
      </c>
      <c r="CC696" s="6">
        <f>[1]Results!CF293</f>
        <v>38.196107140000002</v>
      </c>
      <c r="CD696" s="6">
        <f>[1]Results!CG293</f>
        <v>38.459585769999997</v>
      </c>
      <c r="CE696" s="6">
        <f>[1]Results!CH293</f>
        <v>38.722254149999998</v>
      </c>
      <c r="CF696" s="6">
        <f>[1]Results!CI293</f>
        <v>38.982697530000003</v>
      </c>
      <c r="CG696" s="6">
        <f>[1]Results!CJ293</f>
        <v>39.241070209999997</v>
      </c>
      <c r="CH696" s="6">
        <f>[1]Results!CK293</f>
        <v>39.498568579999997</v>
      </c>
      <c r="CI696" s="6">
        <f>[1]Results!CL293</f>
        <v>39.756715030000002</v>
      </c>
      <c r="CJ696" s="6">
        <f>[1]Results!CM293</f>
        <v>40.016654330000001</v>
      </c>
    </row>
    <row r="697" spans="1:88" x14ac:dyDescent="0.3">
      <c r="B697" s="6" t="str">
        <f>[1]Results!E299</f>
        <v>CF_toe_cele_2</v>
      </c>
      <c r="C697" s="6">
        <f>[1]Results!F299</f>
        <v>35.896787080000003</v>
      </c>
      <c r="D697" s="6">
        <f>[1]Results!G299</f>
        <v>35.709909699999997</v>
      </c>
      <c r="E697" s="6">
        <f>[1]Results!H299</f>
        <v>35.494878129999996</v>
      </c>
      <c r="F697" s="6">
        <f>[1]Results!I299</f>
        <v>35.444711560000002</v>
      </c>
      <c r="G697" s="6">
        <f>[1]Results!J299</f>
        <v>35.476638489999999</v>
      </c>
      <c r="H697" s="6">
        <f>[1]Results!K299</f>
        <v>35.666527430000002</v>
      </c>
      <c r="I697" s="6">
        <f>[1]Results!L299</f>
        <v>36.112735120000004</v>
      </c>
      <c r="J697" s="6">
        <f>[1]Results!M299</f>
        <v>36.6950486</v>
      </c>
      <c r="K697" s="6">
        <f>[1]Results!N299</f>
        <v>37.314665320000003</v>
      </c>
      <c r="L697" s="6">
        <f>[1]Results!O299</f>
        <v>37.852159610000001</v>
      </c>
      <c r="M697" s="6">
        <f>[1]Results!P299</f>
        <v>38.264775219999997</v>
      </c>
      <c r="N697" s="6">
        <f>[1]Results!Q299</f>
        <v>38.651846089999999</v>
      </c>
      <c r="O697" s="6">
        <f>[1]Results!R299</f>
        <v>38.975914150000001</v>
      </c>
      <c r="P697" s="6">
        <f>[1]Results!S299</f>
        <v>39.334871440000001</v>
      </c>
      <c r="Q697" s="6">
        <f>[1]Results!T299</f>
        <v>39.771777219999997</v>
      </c>
      <c r="R697" s="6">
        <f>[1]Results!U299</f>
        <v>40.2944678</v>
      </c>
      <c r="S697" s="6">
        <f>[1]Results!V299</f>
        <v>40.795492580000001</v>
      </c>
      <c r="T697" s="6">
        <f>[1]Results!W299</f>
        <v>41.285894540000001</v>
      </c>
      <c r="U697" s="6">
        <f>[1]Results!X299</f>
        <v>41.865177639999999</v>
      </c>
      <c r="V697" s="6">
        <f>[1]Results!Y299</f>
        <v>42.467443359999997</v>
      </c>
      <c r="W697" s="6">
        <f>[1]Results!Z299</f>
        <v>43.139248960000003</v>
      </c>
      <c r="X697" s="6">
        <f>[1]Results!AA299</f>
        <v>43.875822929999998</v>
      </c>
      <c r="Y697" s="6">
        <f>[1]Results!AB299</f>
        <v>44.718076189999998</v>
      </c>
      <c r="Z697" s="6">
        <f>[1]Results!AC299</f>
        <v>45.538675480000002</v>
      </c>
      <c r="AA697" s="6">
        <f>[1]Results!AD299</f>
        <v>46.339091170000003</v>
      </c>
      <c r="AB697" s="6">
        <f>[1]Results!AE299</f>
        <v>47.107219800000003</v>
      </c>
      <c r="AC697" s="6">
        <f>[1]Results!AF299</f>
        <v>47.848214579999997</v>
      </c>
      <c r="AD697" s="6">
        <f>[1]Results!AG299</f>
        <v>48.6456065</v>
      </c>
      <c r="AE697" s="6">
        <f>[1]Results!AH299</f>
        <v>49.426636860000002</v>
      </c>
      <c r="AF697" s="6">
        <f>[1]Results!AI299</f>
        <v>50.22187684</v>
      </c>
      <c r="AG697" s="6">
        <f>[1]Results!AJ299</f>
        <v>51.083655479999997</v>
      </c>
      <c r="AH697" s="6">
        <f>[1]Results!AK299</f>
        <v>51.896932280000001</v>
      </c>
      <c r="AI697" s="6">
        <f>[1]Results!AL299</f>
        <v>52.665864919999997</v>
      </c>
      <c r="AJ697" s="6">
        <f>[1]Results!AM299</f>
        <v>53.380316039999997</v>
      </c>
      <c r="AK697" s="6">
        <f>[1]Results!AN299</f>
        <v>54.108852149999997</v>
      </c>
      <c r="AL697" s="6">
        <f>[1]Results!AO299</f>
        <v>54.776817149999999</v>
      </c>
      <c r="AM697" s="6">
        <f>[1]Results!AP299</f>
        <v>55.510832530000002</v>
      </c>
      <c r="AN697" s="6">
        <f>[1]Results!AQ299</f>
        <v>56.284940759999998</v>
      </c>
      <c r="AO697" s="6">
        <f>[1]Results!AR299</f>
        <v>57.078134550000001</v>
      </c>
      <c r="AP697" s="6">
        <f>[1]Results!AS299</f>
        <v>57.862125229999997</v>
      </c>
      <c r="AQ697" s="6">
        <f>[1]Results!AT299</f>
        <v>58.549162930000001</v>
      </c>
      <c r="AR697" s="6">
        <f>[1]Results!AU299</f>
        <v>59.219411260000001</v>
      </c>
      <c r="AS697" s="6">
        <f>[1]Results!AV299</f>
        <v>59.855341260000003</v>
      </c>
      <c r="AT697" s="6">
        <f>[1]Results!AW299</f>
        <v>60.475733310000003</v>
      </c>
      <c r="AU697" s="6">
        <f>[1]Results!AX299</f>
        <v>61.0995779</v>
      </c>
      <c r="AV697" s="6">
        <f>[1]Results!AY299</f>
        <v>61.79508603</v>
      </c>
      <c r="AW697" s="6">
        <f>[1]Results!AZ299</f>
        <v>62.469439319999999</v>
      </c>
      <c r="AX697" s="6">
        <f>[1]Results!BA299</f>
        <v>63.128864329999999</v>
      </c>
      <c r="AY697" s="6">
        <f>[1]Results!BB299</f>
        <v>63.755541200000003</v>
      </c>
      <c r="AZ697" s="6">
        <f>[1]Results!BC299</f>
        <v>64.400483710000003</v>
      </c>
      <c r="BA697" s="6">
        <f>[1]Results!BD299</f>
        <v>64.981140339999996</v>
      </c>
      <c r="BB697" s="6">
        <f>[1]Results!BE299</f>
        <v>65.511898329999994</v>
      </c>
      <c r="BC697" s="6">
        <f>[1]Results!BF299</f>
        <v>66.022478449999994</v>
      </c>
      <c r="BD697" s="6">
        <f>[1]Results!BG299</f>
        <v>66.519953959999995</v>
      </c>
      <c r="BE697" s="6">
        <f>[1]Results!BH299</f>
        <v>67.063123050000002</v>
      </c>
      <c r="BF697" s="6">
        <f>[1]Results!BI299</f>
        <v>67.566049280000001</v>
      </c>
      <c r="BG697" s="6">
        <f>[1]Results!BJ299</f>
        <v>68.108510120000005</v>
      </c>
      <c r="BH697" s="6">
        <f>[1]Results!BK299</f>
        <v>68.604449970000005</v>
      </c>
      <c r="BI697" s="6">
        <f>[1]Results!BL299</f>
        <v>69.132374220000003</v>
      </c>
      <c r="BJ697" s="6">
        <f>[1]Results!BM299</f>
        <v>69.609153039999995</v>
      </c>
      <c r="BK697" s="6">
        <f>[1]Results!BN299</f>
        <v>70.117070799999993</v>
      </c>
      <c r="BL697" s="6">
        <f>[1]Results!BO299</f>
        <v>70.57876005</v>
      </c>
      <c r="BM697" s="6">
        <f>[1]Results!BP299</f>
        <v>71.077887129999993</v>
      </c>
      <c r="BN697" s="6">
        <f>[1]Results!BQ299</f>
        <v>71.536363030000004</v>
      </c>
      <c r="BO697" s="6">
        <f>[1]Results!BR299</f>
        <v>72.035004090000001</v>
      </c>
      <c r="BP697" s="6">
        <f>[1]Results!BS299</f>
        <v>72.493489199999999</v>
      </c>
      <c r="BQ697" s="6">
        <f>[1]Results!BT299</f>
        <v>72.991524400000003</v>
      </c>
      <c r="BR697" s="6">
        <f>[1]Results!BU299</f>
        <v>73.504181489999993</v>
      </c>
      <c r="BS697" s="6">
        <f>[1]Results!BV299</f>
        <v>74.027865980000001</v>
      </c>
      <c r="BT697" s="6">
        <f>[1]Results!BW299</f>
        <v>74.503036190000003</v>
      </c>
      <c r="BU697" s="6">
        <f>[1]Results!BX299</f>
        <v>75.004476030000006</v>
      </c>
      <c r="BV697" s="6">
        <f>[1]Results!BY299</f>
        <v>75.508041649999996</v>
      </c>
      <c r="BW697" s="6">
        <f>[1]Results!BZ299</f>
        <v>76.01406892</v>
      </c>
      <c r="BX697" s="6">
        <f>[1]Results!CA299</f>
        <v>76.470130760000004</v>
      </c>
      <c r="BY697" s="6">
        <f>[1]Results!CB299</f>
        <v>76.955902660000007</v>
      </c>
      <c r="BZ697" s="6">
        <f>[1]Results!CC299</f>
        <v>77.449848689999996</v>
      </c>
      <c r="CA697" s="6">
        <f>[1]Results!CD299</f>
        <v>77.953545370000001</v>
      </c>
      <c r="CB697" s="6">
        <f>[1]Results!CE299</f>
        <v>78.466637129999995</v>
      </c>
      <c r="CC697" s="6">
        <f>[1]Results!CF299</f>
        <v>78.985344060000003</v>
      </c>
      <c r="CD697" s="6">
        <f>[1]Results!CG299</f>
        <v>79.504286840000006</v>
      </c>
      <c r="CE697" s="6">
        <f>[1]Results!CH299</f>
        <v>80.018927640000001</v>
      </c>
      <c r="CF697" s="6">
        <f>[1]Results!CI299</f>
        <v>80.527182670000002</v>
      </c>
      <c r="CG697" s="6">
        <f>[1]Results!CJ299</f>
        <v>81.029923550000007</v>
      </c>
      <c r="CH697" s="6">
        <f>[1]Results!CK299</f>
        <v>81.529892129999993</v>
      </c>
      <c r="CI697" s="6">
        <f>[1]Results!CL299</f>
        <v>82.030132080000001</v>
      </c>
      <c r="CJ697" s="6">
        <f>[1]Results!CM299</f>
        <v>82.53267486</v>
      </c>
    </row>
    <row r="698" spans="1:88" x14ac:dyDescent="0.3">
      <c r="B698" s="6" t="s">
        <v>49</v>
      </c>
      <c r="C698" s="6">
        <f>SUM(C699:C701)</f>
        <v>17.068048384000001</v>
      </c>
      <c r="D698" s="6">
        <f t="shared" ref="D698:AL698" si="323">SUM(D699:D701)</f>
        <v>16.784540738</v>
      </c>
      <c r="E698" s="6">
        <f t="shared" si="323"/>
        <v>16.505932006999998</v>
      </c>
      <c r="F698" s="6">
        <f t="shared" si="323"/>
        <v>16.255521407</v>
      </c>
      <c r="G698" s="6">
        <f t="shared" si="323"/>
        <v>16.124277110000001</v>
      </c>
      <c r="H698" s="6">
        <f t="shared" si="323"/>
        <v>16.101858319000002</v>
      </c>
      <c r="I698" s="6">
        <f t="shared" si="323"/>
        <v>16.188486734000001</v>
      </c>
      <c r="J698" s="6">
        <f t="shared" si="323"/>
        <v>16.343324833</v>
      </c>
      <c r="K698" s="6">
        <f t="shared" si="323"/>
        <v>16.500763763000002</v>
      </c>
      <c r="L698" s="6">
        <f t="shared" si="323"/>
        <v>16.611813713</v>
      </c>
      <c r="M698" s="6">
        <f t="shared" si="323"/>
        <v>16.655976391999999</v>
      </c>
      <c r="N698" s="6">
        <f t="shared" si="323"/>
        <v>16.670804686</v>
      </c>
      <c r="O698" s="6">
        <f t="shared" si="323"/>
        <v>16.634802483000001</v>
      </c>
      <c r="P698" s="6">
        <f t="shared" si="323"/>
        <v>16.586473451</v>
      </c>
      <c r="Q698" s="6">
        <f t="shared" si="323"/>
        <v>16.543316547</v>
      </c>
      <c r="R698" s="6">
        <f t="shared" si="323"/>
        <v>16.510034501</v>
      </c>
      <c r="S698" s="6">
        <f t="shared" si="323"/>
        <v>16.466403710000002</v>
      </c>
      <c r="T698" s="6">
        <f t="shared" si="323"/>
        <v>16.419348661000001</v>
      </c>
      <c r="U698" s="6">
        <f t="shared" si="323"/>
        <v>16.408988616000002</v>
      </c>
      <c r="V698" s="6">
        <f t="shared" si="323"/>
        <v>16.408490928999999</v>
      </c>
      <c r="W698" s="6">
        <f t="shared" si="323"/>
        <v>16.437590810000003</v>
      </c>
      <c r="X698" s="6">
        <f t="shared" si="323"/>
        <v>16.496060190000001</v>
      </c>
      <c r="Y698" s="6">
        <f t="shared" si="323"/>
        <v>16.601659177999998</v>
      </c>
      <c r="Z698" s="6">
        <f t="shared" si="323"/>
        <v>16.704112174999999</v>
      </c>
      <c r="AA698" s="6">
        <f t="shared" si="323"/>
        <v>16.803913506000001</v>
      </c>
      <c r="AB698" s="6">
        <f t="shared" si="323"/>
        <v>16.895139094999998</v>
      </c>
      <c r="AC698" s="6">
        <f t="shared" si="323"/>
        <v>16.978098596999999</v>
      </c>
      <c r="AD698" s="6">
        <f t="shared" si="323"/>
        <v>17.084543202999999</v>
      </c>
      <c r="AE698" s="6">
        <f t="shared" si="323"/>
        <v>17.184550136999999</v>
      </c>
      <c r="AF698" s="6">
        <f t="shared" si="323"/>
        <v>17.291225143999998</v>
      </c>
      <c r="AG698" s="6">
        <f t="shared" si="323"/>
        <v>17.426843259999998</v>
      </c>
      <c r="AH698" s="6">
        <f t="shared" si="323"/>
        <v>17.546099570999999</v>
      </c>
      <c r="AI698" s="6">
        <f t="shared" si="323"/>
        <v>17.651058602999999</v>
      </c>
      <c r="AJ698" s="6">
        <f t="shared" si="323"/>
        <v>17.737203883999999</v>
      </c>
      <c r="AK698" s="6">
        <f t="shared" si="323"/>
        <v>17.830937299999999</v>
      </c>
      <c r="AL698" s="6">
        <f t="shared" si="323"/>
        <v>17.901418</v>
      </c>
      <c r="AM698" s="6">
        <f t="shared" ref="AM698:CJ698" si="324">SUM(AM699:AM701)</f>
        <v>18.004055643000001</v>
      </c>
      <c r="AN698" s="6">
        <f t="shared" si="324"/>
        <v>18.130628096000002</v>
      </c>
      <c r="AO698" s="6">
        <f t="shared" si="324"/>
        <v>18.273951206</v>
      </c>
      <c r="AP698" s="6">
        <f t="shared" si="324"/>
        <v>18.423224134999998</v>
      </c>
      <c r="AQ698" s="6">
        <f t="shared" si="324"/>
        <v>18.542746765</v>
      </c>
      <c r="AR698" s="6">
        <f t="shared" si="324"/>
        <v>18.663224094</v>
      </c>
      <c r="AS698" s="6">
        <f t="shared" si="324"/>
        <v>18.775405026000001</v>
      </c>
      <c r="AT698" s="6">
        <f t="shared" si="324"/>
        <v>18.885158424</v>
      </c>
      <c r="AU698" s="6">
        <f t="shared" si="324"/>
        <v>18.99966431</v>
      </c>
      <c r="AV698" s="6">
        <f t="shared" si="324"/>
        <v>19.146976581000001</v>
      </c>
      <c r="AW698" s="6">
        <f t="shared" si="324"/>
        <v>19.290809608</v>
      </c>
      <c r="AX698" s="6">
        <f t="shared" si="324"/>
        <v>19.434468418999998</v>
      </c>
      <c r="AY698" s="6">
        <f t="shared" si="324"/>
        <v>19.570897545999998</v>
      </c>
      <c r="AZ698" s="6">
        <f t="shared" si="324"/>
        <v>19.719909301000001</v>
      </c>
      <c r="BA698" s="6">
        <f t="shared" si="324"/>
        <v>19.846730114</v>
      </c>
      <c r="BB698" s="6">
        <f t="shared" si="324"/>
        <v>19.951211524999998</v>
      </c>
      <c r="BC698" s="6">
        <f t="shared" si="324"/>
        <v>20.052820949000001</v>
      </c>
      <c r="BD698" s="6">
        <f t="shared" si="324"/>
        <v>20.153934616999997</v>
      </c>
      <c r="BE698" s="6">
        <f t="shared" si="324"/>
        <v>20.277768743999999</v>
      </c>
      <c r="BF698" s="6">
        <f t="shared" si="324"/>
        <v>20.388909588000001</v>
      </c>
      <c r="BG698" s="6">
        <f t="shared" si="324"/>
        <v>20.519775739</v>
      </c>
      <c r="BH698" s="6">
        <f t="shared" si="324"/>
        <v>20.635202534999998</v>
      </c>
      <c r="BI698" s="6">
        <f t="shared" si="324"/>
        <v>20.767061421000001</v>
      </c>
      <c r="BJ698" s="6">
        <f t="shared" si="324"/>
        <v>20.880994450999999</v>
      </c>
      <c r="BK698" s="6">
        <f t="shared" si="324"/>
        <v>21.010259390999998</v>
      </c>
      <c r="BL698" s="6">
        <f t="shared" si="324"/>
        <v>21.122780875</v>
      </c>
      <c r="BM698" s="6">
        <f t="shared" si="324"/>
        <v>21.252583933</v>
      </c>
      <c r="BN698" s="6">
        <f t="shared" si="324"/>
        <v>21.367496754000001</v>
      </c>
      <c r="BO698" s="6">
        <f t="shared" si="324"/>
        <v>21.500686029000001</v>
      </c>
      <c r="BP698" s="6">
        <f t="shared" si="324"/>
        <v>21.619175032999998</v>
      </c>
      <c r="BQ698" s="6">
        <f t="shared" si="324"/>
        <v>21.755714234999999</v>
      </c>
      <c r="BR698" s="6">
        <f t="shared" si="324"/>
        <v>21.899953783000001</v>
      </c>
      <c r="BS698" s="6">
        <f t="shared" si="324"/>
        <v>22.050353178999998</v>
      </c>
      <c r="BT698" s="6">
        <f t="shared" si="324"/>
        <v>22.182504371</v>
      </c>
      <c r="BU698" s="6">
        <f t="shared" si="324"/>
        <v>22.327285775</v>
      </c>
      <c r="BV698" s="6">
        <f t="shared" si="324"/>
        <v>22.474390958999997</v>
      </c>
      <c r="BW698" s="6">
        <f t="shared" si="324"/>
        <v>22.623512866000002</v>
      </c>
      <c r="BX698" s="6">
        <f t="shared" si="324"/>
        <v>22.752793724</v>
      </c>
      <c r="BY698" s="6">
        <f t="shared" si="324"/>
        <v>22.895177619999998</v>
      </c>
      <c r="BZ698" s="6">
        <f t="shared" si="324"/>
        <v>23.041618368000002</v>
      </c>
      <c r="CA698" s="6">
        <f t="shared" si="324"/>
        <v>23.192623255000001</v>
      </c>
      <c r="CB698" s="6">
        <f t="shared" si="324"/>
        <v>23.348177106999998</v>
      </c>
      <c r="CC698" s="6">
        <f t="shared" si="324"/>
        <v>23.506937405999999</v>
      </c>
      <c r="CD698" s="6">
        <f t="shared" si="324"/>
        <v>23.666823571000002</v>
      </c>
      <c r="CE698" s="6">
        <f t="shared" si="324"/>
        <v>23.825916007</v>
      </c>
      <c r="CF698" s="6">
        <f t="shared" si="324"/>
        <v>23.983138324000002</v>
      </c>
      <c r="CG698" s="6">
        <f t="shared" si="324"/>
        <v>24.138557827</v>
      </c>
      <c r="CH698" s="6">
        <f t="shared" si="324"/>
        <v>24.293057228000002</v>
      </c>
      <c r="CI698" s="6">
        <f t="shared" si="324"/>
        <v>24.447761573000001</v>
      </c>
      <c r="CJ698" s="6">
        <f t="shared" si="324"/>
        <v>24.603506203999999</v>
      </c>
    </row>
    <row r="699" spans="1:88" x14ac:dyDescent="0.3">
      <c r="B699" s="6" t="str">
        <f>[1]Results!E309</f>
        <v>CF_toe_chea_2</v>
      </c>
      <c r="C699" s="6">
        <f>[1]Results!F309</f>
        <v>2.721976605</v>
      </c>
      <c r="D699" s="6">
        <f>[1]Results!G309</f>
        <v>2.710796341</v>
      </c>
      <c r="E699" s="6">
        <f>[1]Results!H309</f>
        <v>2.7005884930000001</v>
      </c>
      <c r="F699" s="6">
        <f>[1]Results!I309</f>
        <v>2.6987811019999999</v>
      </c>
      <c r="G699" s="6">
        <f>[1]Results!J309</f>
        <v>2.7050332890000002</v>
      </c>
      <c r="H699" s="6">
        <f>[1]Results!K309</f>
        <v>2.7217749150000001</v>
      </c>
      <c r="I699" s="6">
        <f>[1]Results!L309</f>
        <v>2.7490357539999999</v>
      </c>
      <c r="J699" s="6">
        <f>[1]Results!M309</f>
        <v>2.780678999</v>
      </c>
      <c r="K699" s="6">
        <f>[1]Results!N309</f>
        <v>2.8103076090000001</v>
      </c>
      <c r="L699" s="6">
        <f>[1]Results!O309</f>
        <v>2.8320646690000002</v>
      </c>
      <c r="M699" s="6">
        <f>[1]Results!P309</f>
        <v>2.844208745</v>
      </c>
      <c r="N699" s="6">
        <f>[1]Results!Q309</f>
        <v>2.8531898569999998</v>
      </c>
      <c r="O699" s="6">
        <f>[1]Results!R309</f>
        <v>2.8555247499999998</v>
      </c>
      <c r="P699" s="6">
        <f>[1]Results!S309</f>
        <v>2.8568948870000002</v>
      </c>
      <c r="Q699" s="6">
        <f>[1]Results!T309</f>
        <v>2.8595363950000001</v>
      </c>
      <c r="R699" s="6">
        <f>[1]Results!U309</f>
        <v>2.8638351910000002</v>
      </c>
      <c r="S699" s="6">
        <f>[1]Results!V309</f>
        <v>2.868044394</v>
      </c>
      <c r="T699" s="6">
        <f>[1]Results!W309</f>
        <v>2.8730119959999998</v>
      </c>
      <c r="U699" s="6">
        <f>[1]Results!X309</f>
        <v>2.8843946319999998</v>
      </c>
      <c r="V699" s="6">
        <f>[1]Results!Y309</f>
        <v>2.8972093280000002</v>
      </c>
      <c r="W699" s="6">
        <f>[1]Results!Z309</f>
        <v>2.9141432140000001</v>
      </c>
      <c r="X699" s="6">
        <f>[1]Results!AA309</f>
        <v>2.9349151550000001</v>
      </c>
      <c r="Y699" s="6">
        <f>[1]Results!AB309</f>
        <v>2.9622577030000001</v>
      </c>
      <c r="Z699" s="6">
        <f>[1]Results!AC309</f>
        <v>2.9883014380000001</v>
      </c>
      <c r="AA699" s="6">
        <f>[1]Results!AD309</f>
        <v>3.0134576609999999</v>
      </c>
      <c r="AB699" s="6">
        <f>[1]Results!AE309</f>
        <v>3.0370230149999999</v>
      </c>
      <c r="AC699" s="6">
        <f>[1]Results!AF309</f>
        <v>3.0591872740000001</v>
      </c>
      <c r="AD699" s="6">
        <f>[1]Results!AG309</f>
        <v>3.084840867</v>
      </c>
      <c r="AE699" s="6">
        <f>[1]Results!AH309</f>
        <v>3.1090793950000002</v>
      </c>
      <c r="AF699" s="6">
        <f>[1]Results!AI309</f>
        <v>3.1339967450000001</v>
      </c>
      <c r="AG699" s="6">
        <f>[1]Results!AJ309</f>
        <v>3.1630828090000001</v>
      </c>
      <c r="AH699" s="6">
        <f>[1]Results!AK309</f>
        <v>3.1892971459999999</v>
      </c>
      <c r="AI699" s="6">
        <f>[1]Results!AL309</f>
        <v>3.2132521760000001</v>
      </c>
      <c r="AJ699" s="6">
        <f>[1]Results!AM309</f>
        <v>3.2344292480000001</v>
      </c>
      <c r="AK699" s="6">
        <f>[1]Results!AN309</f>
        <v>3.2569738749999999</v>
      </c>
      <c r="AL699" s="6">
        <f>[1]Results!AO309</f>
        <v>3.2759389140000001</v>
      </c>
      <c r="AM699" s="6">
        <f>[1]Results!AP309</f>
        <v>3.3002646819999999</v>
      </c>
      <c r="AN699" s="6">
        <f>[1]Results!AQ309</f>
        <v>3.3280871890000001</v>
      </c>
      <c r="AO699" s="6">
        <f>[1]Results!AR309</f>
        <v>3.358284673</v>
      </c>
      <c r="AP699" s="6">
        <f>[1]Results!AS309</f>
        <v>3.3893021729999999</v>
      </c>
      <c r="AQ699" s="6">
        <f>[1]Results!AT309</f>
        <v>3.4157912590000001</v>
      </c>
      <c r="AR699" s="6">
        <f>[1]Results!AU309</f>
        <v>3.44277283</v>
      </c>
      <c r="AS699" s="6">
        <f>[1]Results!AV309</f>
        <v>3.4686944130000001</v>
      </c>
      <c r="AT699" s="6">
        <f>[1]Results!AW309</f>
        <v>3.4943506090000001</v>
      </c>
      <c r="AU699" s="6">
        <f>[1]Results!AX309</f>
        <v>3.5207180820000001</v>
      </c>
      <c r="AV699" s="6">
        <f>[1]Results!AY309</f>
        <v>3.5520137100000002</v>
      </c>
      <c r="AW699" s="6">
        <f>[1]Results!AZ309</f>
        <v>3.5825421720000001</v>
      </c>
      <c r="AX699" s="6">
        <f>[1]Results!BA309</f>
        <v>3.6130023709999999</v>
      </c>
      <c r="AY699" s="6">
        <f>[1]Results!BB309</f>
        <v>3.6424269570000001</v>
      </c>
      <c r="AZ699" s="6">
        <f>[1]Results!BC309</f>
        <v>3.6739457839999998</v>
      </c>
      <c r="BA699" s="6">
        <f>[1]Results!BD309</f>
        <v>3.7020859260000001</v>
      </c>
      <c r="BB699" s="6">
        <f>[1]Results!BE309</f>
        <v>3.7277818740000002</v>
      </c>
      <c r="BC699" s="6">
        <f>[1]Results!BF309</f>
        <v>3.7513265269999998</v>
      </c>
      <c r="BD699" s="6">
        <f>[1]Results!BG309</f>
        <v>3.7738410830000002</v>
      </c>
      <c r="BE699" s="6">
        <f>[1]Results!BH309</f>
        <v>3.7994883430000002</v>
      </c>
      <c r="BF699" s="6">
        <f>[1]Results!BI309</f>
        <v>3.8229448079999999</v>
      </c>
      <c r="BG699" s="6">
        <f>[1]Results!BJ309</f>
        <v>3.849433952</v>
      </c>
      <c r="BH699" s="6">
        <f>[1]Results!BK309</f>
        <v>3.8734677639999999</v>
      </c>
      <c r="BI699" s="6">
        <f>[1]Results!BL309</f>
        <v>3.9001196500000002</v>
      </c>
      <c r="BJ699" s="6">
        <f>[1]Results!BM309</f>
        <v>3.9240093759999999</v>
      </c>
      <c r="BK699" s="6">
        <f>[1]Results!BN309</f>
        <v>3.9503879980000001</v>
      </c>
      <c r="BL699" s="6">
        <f>[1]Results!BO309</f>
        <v>3.9742320900000001</v>
      </c>
      <c r="BM699" s="6">
        <f>[1]Results!BP309</f>
        <v>4.0008460189999999</v>
      </c>
      <c r="BN699" s="6">
        <f>[1]Results!BQ309</f>
        <v>4.0251287189999996</v>
      </c>
      <c r="BO699" s="6">
        <f>[1]Results!BR309</f>
        <v>4.0522930820000003</v>
      </c>
      <c r="BP699" s="6">
        <f>[1]Results!BS309</f>
        <v>4.0771398870000004</v>
      </c>
      <c r="BQ699" s="6">
        <f>[1]Results!BT309</f>
        <v>4.1049343739999999</v>
      </c>
      <c r="BR699" s="6">
        <f>[1]Results!BU309</f>
        <v>4.1338729650000001</v>
      </c>
      <c r="BS699" s="6">
        <f>[1]Results!BV309</f>
        <v>4.1636779810000002</v>
      </c>
      <c r="BT699" s="6">
        <f>[1]Results!BW309</f>
        <v>4.1906192200000003</v>
      </c>
      <c r="BU699" s="6">
        <f>[1]Results!BX309</f>
        <v>4.2196397130000003</v>
      </c>
      <c r="BV699" s="6">
        <f>[1]Results!BY309</f>
        <v>4.2491127310000003</v>
      </c>
      <c r="BW699" s="6">
        <f>[1]Results!BZ309</f>
        <v>4.2789165120000003</v>
      </c>
      <c r="BX699" s="6">
        <f>[1]Results!CA309</f>
        <v>4.305674851</v>
      </c>
      <c r="BY699" s="6">
        <f>[1]Results!CB309</f>
        <v>4.3346018300000004</v>
      </c>
      <c r="BZ699" s="6">
        <f>[1]Results!CC309</f>
        <v>4.3641712850000003</v>
      </c>
      <c r="CA699" s="6">
        <f>[1]Results!CD309</f>
        <v>4.3945052369999997</v>
      </c>
      <c r="CB699" s="6">
        <f>[1]Results!CE309</f>
        <v>4.4255148499999999</v>
      </c>
      <c r="CC699" s="6">
        <f>[1]Results!CF309</f>
        <v>4.4569901439999997</v>
      </c>
      <c r="CD699" s="6">
        <f>[1]Results!CG309</f>
        <v>4.4886414520000004</v>
      </c>
      <c r="CE699" s="6">
        <f>[1]Results!CH309</f>
        <v>4.52021315</v>
      </c>
      <c r="CF699" s="6">
        <f>[1]Results!CI309</f>
        <v>4.5515630030000001</v>
      </c>
      <c r="CG699" s="6">
        <f>[1]Results!CJ309</f>
        <v>4.5827193230000001</v>
      </c>
      <c r="CH699" s="6">
        <f>[1]Results!CK309</f>
        <v>4.6138130730000002</v>
      </c>
      <c r="CI699" s="6">
        <f>[1]Results!CL309</f>
        <v>4.6450015699999998</v>
      </c>
      <c r="CJ699" s="6">
        <f>[1]Results!CM309</f>
        <v>4.6763978609999999</v>
      </c>
    </row>
    <row r="700" spans="1:88" x14ac:dyDescent="0.3">
      <c r="B700" s="6" t="str">
        <f>[1]Results!E311</f>
        <v>CF_toe_cbio_2</v>
      </c>
      <c r="C700" s="6">
        <f>[1]Results!F311</f>
        <v>8.0450147699999999</v>
      </c>
      <c r="D700" s="6">
        <f>[1]Results!G311</f>
        <v>7.9118637969999996</v>
      </c>
      <c r="E700" s="6">
        <f>[1]Results!H311</f>
        <v>7.7811952489999996</v>
      </c>
      <c r="F700" s="6">
        <f>[1]Results!I311</f>
        <v>7.6486056429999998</v>
      </c>
      <c r="G700" s="6">
        <f>[1]Results!J311</f>
        <v>7.5727245310000004</v>
      </c>
      <c r="H700" s="6">
        <f>[1]Results!K311</f>
        <v>7.5303081040000004</v>
      </c>
      <c r="I700" s="6">
        <f>[1]Results!L311</f>
        <v>7.509513117</v>
      </c>
      <c r="J700" s="6">
        <f>[1]Results!M311</f>
        <v>7.5006957749999996</v>
      </c>
      <c r="K700" s="6">
        <f>[1]Results!N311</f>
        <v>7.4911218599999998</v>
      </c>
      <c r="L700" s="6">
        <f>[1]Results!O311</f>
        <v>7.4750858029999998</v>
      </c>
      <c r="M700" s="6">
        <f>[1]Results!P311</f>
        <v>7.4511196499999999</v>
      </c>
      <c r="N700" s="6">
        <f>[1]Results!Q311</f>
        <v>7.425040418</v>
      </c>
      <c r="O700" s="6">
        <f>[1]Results!R311</f>
        <v>7.3912301779999998</v>
      </c>
      <c r="P700" s="6">
        <f>[1]Results!S311</f>
        <v>7.3548398480000001</v>
      </c>
      <c r="Q700" s="6">
        <f>[1]Results!T311</f>
        <v>7.3176531750000002</v>
      </c>
      <c r="R700" s="6">
        <f>[1]Results!U311</f>
        <v>7.2800276559999997</v>
      </c>
      <c r="S700" s="6">
        <f>[1]Results!V311</f>
        <v>7.2391323310000004</v>
      </c>
      <c r="T700" s="6">
        <f>[1]Results!W311</f>
        <v>7.1984103490000004</v>
      </c>
      <c r="U700" s="6">
        <f>[1]Results!X311</f>
        <v>7.1653260239999996</v>
      </c>
      <c r="V700" s="6">
        <f>[1]Results!Y311</f>
        <v>7.1339203869999999</v>
      </c>
      <c r="W700" s="6">
        <f>[1]Results!Z311</f>
        <v>7.1070013640000003</v>
      </c>
      <c r="X700" s="6">
        <f>[1]Results!AA311</f>
        <v>7.0840999760000001</v>
      </c>
      <c r="Y700" s="6">
        <f>[1]Results!AB311</f>
        <v>7.0682904889999998</v>
      </c>
      <c r="Z700" s="6">
        <f>[1]Results!AC311</f>
        <v>7.0506673160000002</v>
      </c>
      <c r="AA700" s="6">
        <f>[1]Results!AD311</f>
        <v>7.0324926410000002</v>
      </c>
      <c r="AB700" s="6">
        <f>[1]Results!AE311</f>
        <v>7.0136134759999997</v>
      </c>
      <c r="AC700" s="6">
        <f>[1]Results!AF311</f>
        <v>6.9946225320000002</v>
      </c>
      <c r="AD700" s="6">
        <f>[1]Results!AG311</f>
        <v>6.980324403</v>
      </c>
      <c r="AE700" s="6">
        <f>[1]Results!AH311</f>
        <v>6.9639296919999998</v>
      </c>
      <c r="AF700" s="6">
        <f>[1]Results!AI311</f>
        <v>6.9474983259999998</v>
      </c>
      <c r="AG700" s="6">
        <f>[1]Results!AJ311</f>
        <v>6.9350232409999997</v>
      </c>
      <c r="AH700" s="6">
        <f>[1]Results!AK311</f>
        <v>6.918811153</v>
      </c>
      <c r="AI700" s="6">
        <f>[1]Results!AL311</f>
        <v>6.9004299490000003</v>
      </c>
      <c r="AJ700" s="6">
        <f>[1]Results!AM311</f>
        <v>6.880010704</v>
      </c>
      <c r="AK700" s="6">
        <f>[1]Results!AN311</f>
        <v>6.8622485439999998</v>
      </c>
      <c r="AL700" s="6">
        <f>[1]Results!AO311</f>
        <v>6.8408374869999999</v>
      </c>
      <c r="AM700" s="6">
        <f>[1]Results!AP311</f>
        <v>6.8249833080000002</v>
      </c>
      <c r="AN700" s="6">
        <f>[1]Results!AQ311</f>
        <v>6.8119201360000003</v>
      </c>
      <c r="AO700" s="6">
        <f>[1]Results!AR311</f>
        <v>6.8003635969999996</v>
      </c>
      <c r="AP700" s="6">
        <f>[1]Results!AS311</f>
        <v>6.7891614850000002</v>
      </c>
      <c r="AQ700" s="6">
        <f>[1]Results!AT311</f>
        <v>6.7733098690000002</v>
      </c>
      <c r="AR700" s="6">
        <f>[1]Results!AU311</f>
        <v>6.7596058010000002</v>
      </c>
      <c r="AS700" s="6">
        <f>[1]Results!AV311</f>
        <v>6.7461244999999996</v>
      </c>
      <c r="AT700" s="6">
        <f>[1]Results!AW311</f>
        <v>6.7331280050000002</v>
      </c>
      <c r="AU700" s="6">
        <f>[1]Results!AX311</f>
        <v>6.7209999360000001</v>
      </c>
      <c r="AV700" s="6">
        <f>[1]Results!AY311</f>
        <v>6.7138168179999997</v>
      </c>
      <c r="AW700" s="6">
        <f>[1]Results!AZ311</f>
        <v>6.7053522609999998</v>
      </c>
      <c r="AX700" s="6">
        <f>[1]Results!BA311</f>
        <v>6.6966651109999997</v>
      </c>
      <c r="AY700" s="6">
        <f>[1]Results!BB311</f>
        <v>6.6873270739999997</v>
      </c>
      <c r="AZ700" s="6">
        <f>[1]Results!BC311</f>
        <v>6.6811529409999997</v>
      </c>
      <c r="BA700" s="6">
        <f>[1]Results!BD311</f>
        <v>6.6717866849999998</v>
      </c>
      <c r="BB700" s="6">
        <f>[1]Results!BE311</f>
        <v>6.6573120899999996</v>
      </c>
      <c r="BC700" s="6">
        <f>[1]Results!BF311</f>
        <v>6.6418087300000002</v>
      </c>
      <c r="BD700" s="6">
        <f>[1]Results!BG311</f>
        <v>6.6261972929999997</v>
      </c>
      <c r="BE700" s="6">
        <f>[1]Results!BH311</f>
        <v>6.6144751460000002</v>
      </c>
      <c r="BF700" s="6">
        <f>[1]Results!BI311</f>
        <v>6.6001865860000004</v>
      </c>
      <c r="BG700" s="6">
        <f>[1]Results!BJ311</f>
        <v>6.5891072570000002</v>
      </c>
      <c r="BH700" s="6">
        <f>[1]Results!BK311</f>
        <v>6.5751080110000002</v>
      </c>
      <c r="BI700" s="6">
        <f>[1]Results!BL311</f>
        <v>6.5640720110000004</v>
      </c>
      <c r="BJ700" s="6">
        <f>[1]Results!BM311</f>
        <v>6.5499993249999999</v>
      </c>
      <c r="BK700" s="6">
        <f>[1]Results!BN311</f>
        <v>6.5388643430000002</v>
      </c>
      <c r="BL700" s="6">
        <f>[1]Results!BO311</f>
        <v>6.5251436849999997</v>
      </c>
      <c r="BM700" s="6">
        <f>[1]Results!BP311</f>
        <v>6.514679664</v>
      </c>
      <c r="BN700" s="6">
        <f>[1]Results!BQ311</f>
        <v>6.5015789450000003</v>
      </c>
      <c r="BO700" s="6">
        <f>[1]Results!BR311</f>
        <v>6.4916357769999999</v>
      </c>
      <c r="BP700" s="6">
        <f>[1]Results!BS311</f>
        <v>6.4789522860000002</v>
      </c>
      <c r="BQ700" s="6">
        <f>[1]Results!BT311</f>
        <v>6.4699073909999996</v>
      </c>
      <c r="BR700" s="6">
        <f>[1]Results!BU311</f>
        <v>6.4621113680000004</v>
      </c>
      <c r="BS700" s="6">
        <f>[1]Results!BV311</f>
        <v>6.4549927079999998</v>
      </c>
      <c r="BT700" s="6">
        <f>[1]Results!BW311</f>
        <v>6.4445401110000002</v>
      </c>
      <c r="BU700" s="6">
        <f>[1]Results!BX311</f>
        <v>6.4365792519999996</v>
      </c>
      <c r="BV700" s="6">
        <f>[1]Results!BY311</f>
        <v>6.4294496580000002</v>
      </c>
      <c r="BW700" s="6">
        <f>[1]Results!BZ311</f>
        <v>6.4227482240000002</v>
      </c>
      <c r="BX700" s="6">
        <f>[1]Results!CA311</f>
        <v>6.4127372329999996</v>
      </c>
      <c r="BY700" s="6">
        <f>[1]Results!CB311</f>
        <v>6.4053344499999998</v>
      </c>
      <c r="BZ700" s="6">
        <f>[1]Results!CC311</f>
        <v>6.3985995129999997</v>
      </c>
      <c r="CA700" s="6">
        <f>[1]Results!CD311</f>
        <v>6.3927590780000001</v>
      </c>
      <c r="CB700" s="6">
        <f>[1]Results!CE311</f>
        <v>6.3874990570000003</v>
      </c>
      <c r="CC700" s="6">
        <f>[1]Results!CF311</f>
        <v>6.3825467119999999</v>
      </c>
      <c r="CD700" s="6">
        <f>[1]Results!CG311</f>
        <v>6.3776552290000001</v>
      </c>
      <c r="CE700" s="6">
        <f>[1]Results!CH311</f>
        <v>6.3726533869999997</v>
      </c>
      <c r="CF700" s="6">
        <f>[1]Results!CI311</f>
        <v>6.3674335209999997</v>
      </c>
      <c r="CG700" s="6">
        <f>[1]Results!CJ311</f>
        <v>6.362037634</v>
      </c>
      <c r="CH700" s="6">
        <f>[1]Results!CK311</f>
        <v>6.3565514150000002</v>
      </c>
      <c r="CI700" s="6">
        <f>[1]Results!CL311</f>
        <v>6.351056883</v>
      </c>
      <c r="CJ700" s="6">
        <f>[1]Results!CM311</f>
        <v>6.3455978530000001</v>
      </c>
    </row>
    <row r="701" spans="1:88" x14ac:dyDescent="0.3">
      <c r="B701" s="6" t="str">
        <f>[1]Results!E314</f>
        <v>CF_toe_cote_2</v>
      </c>
      <c r="C701" s="6">
        <f>[1]Results!F314</f>
        <v>6.301057009</v>
      </c>
      <c r="D701" s="6">
        <f>[1]Results!G314</f>
        <v>6.1618805999999999</v>
      </c>
      <c r="E701" s="6">
        <f>[1]Results!H314</f>
        <v>6.024148265</v>
      </c>
      <c r="F701" s="6">
        <f>[1]Results!I314</f>
        <v>5.9081346620000001</v>
      </c>
      <c r="G701" s="6">
        <f>[1]Results!J314</f>
        <v>5.8465192899999998</v>
      </c>
      <c r="H701" s="6">
        <f>[1]Results!K314</f>
        <v>5.8497753000000001</v>
      </c>
      <c r="I701" s="6">
        <f>[1]Results!L314</f>
        <v>5.9299378630000001</v>
      </c>
      <c r="J701" s="6">
        <f>[1]Results!M314</f>
        <v>6.0619500589999999</v>
      </c>
      <c r="K701" s="6">
        <f>[1]Results!N314</f>
        <v>6.1993342939999998</v>
      </c>
      <c r="L701" s="6">
        <f>[1]Results!O314</f>
        <v>6.3046632410000001</v>
      </c>
      <c r="M701" s="6">
        <f>[1]Results!P314</f>
        <v>6.3606479970000001</v>
      </c>
      <c r="N701" s="6">
        <f>[1]Results!Q314</f>
        <v>6.392574411</v>
      </c>
      <c r="O701" s="6">
        <f>[1]Results!R314</f>
        <v>6.388047555</v>
      </c>
      <c r="P701" s="6">
        <f>[1]Results!S314</f>
        <v>6.3747387160000004</v>
      </c>
      <c r="Q701" s="6">
        <f>[1]Results!T314</f>
        <v>6.3661269770000004</v>
      </c>
      <c r="R701" s="6">
        <f>[1]Results!U314</f>
        <v>6.3661716540000004</v>
      </c>
      <c r="S701" s="6">
        <f>[1]Results!V314</f>
        <v>6.3592269850000003</v>
      </c>
      <c r="T701" s="6">
        <f>[1]Results!W314</f>
        <v>6.3479263159999997</v>
      </c>
      <c r="U701" s="6">
        <f>[1]Results!X314</f>
        <v>6.3592679600000004</v>
      </c>
      <c r="V701" s="6">
        <f>[1]Results!Y314</f>
        <v>6.3773612139999996</v>
      </c>
      <c r="W701" s="6">
        <f>[1]Results!Z314</f>
        <v>6.4164462320000002</v>
      </c>
      <c r="X701" s="6">
        <f>[1]Results!AA314</f>
        <v>6.4770450589999999</v>
      </c>
      <c r="Y701" s="6">
        <f>[1]Results!AB314</f>
        <v>6.5711109859999999</v>
      </c>
      <c r="Z701" s="6">
        <f>[1]Results!AC314</f>
        <v>6.6651434209999998</v>
      </c>
      <c r="AA701" s="6">
        <f>[1]Results!AD314</f>
        <v>6.7579632040000002</v>
      </c>
      <c r="AB701" s="6">
        <f>[1]Results!AE314</f>
        <v>6.8445026039999997</v>
      </c>
      <c r="AC701" s="6">
        <f>[1]Results!AF314</f>
        <v>6.9242887910000004</v>
      </c>
      <c r="AD701" s="6">
        <f>[1]Results!AG314</f>
        <v>7.0193779330000003</v>
      </c>
      <c r="AE701" s="6">
        <f>[1]Results!AH314</f>
        <v>7.1115410499999996</v>
      </c>
      <c r="AF701" s="6">
        <f>[1]Results!AI314</f>
        <v>7.2097300730000002</v>
      </c>
      <c r="AG701" s="6">
        <f>[1]Results!AJ314</f>
        <v>7.3287372099999999</v>
      </c>
      <c r="AH701" s="6">
        <f>[1]Results!AK314</f>
        <v>7.4379912719999997</v>
      </c>
      <c r="AI701" s="6">
        <f>[1]Results!AL314</f>
        <v>7.5373764779999997</v>
      </c>
      <c r="AJ701" s="6">
        <f>[1]Results!AM314</f>
        <v>7.6227639319999998</v>
      </c>
      <c r="AK701" s="6">
        <f>[1]Results!AN314</f>
        <v>7.7117148809999998</v>
      </c>
      <c r="AL701" s="6">
        <f>[1]Results!AO314</f>
        <v>7.7846415990000004</v>
      </c>
      <c r="AM701" s="6">
        <f>[1]Results!AP314</f>
        <v>7.878807653</v>
      </c>
      <c r="AN701" s="6">
        <f>[1]Results!AQ314</f>
        <v>7.9906207709999997</v>
      </c>
      <c r="AO701" s="6">
        <f>[1]Results!AR314</f>
        <v>8.1153029360000009</v>
      </c>
      <c r="AP701" s="6">
        <f>[1]Results!AS314</f>
        <v>8.2447604769999998</v>
      </c>
      <c r="AQ701" s="6">
        <f>[1]Results!AT314</f>
        <v>8.3536456369999996</v>
      </c>
      <c r="AR701" s="6">
        <f>[1]Results!AU314</f>
        <v>8.4608454630000001</v>
      </c>
      <c r="AS701" s="6">
        <f>[1]Results!AV314</f>
        <v>8.5605861129999994</v>
      </c>
      <c r="AT701" s="6">
        <f>[1]Results!AW314</f>
        <v>8.6576798099999994</v>
      </c>
      <c r="AU701" s="6">
        <f>[1]Results!AX314</f>
        <v>8.7579462919999997</v>
      </c>
      <c r="AV701" s="6">
        <f>[1]Results!AY314</f>
        <v>8.8811460530000002</v>
      </c>
      <c r="AW701" s="6">
        <f>[1]Results!AZ314</f>
        <v>9.002915175</v>
      </c>
      <c r="AX701" s="6">
        <f>[1]Results!BA314</f>
        <v>9.1248009369999998</v>
      </c>
      <c r="AY701" s="6">
        <f>[1]Results!BB314</f>
        <v>9.2411435149999992</v>
      </c>
      <c r="AZ701" s="6">
        <f>[1]Results!BC314</f>
        <v>9.364810576</v>
      </c>
      <c r="BA701" s="6">
        <f>[1]Results!BD314</f>
        <v>9.4728575030000002</v>
      </c>
      <c r="BB701" s="6">
        <f>[1]Results!BE314</f>
        <v>9.5661175610000004</v>
      </c>
      <c r="BC701" s="6">
        <f>[1]Results!BF314</f>
        <v>9.659685692</v>
      </c>
      <c r="BD701" s="6">
        <f>[1]Results!BG314</f>
        <v>9.7538962409999996</v>
      </c>
      <c r="BE701" s="6">
        <f>[1]Results!BH314</f>
        <v>9.8638052550000008</v>
      </c>
      <c r="BF701" s="6">
        <f>[1]Results!BI314</f>
        <v>9.9657781940000003</v>
      </c>
      <c r="BG701" s="6">
        <f>[1]Results!BJ314</f>
        <v>10.08123453</v>
      </c>
      <c r="BH701" s="6">
        <f>[1]Results!BK314</f>
        <v>10.186626759999999</v>
      </c>
      <c r="BI701" s="6">
        <f>[1]Results!BL314</f>
        <v>10.30286976</v>
      </c>
      <c r="BJ701" s="6">
        <f>[1]Results!BM314</f>
        <v>10.40698575</v>
      </c>
      <c r="BK701" s="6">
        <f>[1]Results!BN314</f>
        <v>10.52100705</v>
      </c>
      <c r="BL701" s="6">
        <f>[1]Results!BO314</f>
        <v>10.623405099999999</v>
      </c>
      <c r="BM701" s="6">
        <f>[1]Results!BP314</f>
        <v>10.73705825</v>
      </c>
      <c r="BN701" s="6">
        <f>[1]Results!BQ314</f>
        <v>10.840789089999999</v>
      </c>
      <c r="BO701" s="6">
        <f>[1]Results!BR314</f>
        <v>10.956757169999999</v>
      </c>
      <c r="BP701" s="6">
        <f>[1]Results!BS314</f>
        <v>11.06308286</v>
      </c>
      <c r="BQ701" s="6">
        <f>[1]Results!BT314</f>
        <v>11.180872470000001</v>
      </c>
      <c r="BR701" s="6">
        <f>[1]Results!BU314</f>
        <v>11.30396945</v>
      </c>
      <c r="BS701" s="6">
        <f>[1]Results!BV314</f>
        <v>11.43168249</v>
      </c>
      <c r="BT701" s="6">
        <f>[1]Results!BW314</f>
        <v>11.54734504</v>
      </c>
      <c r="BU701" s="6">
        <f>[1]Results!BX314</f>
        <v>11.671066809999999</v>
      </c>
      <c r="BV701" s="6">
        <f>[1]Results!BY314</f>
        <v>11.795828569999999</v>
      </c>
      <c r="BW701" s="6">
        <f>[1]Results!BZ314</f>
        <v>11.921848130000001</v>
      </c>
      <c r="BX701" s="6">
        <f>[1]Results!CA314</f>
        <v>12.034381639999999</v>
      </c>
      <c r="BY701" s="6">
        <f>[1]Results!CB314</f>
        <v>12.15524134</v>
      </c>
      <c r="BZ701" s="6">
        <f>[1]Results!CC314</f>
        <v>12.27884757</v>
      </c>
      <c r="CA701" s="6">
        <f>[1]Results!CD314</f>
        <v>12.405358939999999</v>
      </c>
      <c r="CB701" s="6">
        <f>[1]Results!CE314</f>
        <v>12.5351632</v>
      </c>
      <c r="CC701" s="6">
        <f>[1]Results!CF314</f>
        <v>12.66740055</v>
      </c>
      <c r="CD701" s="6">
        <f>[1]Results!CG314</f>
        <v>12.80052689</v>
      </c>
      <c r="CE701" s="6">
        <f>[1]Results!CH314</f>
        <v>12.93304947</v>
      </c>
      <c r="CF701" s="6">
        <f>[1]Results!CI314</f>
        <v>13.0641418</v>
      </c>
      <c r="CG701" s="6">
        <f>[1]Results!CJ314</f>
        <v>13.19380087</v>
      </c>
      <c r="CH701" s="6">
        <f>[1]Results!CK314</f>
        <v>13.322692740000001</v>
      </c>
      <c r="CI701" s="6">
        <f>[1]Results!CL314</f>
        <v>13.451703119999999</v>
      </c>
      <c r="CJ701" s="6">
        <f>[1]Results!CM314</f>
        <v>13.581510489999999</v>
      </c>
    </row>
    <row r="702" spans="1:88" x14ac:dyDescent="0.3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  <c r="CD702" s="6"/>
      <c r="CE702" s="6"/>
      <c r="CF702" s="6"/>
      <c r="CG702" s="6"/>
      <c r="CH702" s="6"/>
      <c r="CI702" s="6"/>
      <c r="CJ702" s="6"/>
    </row>
    <row r="703" spans="1:88" x14ac:dyDescent="0.3">
      <c r="A703" s="12" t="s">
        <v>67</v>
      </c>
      <c r="B703" s="6" t="str">
        <f>[1]Results!E317</f>
        <v>CF_toe_0</v>
      </c>
      <c r="C703" s="6">
        <f>[1]Results!F317</f>
        <v>150.33427800000001</v>
      </c>
      <c r="D703" s="6">
        <f>[1]Results!G317</f>
        <v>150.24634069999999</v>
      </c>
      <c r="E703" s="6">
        <f>[1]Results!H317</f>
        <v>149.87175339999999</v>
      </c>
      <c r="F703" s="6">
        <f>[1]Results!I317</f>
        <v>149.49472919999999</v>
      </c>
      <c r="G703" s="6">
        <f>[1]Results!J317</f>
        <v>149.40951430000001</v>
      </c>
      <c r="H703" s="6">
        <f>[1]Results!K317</f>
        <v>149.68357320000001</v>
      </c>
      <c r="I703" s="6">
        <f>[1]Results!L317</f>
        <v>150.24098129999999</v>
      </c>
      <c r="J703" s="6">
        <f>[1]Results!M317</f>
        <v>150.4383551</v>
      </c>
      <c r="K703" s="6">
        <f>[1]Results!N317</f>
        <v>150.03450670000001</v>
      </c>
      <c r="L703" s="6">
        <f>[1]Results!O317</f>
        <v>149.79621349999999</v>
      </c>
      <c r="M703" s="6">
        <f>[1]Results!P317</f>
        <v>148.96438219999999</v>
      </c>
      <c r="N703" s="6">
        <f>[1]Results!Q317</f>
        <v>148.0627303</v>
      </c>
      <c r="O703" s="6">
        <f>[1]Results!R317</f>
        <v>146.87772409999999</v>
      </c>
      <c r="P703" s="6">
        <f>[1]Results!S317</f>
        <v>145.4779441</v>
      </c>
      <c r="Q703" s="6">
        <f>[1]Results!T317</f>
        <v>144.40562420000001</v>
      </c>
      <c r="R703" s="6">
        <f>[1]Results!U317</f>
        <v>143.58583820000001</v>
      </c>
      <c r="S703" s="6">
        <f>[1]Results!V317</f>
        <v>142.95963789999999</v>
      </c>
      <c r="T703" s="6">
        <f>[1]Results!W317</f>
        <v>142.47287299999999</v>
      </c>
      <c r="U703" s="6">
        <f>[1]Results!X317</f>
        <v>142.28825430000001</v>
      </c>
      <c r="V703" s="6">
        <f>[1]Results!Y317</f>
        <v>141.97529539999999</v>
      </c>
      <c r="W703" s="6">
        <f>[1]Results!Z317</f>
        <v>141.6245648</v>
      </c>
      <c r="X703" s="6">
        <f>[1]Results!AA317</f>
        <v>141.25831640000001</v>
      </c>
      <c r="Y703" s="6">
        <f>[1]Results!AB317</f>
        <v>141.15411</v>
      </c>
      <c r="Z703" s="6">
        <f>[1]Results!AC317</f>
        <v>141.01123960000001</v>
      </c>
      <c r="AA703" s="6">
        <f>[1]Results!AD317</f>
        <v>140.9852722</v>
      </c>
      <c r="AB703" s="6">
        <f>[1]Results!AE317</f>
        <v>141.09302299999999</v>
      </c>
      <c r="AC703" s="6">
        <f>[1]Results!AF317</f>
        <v>141.352735</v>
      </c>
      <c r="AD703" s="6">
        <f>[1]Results!AG317</f>
        <v>141.9799648</v>
      </c>
      <c r="AE703" s="6">
        <f>[1]Results!AH317</f>
        <v>142.39357430000001</v>
      </c>
      <c r="AF703" s="6">
        <f>[1]Results!AI317</f>
        <v>142.96529079999999</v>
      </c>
      <c r="AG703" s="6">
        <f>[1]Results!AJ317</f>
        <v>143.78705339999999</v>
      </c>
      <c r="AH703" s="6">
        <f>[1]Results!AK317</f>
        <v>144.53168339999999</v>
      </c>
      <c r="AI703" s="6">
        <f>[1]Results!AL317</f>
        <v>145.3632064</v>
      </c>
      <c r="AJ703" s="6">
        <f>[1]Results!AM317</f>
        <v>146.3207994</v>
      </c>
      <c r="AK703" s="6">
        <f>[1]Results!AN317</f>
        <v>147.639838</v>
      </c>
      <c r="AL703" s="6">
        <f>[1]Results!AO317</f>
        <v>148.96798390000001</v>
      </c>
      <c r="AM703" s="6">
        <f>[1]Results!AP317</f>
        <v>150.4008485</v>
      </c>
      <c r="AN703" s="6">
        <f>[1]Results!AQ317</f>
        <v>151.7591238</v>
      </c>
      <c r="AO703" s="6">
        <f>[1]Results!AR317</f>
        <v>152.95552900000001</v>
      </c>
      <c r="AP703" s="6">
        <f>[1]Results!AS317</f>
        <v>153.93112679999999</v>
      </c>
      <c r="AQ703" s="6">
        <f>[1]Results!AT317</f>
        <v>154.46996669999999</v>
      </c>
      <c r="AR703" s="6">
        <f>[1]Results!AU317</f>
        <v>154.95713910000001</v>
      </c>
      <c r="AS703" s="6">
        <f>[1]Results!AV317</f>
        <v>155.38782259999999</v>
      </c>
      <c r="AT703" s="6">
        <f>[1]Results!AW317</f>
        <v>155.8327433</v>
      </c>
      <c r="AU703" s="6">
        <f>[1]Results!AX317</f>
        <v>156.32912859999999</v>
      </c>
      <c r="AV703" s="6">
        <f>[1]Results!AY317</f>
        <v>156.85952979999999</v>
      </c>
      <c r="AW703" s="6">
        <f>[1]Results!AZ317</f>
        <v>157.37591159999999</v>
      </c>
      <c r="AX703" s="6">
        <f>[1]Results!BA317</f>
        <v>157.82351259999999</v>
      </c>
      <c r="AY703" s="6">
        <f>[1]Results!BB317</f>
        <v>158.17978249999999</v>
      </c>
      <c r="AZ703" s="6">
        <f>[1]Results!BC317</f>
        <v>158.6602958</v>
      </c>
      <c r="BA703" s="6">
        <f>[1]Results!BD317</f>
        <v>158.99411190000001</v>
      </c>
      <c r="BB703" s="6">
        <f>[1]Results!BE317</f>
        <v>159.14612489999999</v>
      </c>
      <c r="BC703" s="6">
        <f>[1]Results!BF317</f>
        <v>159.3366101</v>
      </c>
      <c r="BD703" s="6">
        <f>[1]Results!BG317</f>
        <v>159.56756809999999</v>
      </c>
      <c r="BE703" s="6">
        <f>[1]Results!BH317</f>
        <v>159.99178950000001</v>
      </c>
      <c r="BF703" s="6">
        <f>[1]Results!BI317</f>
        <v>160.27682709999999</v>
      </c>
      <c r="BG703" s="6">
        <f>[1]Results!BJ317</f>
        <v>160.6814086</v>
      </c>
      <c r="BH703" s="6">
        <f>[1]Results!BK317</f>
        <v>160.9192668</v>
      </c>
      <c r="BI703" s="6">
        <f>[1]Results!BL317</f>
        <v>161.09281899999999</v>
      </c>
      <c r="BJ703" s="6">
        <f>[1]Results!BM317</f>
        <v>161.2362621</v>
      </c>
      <c r="BK703" s="6">
        <f>[1]Results!BN317</f>
        <v>161.55093160000001</v>
      </c>
      <c r="BL703" s="6">
        <f>[1]Results!BO317</f>
        <v>161.77821539999999</v>
      </c>
      <c r="BM703" s="6">
        <f>[1]Results!BP317</f>
        <v>162.197103</v>
      </c>
      <c r="BN703" s="6">
        <f>[1]Results!BQ317</f>
        <v>162.51418269999999</v>
      </c>
      <c r="BO703" s="6">
        <f>[1]Results!BR317</f>
        <v>162.9684852</v>
      </c>
      <c r="BP703" s="6">
        <f>[1]Results!BS317</f>
        <v>163.27510150000001</v>
      </c>
      <c r="BQ703" s="6">
        <f>[1]Results!BT317</f>
        <v>163.6788871</v>
      </c>
      <c r="BR703" s="6">
        <f>[1]Results!BU317</f>
        <v>164.1059247</v>
      </c>
      <c r="BS703" s="6">
        <f>[1]Results!BV317</f>
        <v>164.55473029999999</v>
      </c>
      <c r="BT703" s="6">
        <f>[1]Results!BW317</f>
        <v>164.86867409999999</v>
      </c>
      <c r="BU703" s="6">
        <f>[1]Results!BX317</f>
        <v>165.3002066</v>
      </c>
      <c r="BV703" s="6">
        <f>[1]Results!BY317</f>
        <v>165.59309719999999</v>
      </c>
      <c r="BW703" s="6">
        <f>[1]Results!BZ317</f>
        <v>165.99334300000001</v>
      </c>
      <c r="BX703" s="6">
        <f>[1]Results!CA317</f>
        <v>166.25459269999999</v>
      </c>
      <c r="BY703" s="6">
        <f>[1]Results!CB317</f>
        <v>166.6335287</v>
      </c>
      <c r="BZ703" s="6">
        <f>[1]Results!CC317</f>
        <v>167.06676039999999</v>
      </c>
      <c r="CA703" s="6">
        <f>[1]Results!CD317</f>
        <v>167.54772449999999</v>
      </c>
      <c r="CB703" s="6">
        <f>[1]Results!CE317</f>
        <v>168.06439259999999</v>
      </c>
      <c r="CC703" s="6">
        <f>[1]Results!CF317</f>
        <v>168.59369609999999</v>
      </c>
      <c r="CD703" s="6">
        <f>[1]Results!CG317</f>
        <v>169.1112277</v>
      </c>
      <c r="CE703" s="6">
        <f>[1]Results!CH317</f>
        <v>169.6023897</v>
      </c>
      <c r="CF703" s="6">
        <f>[1]Results!CI317</f>
        <v>170.06806549999999</v>
      </c>
      <c r="CG703" s="6">
        <f>[1]Results!CJ317</f>
        <v>170.5221037</v>
      </c>
      <c r="CH703" s="6">
        <f>[1]Results!CK317</f>
        <v>170.83102299999999</v>
      </c>
      <c r="CI703" s="6">
        <f>[1]Results!CL317</f>
        <v>171.24733190000001</v>
      </c>
      <c r="CJ703" s="6">
        <f>[1]Results!CM317</f>
        <v>171.70830100000001</v>
      </c>
    </row>
    <row r="704" spans="1:88" x14ac:dyDescent="0.3">
      <c r="A704" t="s">
        <v>26</v>
      </c>
      <c r="B704" s="6" t="str">
        <f>[1]Results!E318</f>
        <v>CF_toe_ccoa_0</v>
      </c>
      <c r="C704" s="6">
        <f>[1]Results!F318</f>
        <v>7.5102976549999996</v>
      </c>
      <c r="D704" s="6">
        <f>[1]Results!G318</f>
        <v>7.8025974360000001</v>
      </c>
      <c r="E704" s="6">
        <f>[1]Results!H318</f>
        <v>8.0750923050000001</v>
      </c>
      <c r="F704" s="6">
        <f>[1]Results!I318</f>
        <v>8.2729135120000006</v>
      </c>
      <c r="G704" s="6">
        <f>[1]Results!J318</f>
        <v>8.4456236209999993</v>
      </c>
      <c r="H704" s="6">
        <f>[1]Results!K318</f>
        <v>8.6065486619999998</v>
      </c>
      <c r="I704" s="6">
        <f>[1]Results!L318</f>
        <v>8.7494065320000001</v>
      </c>
      <c r="J704" s="6">
        <f>[1]Results!M318</f>
        <v>8.7398347449999996</v>
      </c>
      <c r="K704" s="6">
        <f>[1]Results!N318</f>
        <v>8.6281983150000006</v>
      </c>
      <c r="L704" s="6">
        <f>[1]Results!O318</f>
        <v>8.6161501630000004</v>
      </c>
      <c r="M704" s="6">
        <f>[1]Results!P318</f>
        <v>8.5646080399999995</v>
      </c>
      <c r="N704" s="6">
        <f>[1]Results!Q318</f>
        <v>8.5708162760000004</v>
      </c>
      <c r="O704" s="6">
        <f>[1]Results!R318</f>
        <v>8.5584083750000008</v>
      </c>
      <c r="P704" s="6">
        <f>[1]Results!S318</f>
        <v>8.5147612469999991</v>
      </c>
      <c r="Q704" s="6">
        <f>[1]Results!T318</f>
        <v>8.5194945369999999</v>
      </c>
      <c r="R704" s="6">
        <f>[1]Results!U318</f>
        <v>8.5413401499999999</v>
      </c>
      <c r="S704" s="6">
        <f>[1]Results!V318</f>
        <v>8.5664197529999999</v>
      </c>
      <c r="T704" s="6">
        <f>[1]Results!W318</f>
        <v>8.5906136449999995</v>
      </c>
      <c r="U704" s="6">
        <f>[1]Results!X318</f>
        <v>8.6521369870000004</v>
      </c>
      <c r="V704" s="6">
        <f>[1]Results!Y318</f>
        <v>8.6797188219999999</v>
      </c>
      <c r="W704" s="6">
        <f>[1]Results!Z318</f>
        <v>8.7027587299999993</v>
      </c>
      <c r="X704" s="6">
        <f>[1]Results!AA318</f>
        <v>8.7269175109999999</v>
      </c>
      <c r="Y704" s="6">
        <f>[1]Results!AB318</f>
        <v>8.7933442730000007</v>
      </c>
      <c r="Z704" s="6">
        <f>[1]Results!AC318</f>
        <v>8.8351001849999999</v>
      </c>
      <c r="AA704" s="6">
        <f>[1]Results!AD318</f>
        <v>8.8777645750000005</v>
      </c>
      <c r="AB704" s="6">
        <f>[1]Results!AE318</f>
        <v>8.9222954380000008</v>
      </c>
      <c r="AC704" s="6">
        <f>[1]Results!AF318</f>
        <v>8.9711544700000001</v>
      </c>
      <c r="AD704" s="6">
        <f>[1]Results!AG318</f>
        <v>9.0564302990000005</v>
      </c>
      <c r="AE704" s="6">
        <f>[1]Results!AH318</f>
        <v>9.0820770329999991</v>
      </c>
      <c r="AF704" s="6">
        <f>[1]Results!AI318</f>
        <v>9.1304589939999996</v>
      </c>
      <c r="AG704" s="6">
        <f>[1]Results!AJ318</f>
        <v>9.2192589649999999</v>
      </c>
      <c r="AH704" s="6">
        <f>[1]Results!AK318</f>
        <v>9.2833547260000007</v>
      </c>
      <c r="AI704" s="6">
        <f>[1]Results!AL318</f>
        <v>9.348001988</v>
      </c>
      <c r="AJ704" s="6">
        <f>[1]Results!AM318</f>
        <v>9.4135816620000003</v>
      </c>
      <c r="AK704" s="6">
        <f>[1]Results!AN318</f>
        <v>9.5147939390000005</v>
      </c>
      <c r="AL704" s="6">
        <f>[1]Results!AO318</f>
        <v>9.5872684790000005</v>
      </c>
      <c r="AM704" s="6">
        <f>[1]Results!AP318</f>
        <v>9.676674642</v>
      </c>
      <c r="AN704" s="6">
        <f>[1]Results!AQ318</f>
        <v>9.7564329300000008</v>
      </c>
      <c r="AO704" s="6">
        <f>[1]Results!AR318</f>
        <v>9.8259486860000003</v>
      </c>
      <c r="AP704" s="6">
        <f>[1]Results!AS318</f>
        <v>9.8857914900000008</v>
      </c>
      <c r="AQ704" s="6">
        <f>[1]Results!AT318</f>
        <v>9.9079247250000009</v>
      </c>
      <c r="AR704" s="6">
        <f>[1]Results!AU318</f>
        <v>9.9512627949999999</v>
      </c>
      <c r="AS704" s="6">
        <f>[1]Results!AV318</f>
        <v>10.000797820000001</v>
      </c>
      <c r="AT704" s="6">
        <f>[1]Results!AW318</f>
        <v>10.052546789999999</v>
      </c>
      <c r="AU704" s="6">
        <f>[1]Results!AX318</f>
        <v>10.10442666</v>
      </c>
      <c r="AV704" s="6">
        <f>[1]Results!AY318</f>
        <v>10.15438988</v>
      </c>
      <c r="AW704" s="6">
        <f>[1]Results!AZ318</f>
        <v>10.20193321</v>
      </c>
      <c r="AX704" s="6">
        <f>[1]Results!BA318</f>
        <v>10.24662914</v>
      </c>
      <c r="AY704" s="6">
        <f>[1]Results!BB318</f>
        <v>10.289967069999999</v>
      </c>
      <c r="AZ704" s="6">
        <f>[1]Results!BC318</f>
        <v>10.36197784</v>
      </c>
      <c r="BA704" s="6">
        <f>[1]Results!BD318</f>
        <v>10.41261525</v>
      </c>
      <c r="BB704" s="6">
        <f>[1]Results!BE318</f>
        <v>10.43431782</v>
      </c>
      <c r="BC704" s="6">
        <f>[1]Results!BF318</f>
        <v>10.46673579</v>
      </c>
      <c r="BD704" s="6">
        <f>[1]Results!BG318</f>
        <v>10.50719602</v>
      </c>
      <c r="BE704" s="6">
        <f>[1]Results!BH318</f>
        <v>10.57696662</v>
      </c>
      <c r="BF704" s="6">
        <f>[1]Results!BI318</f>
        <v>10.62468342</v>
      </c>
      <c r="BG704" s="6">
        <f>[1]Results!BJ318</f>
        <v>10.693696040000001</v>
      </c>
      <c r="BH704" s="6">
        <f>[1]Results!BK318</f>
        <v>10.740202180000001</v>
      </c>
      <c r="BI704" s="6">
        <f>[1]Results!BL318</f>
        <v>10.78321504</v>
      </c>
      <c r="BJ704" s="6">
        <f>[1]Results!BM318</f>
        <v>10.82843589</v>
      </c>
      <c r="BK704" s="6">
        <f>[1]Results!BN318</f>
        <v>10.89928222</v>
      </c>
      <c r="BL704" s="6">
        <f>[1]Results!BO318</f>
        <v>10.950394230000001</v>
      </c>
      <c r="BM704" s="6">
        <f>[1]Results!BP318</f>
        <v>11.02478638</v>
      </c>
      <c r="BN704" s="6">
        <f>[1]Results!BQ318</f>
        <v>11.07623708</v>
      </c>
      <c r="BO704" s="6">
        <f>[1]Results!BR318</f>
        <v>11.146667239999999</v>
      </c>
      <c r="BP704" s="6">
        <f>[1]Results!BS318</f>
        <v>11.19705347</v>
      </c>
      <c r="BQ704" s="6">
        <f>[1]Results!BT318</f>
        <v>11.266167899999999</v>
      </c>
      <c r="BR704" s="6">
        <f>[1]Results!BU318</f>
        <v>11.34064384</v>
      </c>
      <c r="BS704" s="6">
        <f>[1]Results!BV318</f>
        <v>11.41466453</v>
      </c>
      <c r="BT704" s="6">
        <f>[1]Results!BW318</f>
        <v>11.466607850000001</v>
      </c>
      <c r="BU704" s="6">
        <f>[1]Results!BX318</f>
        <v>11.535496439999999</v>
      </c>
      <c r="BV704" s="6">
        <f>[1]Results!BY318</f>
        <v>11.58545498</v>
      </c>
      <c r="BW704" s="6">
        <f>[1]Results!BZ318</f>
        <v>11.65518215</v>
      </c>
      <c r="BX704" s="6">
        <f>[1]Results!CA318</f>
        <v>11.706065450000001</v>
      </c>
      <c r="BY704" s="6">
        <f>[1]Results!CB318</f>
        <v>11.775063039999999</v>
      </c>
      <c r="BZ704" s="6">
        <f>[1]Results!CC318</f>
        <v>11.849414879999999</v>
      </c>
      <c r="CA704" s="6">
        <f>[1]Results!CD318</f>
        <v>11.924904099999999</v>
      </c>
      <c r="CB704" s="6">
        <f>[1]Results!CE318</f>
        <v>11.999722480000001</v>
      </c>
      <c r="CC704" s="6">
        <f>[1]Results!CF318</f>
        <v>12.07303362</v>
      </c>
      <c r="CD704" s="6">
        <f>[1]Results!CG318</f>
        <v>12.144818069999999</v>
      </c>
      <c r="CE704" s="6">
        <f>[1]Results!CH318</f>
        <v>12.21557687</v>
      </c>
      <c r="CF704" s="6">
        <f>[1]Results!CI318</f>
        <v>12.28607513</v>
      </c>
      <c r="CG704" s="6">
        <f>[1]Results!CJ318</f>
        <v>12.35701699</v>
      </c>
      <c r="CH704" s="6">
        <f>[1]Results!CK318</f>
        <v>12.409201469999999</v>
      </c>
      <c r="CI704" s="6">
        <f>[1]Results!CL318</f>
        <v>12.47831746</v>
      </c>
      <c r="CJ704" s="6">
        <f>[1]Results!CM318</f>
        <v>12.55094819</v>
      </c>
    </row>
    <row r="705" spans="1:88" x14ac:dyDescent="0.3">
      <c r="B705" s="6" t="s">
        <v>48</v>
      </c>
      <c r="C705" s="6">
        <f>C706+C707+C708</f>
        <v>61.249392274999998</v>
      </c>
      <c r="D705" s="6">
        <f t="shared" ref="D705:AI705" si="325">D706+D707+D708</f>
        <v>60.899308590000004</v>
      </c>
      <c r="E705" s="6">
        <f t="shared" si="325"/>
        <v>60.398852160999994</v>
      </c>
      <c r="F705" s="6">
        <f t="shared" si="325"/>
        <v>59.915489287</v>
      </c>
      <c r="G705" s="6">
        <f t="shared" si="325"/>
        <v>59.611928484000003</v>
      </c>
      <c r="H705" s="6">
        <f t="shared" si="325"/>
        <v>59.482757192999998</v>
      </c>
      <c r="I705" s="6">
        <f t="shared" si="325"/>
        <v>59.359972439000003</v>
      </c>
      <c r="J705" s="6">
        <f t="shared" si="325"/>
        <v>58.989674150999996</v>
      </c>
      <c r="K705" s="6">
        <f t="shared" si="325"/>
        <v>58.406640271000001</v>
      </c>
      <c r="L705" s="6">
        <f t="shared" si="325"/>
        <v>57.796797803999993</v>
      </c>
      <c r="M705" s="6">
        <f t="shared" si="325"/>
        <v>56.983438932999995</v>
      </c>
      <c r="N705" s="6">
        <f t="shared" si="325"/>
        <v>56.114678085000001</v>
      </c>
      <c r="O705" s="6">
        <f t="shared" si="325"/>
        <v>55.125110616999997</v>
      </c>
      <c r="P705" s="6">
        <f t="shared" si="325"/>
        <v>54.016025057</v>
      </c>
      <c r="Q705" s="6">
        <f t="shared" si="325"/>
        <v>52.904204653000001</v>
      </c>
      <c r="R705" s="6">
        <f t="shared" si="325"/>
        <v>51.783497132999997</v>
      </c>
      <c r="S705" s="6">
        <f t="shared" si="325"/>
        <v>50.673253412000001</v>
      </c>
      <c r="T705" s="6">
        <f t="shared" si="325"/>
        <v>49.573576150999997</v>
      </c>
      <c r="U705" s="6">
        <f t="shared" si="325"/>
        <v>48.532344213999998</v>
      </c>
      <c r="V705" s="6">
        <f t="shared" si="325"/>
        <v>47.468475452999996</v>
      </c>
      <c r="W705" s="6">
        <f t="shared" si="325"/>
        <v>46.408268532000001</v>
      </c>
      <c r="X705" s="6">
        <f t="shared" si="325"/>
        <v>45.362353499000001</v>
      </c>
      <c r="Y705" s="6">
        <f t="shared" si="325"/>
        <v>44.394159861000006</v>
      </c>
      <c r="Z705" s="6">
        <f t="shared" si="325"/>
        <v>43.443379487000001</v>
      </c>
      <c r="AA705" s="6">
        <f t="shared" si="325"/>
        <v>42.545862172</v>
      </c>
      <c r="AB705" s="6">
        <f t="shared" si="325"/>
        <v>41.709251195</v>
      </c>
      <c r="AC705" s="6">
        <f t="shared" si="325"/>
        <v>40.941249685999999</v>
      </c>
      <c r="AD705" s="6">
        <f t="shared" si="325"/>
        <v>40.292989800000001</v>
      </c>
      <c r="AE705" s="6">
        <f t="shared" si="325"/>
        <v>39.642077958000002</v>
      </c>
      <c r="AF705" s="6">
        <f t="shared" si="325"/>
        <v>39.073656681999999</v>
      </c>
      <c r="AG705" s="6">
        <f t="shared" si="325"/>
        <v>38.611097376000004</v>
      </c>
      <c r="AH705" s="6">
        <f t="shared" si="325"/>
        <v>38.183781400000001</v>
      </c>
      <c r="AI705" s="6">
        <f t="shared" si="325"/>
        <v>37.827959233000001</v>
      </c>
      <c r="AJ705" s="6">
        <f>AJ706+AJ707+AJ708</f>
        <v>37.555281021999996</v>
      </c>
      <c r="AK705" s="6">
        <f t="shared" ref="AK705:CI705" si="326">AK706+AK707+AK708</f>
        <v>37.423637808999999</v>
      </c>
      <c r="AL705" s="6">
        <f t="shared" ref="AL705:CJ705" si="327">AL706+AL707+AL708</f>
        <v>37.362249808000001</v>
      </c>
      <c r="AM705" s="6">
        <f t="shared" si="326"/>
        <v>37.276111502999996</v>
      </c>
      <c r="AN705" s="6">
        <f t="shared" si="327"/>
        <v>37.137653981999996</v>
      </c>
      <c r="AO705" s="6">
        <f t="shared" si="326"/>
        <v>36.942244047999999</v>
      </c>
      <c r="AP705" s="6">
        <f t="shared" si="327"/>
        <v>36.690009748000001</v>
      </c>
      <c r="AQ705" s="6">
        <f t="shared" si="326"/>
        <v>36.339859365999999</v>
      </c>
      <c r="AR705" s="6">
        <f t="shared" si="327"/>
        <v>35.988835786999999</v>
      </c>
      <c r="AS705" s="6">
        <f t="shared" si="326"/>
        <v>35.637510269000003</v>
      </c>
      <c r="AT705" s="6">
        <f t="shared" si="327"/>
        <v>35.303663243999999</v>
      </c>
      <c r="AU705" s="6">
        <f t="shared" si="326"/>
        <v>34.997831202</v>
      </c>
      <c r="AV705" s="6">
        <f t="shared" si="327"/>
        <v>34.718878216999997</v>
      </c>
      <c r="AW705" s="6">
        <f t="shared" si="326"/>
        <v>34.458855794999998</v>
      </c>
      <c r="AX705" s="6">
        <f t="shared" si="327"/>
        <v>34.206676563000002</v>
      </c>
      <c r="AY705" s="6">
        <f t="shared" si="326"/>
        <v>33.957183569000001</v>
      </c>
      <c r="AZ705" s="6">
        <f t="shared" si="327"/>
        <v>33.758726643000003</v>
      </c>
      <c r="BA705" s="6">
        <f t="shared" si="326"/>
        <v>33.54418244</v>
      </c>
      <c r="BB705" s="6">
        <f t="shared" si="327"/>
        <v>33.299947654</v>
      </c>
      <c r="BC705" s="6">
        <f t="shared" si="326"/>
        <v>33.085153982000001</v>
      </c>
      <c r="BD705" s="6">
        <f t="shared" si="327"/>
        <v>32.895878193999998</v>
      </c>
      <c r="BE705" s="6">
        <f t="shared" si="326"/>
        <v>32.767242468999996</v>
      </c>
      <c r="BF705" s="6">
        <f t="shared" si="327"/>
        <v>32.621172756</v>
      </c>
      <c r="BG705" s="6">
        <f t="shared" si="326"/>
        <v>32.518463795999999</v>
      </c>
      <c r="BH705" s="6">
        <f t="shared" si="327"/>
        <v>32.390926939000003</v>
      </c>
      <c r="BI705" s="6">
        <f t="shared" si="326"/>
        <v>32.261955751000002</v>
      </c>
      <c r="BJ705" s="6">
        <f t="shared" si="327"/>
        <v>32.137867710999998</v>
      </c>
      <c r="BK705" s="6">
        <f t="shared" si="326"/>
        <v>32.063855797000002</v>
      </c>
      <c r="BL705" s="6">
        <f t="shared" si="327"/>
        <v>31.976988781999999</v>
      </c>
      <c r="BM705" s="6">
        <f t="shared" si="326"/>
        <v>31.941720162999999</v>
      </c>
      <c r="BN705" s="6">
        <f t="shared" si="327"/>
        <v>31.889809526000001</v>
      </c>
      <c r="BO705" s="6">
        <f t="shared" si="326"/>
        <v>31.878640817999997</v>
      </c>
      <c r="BP705" s="6">
        <f t="shared" si="327"/>
        <v>31.841725914999998</v>
      </c>
      <c r="BQ705" s="6">
        <f t="shared" si="326"/>
        <v>31.836947186000003</v>
      </c>
      <c r="BR705" s="6">
        <f t="shared" si="327"/>
        <v>31.844609992000002</v>
      </c>
      <c r="BS705" s="6">
        <f t="shared" si="326"/>
        <v>31.862562277999999</v>
      </c>
      <c r="BT705" s="6">
        <f t="shared" si="327"/>
        <v>31.853126352</v>
      </c>
      <c r="BU705" s="6">
        <f t="shared" si="326"/>
        <v>31.876429958999999</v>
      </c>
      <c r="BV705" s="6">
        <f t="shared" si="327"/>
        <v>31.872449568999997</v>
      </c>
      <c r="BW705" s="6">
        <f t="shared" si="326"/>
        <v>31.899292596999999</v>
      </c>
      <c r="BX705" s="6">
        <f t="shared" si="327"/>
        <v>31.898519010000001</v>
      </c>
      <c r="BY705" s="6">
        <f t="shared" si="326"/>
        <v>31.929836337999998</v>
      </c>
      <c r="BZ705" s="6">
        <f t="shared" si="327"/>
        <v>31.976085244000004</v>
      </c>
      <c r="CA705" s="6">
        <f t="shared" si="326"/>
        <v>32.034553558999995</v>
      </c>
      <c r="CB705" s="6">
        <f t="shared" si="327"/>
        <v>32.102481013999999</v>
      </c>
      <c r="CC705" s="6">
        <f t="shared" si="326"/>
        <v>32.175592422999998</v>
      </c>
      <c r="CD705" s="6">
        <f t="shared" si="327"/>
        <v>32.249567550000002</v>
      </c>
      <c r="CE705" s="6">
        <f t="shared" si="326"/>
        <v>32.321805187999999</v>
      </c>
      <c r="CF705" s="6">
        <f t="shared" si="327"/>
        <v>32.392266264999996</v>
      </c>
      <c r="CG705" s="6">
        <f t="shared" si="326"/>
        <v>32.463020495000002</v>
      </c>
      <c r="CH705" s="6">
        <f t="shared" si="327"/>
        <v>32.501898519999997</v>
      </c>
      <c r="CI705" s="6">
        <f t="shared" si="326"/>
        <v>32.567957080999996</v>
      </c>
      <c r="CJ705" s="6">
        <f t="shared" si="327"/>
        <v>32.644770313000002</v>
      </c>
    </row>
    <row r="706" spans="1:88" x14ac:dyDescent="0.3">
      <c r="B706" s="6" t="str">
        <f>[1]Results!E321</f>
        <v>CF_toe_ccoi_0</v>
      </c>
      <c r="C706" s="6">
        <f>[1]Results!F321</f>
        <v>0</v>
      </c>
      <c r="D706" s="6">
        <f>[1]Results!G321</f>
        <v>0</v>
      </c>
      <c r="E706" s="6">
        <f>[1]Results!H321</f>
        <v>0</v>
      </c>
      <c r="F706" s="6">
        <f>[1]Results!I321</f>
        <v>0</v>
      </c>
      <c r="G706" s="6">
        <f>[1]Results!J321</f>
        <v>0</v>
      </c>
      <c r="H706" s="6">
        <f>[1]Results!K321</f>
        <v>0</v>
      </c>
      <c r="I706" s="6">
        <f>[1]Results!L321</f>
        <v>0</v>
      </c>
      <c r="J706" s="6">
        <f>[1]Results!M321</f>
        <v>0</v>
      </c>
      <c r="K706" s="6">
        <f>[1]Results!N321</f>
        <v>0</v>
      </c>
      <c r="L706" s="6">
        <f>[1]Results!O321</f>
        <v>0</v>
      </c>
      <c r="M706" s="6">
        <f>[1]Results!P321</f>
        <v>0</v>
      </c>
      <c r="N706" s="6">
        <f>[1]Results!Q321</f>
        <v>0</v>
      </c>
      <c r="O706" s="6">
        <f>[1]Results!R321</f>
        <v>0</v>
      </c>
      <c r="P706" s="6">
        <f>[1]Results!S321</f>
        <v>0</v>
      </c>
      <c r="Q706" s="6">
        <f>[1]Results!T321</f>
        <v>0</v>
      </c>
      <c r="R706" s="6">
        <f>[1]Results!U321</f>
        <v>0</v>
      </c>
      <c r="S706" s="6">
        <f>[1]Results!V321</f>
        <v>0</v>
      </c>
      <c r="T706" s="6">
        <f>[1]Results!W321</f>
        <v>0</v>
      </c>
      <c r="U706" s="6">
        <f>[1]Results!X321</f>
        <v>0</v>
      </c>
      <c r="V706" s="6">
        <f>[1]Results!Y321</f>
        <v>0</v>
      </c>
      <c r="W706" s="6">
        <f>[1]Results!Z321</f>
        <v>0</v>
      </c>
      <c r="X706" s="6">
        <f>[1]Results!AA321</f>
        <v>0</v>
      </c>
      <c r="Y706" s="6">
        <f>[1]Results!AB321</f>
        <v>0</v>
      </c>
      <c r="Z706" s="6">
        <f>[1]Results!AC321</f>
        <v>0</v>
      </c>
      <c r="AA706" s="6">
        <f>[1]Results!AD321</f>
        <v>0</v>
      </c>
      <c r="AB706" s="6">
        <f>[1]Results!AE321</f>
        <v>0</v>
      </c>
      <c r="AC706" s="6">
        <f>[1]Results!AF321</f>
        <v>0</v>
      </c>
      <c r="AD706" s="6">
        <f>[1]Results!AG321</f>
        <v>0</v>
      </c>
      <c r="AE706" s="6">
        <f>[1]Results!AH321</f>
        <v>0</v>
      </c>
      <c r="AF706" s="6">
        <f>[1]Results!AI321</f>
        <v>0</v>
      </c>
      <c r="AG706" s="6">
        <f>[1]Results!AJ321</f>
        <v>0</v>
      </c>
      <c r="AH706" s="6">
        <f>[1]Results!AK321</f>
        <v>0</v>
      </c>
      <c r="AI706" s="6">
        <f>[1]Results!AL321</f>
        <v>0</v>
      </c>
      <c r="AJ706" s="6">
        <f>[1]Results!AM321</f>
        <v>0</v>
      </c>
      <c r="AK706" s="6">
        <f>[1]Results!AN321</f>
        <v>0</v>
      </c>
      <c r="AL706" s="6">
        <f>[1]Results!AO321</f>
        <v>0</v>
      </c>
      <c r="AM706" s="6">
        <f>[1]Results!AP321</f>
        <v>0</v>
      </c>
      <c r="AN706" s="6">
        <f>[1]Results!AQ321</f>
        <v>0</v>
      </c>
      <c r="AO706" s="6">
        <f>[1]Results!AR321</f>
        <v>0</v>
      </c>
      <c r="AP706" s="6">
        <f>[1]Results!AS321</f>
        <v>0</v>
      </c>
      <c r="AQ706" s="6">
        <f>[1]Results!AT321</f>
        <v>0</v>
      </c>
      <c r="AR706" s="6">
        <f>[1]Results!AU321</f>
        <v>0</v>
      </c>
      <c r="AS706" s="6">
        <f>[1]Results!AV321</f>
        <v>0</v>
      </c>
      <c r="AT706" s="6">
        <f>[1]Results!AW321</f>
        <v>0</v>
      </c>
      <c r="AU706" s="6">
        <f>[1]Results!AX321</f>
        <v>0</v>
      </c>
      <c r="AV706" s="6">
        <f>[1]Results!AY321</f>
        <v>0</v>
      </c>
      <c r="AW706" s="6">
        <f>[1]Results!AZ321</f>
        <v>0</v>
      </c>
      <c r="AX706" s="6">
        <f>[1]Results!BA321</f>
        <v>0</v>
      </c>
      <c r="AY706" s="6">
        <f>[1]Results!BB321</f>
        <v>0</v>
      </c>
      <c r="AZ706" s="6">
        <f>[1]Results!BC321</f>
        <v>0</v>
      </c>
      <c r="BA706" s="6">
        <f>[1]Results!BD321</f>
        <v>0</v>
      </c>
      <c r="BB706" s="6">
        <f>[1]Results!BE321</f>
        <v>0</v>
      </c>
      <c r="BC706" s="6">
        <f>[1]Results!BF321</f>
        <v>0</v>
      </c>
      <c r="BD706" s="6">
        <f>[1]Results!BG321</f>
        <v>0</v>
      </c>
      <c r="BE706" s="6">
        <f>[1]Results!BH321</f>
        <v>0</v>
      </c>
      <c r="BF706" s="6">
        <f>[1]Results!BI321</f>
        <v>0</v>
      </c>
      <c r="BG706" s="6">
        <f>[1]Results!BJ321</f>
        <v>0</v>
      </c>
      <c r="BH706" s="6">
        <f>[1]Results!BK321</f>
        <v>0</v>
      </c>
      <c r="BI706" s="6">
        <f>[1]Results!BL321</f>
        <v>0</v>
      </c>
      <c r="BJ706" s="6">
        <f>[1]Results!BM321</f>
        <v>0</v>
      </c>
      <c r="BK706" s="6">
        <f>[1]Results!BN321</f>
        <v>0</v>
      </c>
      <c r="BL706" s="6">
        <f>[1]Results!BO321</f>
        <v>0</v>
      </c>
      <c r="BM706" s="6">
        <f>[1]Results!BP321</f>
        <v>0</v>
      </c>
      <c r="BN706" s="6">
        <f>[1]Results!BQ321</f>
        <v>0</v>
      </c>
      <c r="BO706" s="6">
        <f>[1]Results!BR321</f>
        <v>0</v>
      </c>
      <c r="BP706" s="6">
        <f>[1]Results!BS321</f>
        <v>0</v>
      </c>
      <c r="BQ706" s="6">
        <f>[1]Results!BT321</f>
        <v>0</v>
      </c>
      <c r="BR706" s="6">
        <f>[1]Results!BU321</f>
        <v>0</v>
      </c>
      <c r="BS706" s="6">
        <f>[1]Results!BV321</f>
        <v>0</v>
      </c>
      <c r="BT706" s="6">
        <f>[1]Results!BW321</f>
        <v>0</v>
      </c>
      <c r="BU706" s="6">
        <f>[1]Results!BX321</f>
        <v>0</v>
      </c>
      <c r="BV706" s="6">
        <f>[1]Results!BY321</f>
        <v>0</v>
      </c>
      <c r="BW706" s="6">
        <f>[1]Results!BZ321</f>
        <v>0</v>
      </c>
      <c r="BX706" s="6">
        <f>[1]Results!CA321</f>
        <v>0</v>
      </c>
      <c r="BY706" s="6">
        <f>[1]Results!CB321</f>
        <v>0</v>
      </c>
      <c r="BZ706" s="6">
        <f>[1]Results!CC321</f>
        <v>0</v>
      </c>
      <c r="CA706" s="6">
        <f>[1]Results!CD321</f>
        <v>0</v>
      </c>
      <c r="CB706" s="6">
        <f>[1]Results!CE321</f>
        <v>0</v>
      </c>
      <c r="CC706" s="6">
        <f>[1]Results!CF321</f>
        <v>0</v>
      </c>
      <c r="CD706" s="6">
        <f>[1]Results!CG321</f>
        <v>0</v>
      </c>
      <c r="CE706" s="6">
        <f>[1]Results!CH321</f>
        <v>0</v>
      </c>
      <c r="CF706" s="6">
        <f>[1]Results!CI321</f>
        <v>0</v>
      </c>
      <c r="CG706" s="6">
        <f>[1]Results!CJ321</f>
        <v>0</v>
      </c>
      <c r="CH706" s="6">
        <f>[1]Results!CK321</f>
        <v>0</v>
      </c>
      <c r="CI706" s="6">
        <f>[1]Results!CL321</f>
        <v>0</v>
      </c>
      <c r="CJ706" s="6">
        <f>[1]Results!CM321</f>
        <v>0</v>
      </c>
    </row>
    <row r="707" spans="1:88" x14ac:dyDescent="0.3">
      <c r="B707" s="6" t="str">
        <f>[1]Results!E324</f>
        <v>CF_toe_cfut_0</v>
      </c>
      <c r="C707" s="6">
        <f>[1]Results!F324</f>
        <v>51.60525543</v>
      </c>
      <c r="D707" s="6">
        <f>[1]Results!G324</f>
        <v>51.305710390000002</v>
      </c>
      <c r="E707" s="6">
        <f>[1]Results!H324</f>
        <v>50.889811469999998</v>
      </c>
      <c r="F707" s="6">
        <f>[1]Results!I324</f>
        <v>50.504672990000003</v>
      </c>
      <c r="G707" s="6">
        <f>[1]Results!J324</f>
        <v>50.278777830000003</v>
      </c>
      <c r="H707" s="6">
        <f>[1]Results!K324</f>
        <v>50.205323280000002</v>
      </c>
      <c r="I707" s="6">
        <f>[1]Results!L324</f>
        <v>50.17609187</v>
      </c>
      <c r="J707" s="6">
        <f>[1]Results!M324</f>
        <v>49.915215279999998</v>
      </c>
      <c r="K707" s="6">
        <f>[1]Results!N324</f>
        <v>49.454066419999997</v>
      </c>
      <c r="L707" s="6">
        <f>[1]Results!O324</f>
        <v>48.977333289999997</v>
      </c>
      <c r="M707" s="6">
        <f>[1]Results!P324</f>
        <v>48.337119209999997</v>
      </c>
      <c r="N707" s="6">
        <f>[1]Results!Q324</f>
        <v>47.65855706</v>
      </c>
      <c r="O707" s="6">
        <f>[1]Results!R324</f>
        <v>46.868549129999998</v>
      </c>
      <c r="P707" s="6">
        <f>[1]Results!S324</f>
        <v>45.954133929999998</v>
      </c>
      <c r="Q707" s="6">
        <f>[1]Results!T324</f>
        <v>45.01131238</v>
      </c>
      <c r="R707" s="6">
        <f>[1]Results!U324</f>
        <v>44.031849889999997</v>
      </c>
      <c r="S707" s="6">
        <f>[1]Results!V324</f>
        <v>43.023063030000003</v>
      </c>
      <c r="T707" s="6">
        <f>[1]Results!W324</f>
        <v>41.998738899999999</v>
      </c>
      <c r="U707" s="6">
        <f>[1]Results!X324</f>
        <v>41.011581870000001</v>
      </c>
      <c r="V707" s="6">
        <f>[1]Results!Y324</f>
        <v>39.995738209999999</v>
      </c>
      <c r="W707" s="6">
        <f>[1]Results!Z324</f>
        <v>38.979328119999998</v>
      </c>
      <c r="X707" s="6">
        <f>[1]Results!AA324</f>
        <v>37.974282260000003</v>
      </c>
      <c r="Y707" s="6">
        <f>[1]Results!AB324</f>
        <v>37.038377680000004</v>
      </c>
      <c r="Z707" s="6">
        <f>[1]Results!AC324</f>
        <v>36.117364719999998</v>
      </c>
      <c r="AA707" s="6">
        <f>[1]Results!AD324</f>
        <v>35.242813390000002</v>
      </c>
      <c r="AB707" s="6">
        <f>[1]Results!AE324</f>
        <v>34.421177210000003</v>
      </c>
      <c r="AC707" s="6">
        <f>[1]Results!AF324</f>
        <v>33.659326049999997</v>
      </c>
      <c r="AD707" s="6">
        <f>[1]Results!AG324</f>
        <v>33.003051669999998</v>
      </c>
      <c r="AE707" s="6">
        <f>[1]Results!AH324</f>
        <v>32.343225320000002</v>
      </c>
      <c r="AF707" s="6">
        <f>[1]Results!AI324</f>
        <v>31.757049089999999</v>
      </c>
      <c r="AG707" s="6">
        <f>[1]Results!AJ324</f>
        <v>31.265899990000001</v>
      </c>
      <c r="AH707" s="6">
        <f>[1]Results!AK324</f>
        <v>30.806697969999998</v>
      </c>
      <c r="AI707" s="6">
        <f>[1]Results!AL324</f>
        <v>30.41155024</v>
      </c>
      <c r="AJ707" s="6">
        <f>[1]Results!AM324</f>
        <v>30.090178989999998</v>
      </c>
      <c r="AK707" s="6">
        <f>[1]Results!AN324</f>
        <v>29.893374850000001</v>
      </c>
      <c r="AL707" s="6">
        <f>[1]Results!AO324</f>
        <v>29.757010950000002</v>
      </c>
      <c r="AM707" s="6">
        <f>[1]Results!AP324</f>
        <v>29.614753669999999</v>
      </c>
      <c r="AN707" s="6">
        <f>[1]Results!AQ324</f>
        <v>29.435201589999998</v>
      </c>
      <c r="AO707" s="6">
        <f>[1]Results!AR324</f>
        <v>29.211881229999999</v>
      </c>
      <c r="AP707" s="6">
        <f>[1]Results!AS324</f>
        <v>28.944405329999999</v>
      </c>
      <c r="AQ707" s="6">
        <f>[1]Results!AT324</f>
        <v>28.596215879999999</v>
      </c>
      <c r="AR707" s="6">
        <f>[1]Results!AU324</f>
        <v>28.253750480000001</v>
      </c>
      <c r="AS707" s="6">
        <f>[1]Results!AV324</f>
        <v>27.915891930000001</v>
      </c>
      <c r="AT707" s="6">
        <f>[1]Results!AW324</f>
        <v>27.59670891</v>
      </c>
      <c r="AU707" s="6">
        <f>[1]Results!AX324</f>
        <v>27.304223390000001</v>
      </c>
      <c r="AV707" s="6">
        <f>[1]Results!AY324</f>
        <v>27.03698554</v>
      </c>
      <c r="AW707" s="6">
        <f>[1]Results!AZ324</f>
        <v>26.788274340000001</v>
      </c>
      <c r="AX707" s="6">
        <f>[1]Results!BA324</f>
        <v>26.549386559999999</v>
      </c>
      <c r="AY707" s="6">
        <f>[1]Results!BB324</f>
        <v>26.316732470000002</v>
      </c>
      <c r="AZ707" s="6">
        <f>[1]Results!BC324</f>
        <v>26.133638040000001</v>
      </c>
      <c r="BA707" s="6">
        <f>[1]Results!BD324</f>
        <v>25.939564140000002</v>
      </c>
      <c r="BB707" s="6">
        <f>[1]Results!BE324</f>
        <v>25.728101049999999</v>
      </c>
      <c r="BC707" s="6">
        <f>[1]Results!BF324</f>
        <v>25.546248640000002</v>
      </c>
      <c r="BD707" s="6">
        <f>[1]Results!BG324</f>
        <v>25.389429740000001</v>
      </c>
      <c r="BE707" s="6">
        <f>[1]Results!BH324</f>
        <v>25.288640839999999</v>
      </c>
      <c r="BF707" s="6">
        <f>[1]Results!BI324</f>
        <v>25.174186550000002</v>
      </c>
      <c r="BG707" s="6">
        <f>[1]Results!BJ324</f>
        <v>25.100866</v>
      </c>
      <c r="BH707" s="6">
        <f>[1]Results!BK324</f>
        <v>25.007929820000001</v>
      </c>
      <c r="BI707" s="6">
        <f>[1]Results!BL324</f>
        <v>24.916691969999999</v>
      </c>
      <c r="BJ707" s="6">
        <f>[1]Results!BM324</f>
        <v>24.832819300000001</v>
      </c>
      <c r="BK707" s="6">
        <f>[1]Results!BN324</f>
        <v>24.7961457</v>
      </c>
      <c r="BL707" s="6">
        <f>[1]Results!BO324</f>
        <v>24.749629689999999</v>
      </c>
      <c r="BM707" s="6">
        <f>[1]Results!BP324</f>
        <v>24.75036944</v>
      </c>
      <c r="BN707" s="6">
        <f>[1]Results!BQ324</f>
        <v>24.737178320000002</v>
      </c>
      <c r="BO707" s="6">
        <f>[1]Results!BR324</f>
        <v>24.761636889999998</v>
      </c>
      <c r="BP707" s="6">
        <f>[1]Results!BS324</f>
        <v>24.764691169999999</v>
      </c>
      <c r="BQ707" s="6">
        <f>[1]Results!BT324</f>
        <v>24.798516670000001</v>
      </c>
      <c r="BR707" s="6">
        <f>[1]Results!BU324</f>
        <v>24.845257700000001</v>
      </c>
      <c r="BS707" s="6">
        <f>[1]Results!BV324</f>
        <v>24.902591189999999</v>
      </c>
      <c r="BT707" s="6">
        <f>[1]Results!BW324</f>
        <v>24.936610399999999</v>
      </c>
      <c r="BU707" s="6">
        <f>[1]Results!BX324</f>
        <v>25.00107392</v>
      </c>
      <c r="BV707" s="6">
        <f>[1]Results!BY324</f>
        <v>25.042327799999999</v>
      </c>
      <c r="BW707" s="6">
        <f>[1]Results!BZ324</f>
        <v>25.112455959999998</v>
      </c>
      <c r="BX707" s="6">
        <f>[1]Results!CA324</f>
        <v>25.15912573</v>
      </c>
      <c r="BY707" s="6">
        <f>[1]Results!CB324</f>
        <v>25.235559039999998</v>
      </c>
      <c r="BZ707" s="6">
        <f>[1]Results!CC324</f>
        <v>25.325813790000002</v>
      </c>
      <c r="CA707" s="6">
        <f>[1]Results!CD324</f>
        <v>25.427027979999998</v>
      </c>
      <c r="CB707" s="6">
        <f>[1]Results!CE324</f>
        <v>25.536522229999999</v>
      </c>
      <c r="CC707" s="6">
        <f>[1]Results!CF324</f>
        <v>25.6505583</v>
      </c>
      <c r="CD707" s="6">
        <f>[1]Results!CG324</f>
        <v>25.765554030000001</v>
      </c>
      <c r="CE707" s="6">
        <f>[1]Results!CH324</f>
        <v>25.879464469999998</v>
      </c>
      <c r="CF707" s="6">
        <f>[1]Results!CI324</f>
        <v>25.992358889999998</v>
      </c>
      <c r="CG707" s="6">
        <f>[1]Results!CJ324</f>
        <v>26.10594785</v>
      </c>
      <c r="CH707" s="6">
        <f>[1]Results!CK324</f>
        <v>26.19134094</v>
      </c>
      <c r="CI707" s="6">
        <f>[1]Results!CL324</f>
        <v>26.301144879999999</v>
      </c>
      <c r="CJ707" s="6">
        <f>[1]Results!CM324</f>
        <v>26.420141449999999</v>
      </c>
    </row>
    <row r="708" spans="1:88" x14ac:dyDescent="0.3">
      <c r="B708" s="6" t="str">
        <f>[1]Results!E327</f>
        <v>CF_toe_cfuh_0</v>
      </c>
      <c r="C708" s="6">
        <f>[1]Results!F327</f>
        <v>9.6441368450000002</v>
      </c>
      <c r="D708" s="6">
        <f>[1]Results!G327</f>
        <v>9.5935982000000006</v>
      </c>
      <c r="E708" s="6">
        <f>[1]Results!H327</f>
        <v>9.5090406909999992</v>
      </c>
      <c r="F708" s="6">
        <f>[1]Results!I327</f>
        <v>9.4108162970000002</v>
      </c>
      <c r="G708" s="6">
        <f>[1]Results!J327</f>
        <v>9.3331506540000007</v>
      </c>
      <c r="H708" s="6">
        <f>[1]Results!K327</f>
        <v>9.2774339129999994</v>
      </c>
      <c r="I708" s="6">
        <f>[1]Results!L327</f>
        <v>9.1838805689999994</v>
      </c>
      <c r="J708" s="6">
        <f>[1]Results!M327</f>
        <v>9.0744588709999991</v>
      </c>
      <c r="K708" s="6">
        <f>[1]Results!N327</f>
        <v>8.9525738510000004</v>
      </c>
      <c r="L708" s="6">
        <f>[1]Results!O327</f>
        <v>8.8194645139999999</v>
      </c>
      <c r="M708" s="6">
        <f>[1]Results!P327</f>
        <v>8.6463197229999995</v>
      </c>
      <c r="N708" s="6">
        <f>[1]Results!Q327</f>
        <v>8.4561210249999998</v>
      </c>
      <c r="O708" s="6">
        <f>[1]Results!R327</f>
        <v>8.2565614870000008</v>
      </c>
      <c r="P708" s="6">
        <f>[1]Results!S327</f>
        <v>8.0618911270000009</v>
      </c>
      <c r="Q708" s="6">
        <f>[1]Results!T327</f>
        <v>7.8928922730000002</v>
      </c>
      <c r="R708" s="6">
        <f>[1]Results!U327</f>
        <v>7.7516472429999999</v>
      </c>
      <c r="S708" s="6">
        <f>[1]Results!V327</f>
        <v>7.6501903819999999</v>
      </c>
      <c r="T708" s="6">
        <f>[1]Results!W327</f>
        <v>7.5748372509999999</v>
      </c>
      <c r="U708" s="6">
        <f>[1]Results!X327</f>
        <v>7.5207623440000004</v>
      </c>
      <c r="V708" s="6">
        <f>[1]Results!Y327</f>
        <v>7.4727372430000001</v>
      </c>
      <c r="W708" s="6">
        <f>[1]Results!Z327</f>
        <v>7.4289404120000002</v>
      </c>
      <c r="X708" s="6">
        <f>[1]Results!AA327</f>
        <v>7.3880712390000003</v>
      </c>
      <c r="Y708" s="6">
        <f>[1]Results!AB327</f>
        <v>7.3557821810000004</v>
      </c>
      <c r="Z708" s="6">
        <f>[1]Results!AC327</f>
        <v>7.3260147670000002</v>
      </c>
      <c r="AA708" s="6">
        <f>[1]Results!AD327</f>
        <v>7.3030487820000003</v>
      </c>
      <c r="AB708" s="6">
        <f>[1]Results!AE327</f>
        <v>7.2880739849999996</v>
      </c>
      <c r="AC708" s="6">
        <f>[1]Results!AF327</f>
        <v>7.2819236360000001</v>
      </c>
      <c r="AD708" s="6">
        <f>[1]Results!AG327</f>
        <v>7.2899381300000003</v>
      </c>
      <c r="AE708" s="6">
        <f>[1]Results!AH327</f>
        <v>7.2988526379999996</v>
      </c>
      <c r="AF708" s="6">
        <f>[1]Results!AI327</f>
        <v>7.3166075920000004</v>
      </c>
      <c r="AG708" s="6">
        <f>[1]Results!AJ327</f>
        <v>7.3451973859999997</v>
      </c>
      <c r="AH708" s="6">
        <f>[1]Results!AK327</f>
        <v>7.3770834299999999</v>
      </c>
      <c r="AI708" s="6">
        <f>[1]Results!AL327</f>
        <v>7.4164089930000001</v>
      </c>
      <c r="AJ708" s="6">
        <f>[1]Results!AM327</f>
        <v>7.4651020319999999</v>
      </c>
      <c r="AK708" s="6">
        <f>[1]Results!AN327</f>
        <v>7.5302629589999999</v>
      </c>
      <c r="AL708" s="6">
        <f>[1]Results!AO327</f>
        <v>7.6052388579999999</v>
      </c>
      <c r="AM708" s="6">
        <f>[1]Results!AP327</f>
        <v>7.6613578330000003</v>
      </c>
      <c r="AN708" s="6">
        <f>[1]Results!AQ327</f>
        <v>7.7024523919999996</v>
      </c>
      <c r="AO708" s="6">
        <f>[1]Results!AR327</f>
        <v>7.7303628179999997</v>
      </c>
      <c r="AP708" s="6">
        <f>[1]Results!AS327</f>
        <v>7.7456044180000001</v>
      </c>
      <c r="AQ708" s="6">
        <f>[1]Results!AT327</f>
        <v>7.7436434859999999</v>
      </c>
      <c r="AR708" s="6">
        <f>[1]Results!AU327</f>
        <v>7.7350853070000003</v>
      </c>
      <c r="AS708" s="6">
        <f>[1]Results!AV327</f>
        <v>7.7216183389999999</v>
      </c>
      <c r="AT708" s="6">
        <f>[1]Results!AW327</f>
        <v>7.7069543339999997</v>
      </c>
      <c r="AU708" s="6">
        <f>[1]Results!AX327</f>
        <v>7.6936078119999998</v>
      </c>
      <c r="AV708" s="6">
        <f>[1]Results!AY327</f>
        <v>7.6818926769999996</v>
      </c>
      <c r="AW708" s="6">
        <f>[1]Results!AZ327</f>
        <v>7.6705814549999998</v>
      </c>
      <c r="AX708" s="6">
        <f>[1]Results!BA327</f>
        <v>7.657290003</v>
      </c>
      <c r="AY708" s="6">
        <f>[1]Results!BB327</f>
        <v>7.6404510989999999</v>
      </c>
      <c r="AZ708" s="6">
        <f>[1]Results!BC327</f>
        <v>7.625088603</v>
      </c>
      <c r="BA708" s="6">
        <f>[1]Results!BD327</f>
        <v>7.6046183000000003</v>
      </c>
      <c r="BB708" s="6">
        <f>[1]Results!BE327</f>
        <v>7.5718466040000001</v>
      </c>
      <c r="BC708" s="6">
        <f>[1]Results!BF327</f>
        <v>7.5389053419999996</v>
      </c>
      <c r="BD708" s="6">
        <f>[1]Results!BG327</f>
        <v>7.506448454</v>
      </c>
      <c r="BE708" s="6">
        <f>[1]Results!BH327</f>
        <v>7.4786016289999999</v>
      </c>
      <c r="BF708" s="6">
        <f>[1]Results!BI327</f>
        <v>7.4469862060000001</v>
      </c>
      <c r="BG708" s="6">
        <f>[1]Results!BJ327</f>
        <v>7.4175977959999999</v>
      </c>
      <c r="BH708" s="6">
        <f>[1]Results!BK327</f>
        <v>7.3829971189999997</v>
      </c>
      <c r="BI708" s="6">
        <f>[1]Results!BL327</f>
        <v>7.3452637809999999</v>
      </c>
      <c r="BJ708" s="6">
        <f>[1]Results!BM327</f>
        <v>7.3050484109999996</v>
      </c>
      <c r="BK708" s="6">
        <f>[1]Results!BN327</f>
        <v>7.2677100970000001</v>
      </c>
      <c r="BL708" s="6">
        <f>[1]Results!BO327</f>
        <v>7.2273590920000004</v>
      </c>
      <c r="BM708" s="6">
        <f>[1]Results!BP327</f>
        <v>7.1913507230000002</v>
      </c>
      <c r="BN708" s="6">
        <f>[1]Results!BQ327</f>
        <v>7.1526312059999997</v>
      </c>
      <c r="BO708" s="6">
        <f>[1]Results!BR327</f>
        <v>7.1170039279999999</v>
      </c>
      <c r="BP708" s="6">
        <f>[1]Results!BS327</f>
        <v>7.0770347449999997</v>
      </c>
      <c r="BQ708" s="6">
        <f>[1]Results!BT327</f>
        <v>7.038430516</v>
      </c>
      <c r="BR708" s="6">
        <f>[1]Results!BU327</f>
        <v>6.9993522920000002</v>
      </c>
      <c r="BS708" s="6">
        <f>[1]Results!BV327</f>
        <v>6.9599710879999996</v>
      </c>
      <c r="BT708" s="6">
        <f>[1]Results!BW327</f>
        <v>6.9165159520000001</v>
      </c>
      <c r="BU708" s="6">
        <f>[1]Results!BX327</f>
        <v>6.8753560389999997</v>
      </c>
      <c r="BV708" s="6">
        <f>[1]Results!BY327</f>
        <v>6.8301217689999998</v>
      </c>
      <c r="BW708" s="6">
        <f>[1]Results!BZ327</f>
        <v>6.7868366370000004</v>
      </c>
      <c r="BX708" s="6">
        <f>[1]Results!CA327</f>
        <v>6.7393932799999998</v>
      </c>
      <c r="BY708" s="6">
        <f>[1]Results!CB327</f>
        <v>6.6942772980000003</v>
      </c>
      <c r="BZ708" s="6">
        <f>[1]Results!CC327</f>
        <v>6.6502714540000003</v>
      </c>
      <c r="CA708" s="6">
        <f>[1]Results!CD327</f>
        <v>6.6075255789999998</v>
      </c>
      <c r="CB708" s="6">
        <f>[1]Results!CE327</f>
        <v>6.5659587840000002</v>
      </c>
      <c r="CC708" s="6">
        <f>[1]Results!CF327</f>
        <v>6.5250341230000002</v>
      </c>
      <c r="CD708" s="6">
        <f>[1]Results!CG327</f>
        <v>6.4840135200000004</v>
      </c>
      <c r="CE708" s="6">
        <f>[1]Results!CH327</f>
        <v>6.4423407179999996</v>
      </c>
      <c r="CF708" s="6">
        <f>[1]Results!CI327</f>
        <v>6.3999073749999997</v>
      </c>
      <c r="CG708" s="6">
        <f>[1]Results!CJ327</f>
        <v>6.3570726449999997</v>
      </c>
      <c r="CH708" s="6">
        <f>[1]Results!CK327</f>
        <v>6.3105575800000002</v>
      </c>
      <c r="CI708" s="6">
        <f>[1]Results!CL327</f>
        <v>6.2668122009999996</v>
      </c>
      <c r="CJ708" s="6">
        <f>[1]Results!CM327</f>
        <v>6.2246288630000004</v>
      </c>
    </row>
    <row r="709" spans="1:88" x14ac:dyDescent="0.3">
      <c r="B709" s="6" t="str">
        <f>[1]Results!E329</f>
        <v>CF_toe_cgas_0</v>
      </c>
      <c r="C709" s="6">
        <f>[1]Results!F329</f>
        <v>27.90764918</v>
      </c>
      <c r="D709" s="6">
        <f>[1]Results!G329</f>
        <v>27.852159440000001</v>
      </c>
      <c r="E709" s="6">
        <f>[1]Results!H329</f>
        <v>27.746922319999999</v>
      </c>
      <c r="F709" s="6">
        <f>[1]Results!I329</f>
        <v>27.6119482</v>
      </c>
      <c r="G709" s="6">
        <f>[1]Results!J329</f>
        <v>27.553646449999999</v>
      </c>
      <c r="H709" s="6">
        <f>[1]Results!K329</f>
        <v>27.574264429999999</v>
      </c>
      <c r="I709" s="6">
        <f>[1]Results!L329</f>
        <v>27.64413673</v>
      </c>
      <c r="J709" s="6">
        <f>[1]Results!M329</f>
        <v>27.544418010000001</v>
      </c>
      <c r="K709" s="6">
        <f>[1]Results!N329</f>
        <v>27.36043665</v>
      </c>
      <c r="L709" s="6">
        <f>[1]Results!O329</f>
        <v>27.24905167</v>
      </c>
      <c r="M709" s="6">
        <f>[1]Results!P329</f>
        <v>27.067529799999999</v>
      </c>
      <c r="N709" s="6">
        <f>[1]Results!Q329</f>
        <v>26.958644499999998</v>
      </c>
      <c r="O709" s="6">
        <f>[1]Results!R329</f>
        <v>26.845517109999999</v>
      </c>
      <c r="P709" s="6">
        <f>[1]Results!S329</f>
        <v>26.72191428</v>
      </c>
      <c r="Q709" s="6">
        <f>[1]Results!T329</f>
        <v>26.680825160000001</v>
      </c>
      <c r="R709" s="6">
        <f>[1]Results!U329</f>
        <v>26.70158047</v>
      </c>
      <c r="S709" s="6">
        <f>[1]Results!V329</f>
        <v>26.729498799999998</v>
      </c>
      <c r="T709" s="6">
        <f>[1]Results!W329</f>
        <v>26.770203169999998</v>
      </c>
      <c r="U709" s="6">
        <f>[1]Results!X329</f>
        <v>26.86406689</v>
      </c>
      <c r="V709" s="6">
        <f>[1]Results!Y329</f>
        <v>26.934659289999999</v>
      </c>
      <c r="W709" s="6">
        <f>[1]Results!Z329</f>
        <v>27.001273309999998</v>
      </c>
      <c r="X709" s="6">
        <f>[1]Results!AA329</f>
        <v>27.070194040000001</v>
      </c>
      <c r="Y709" s="6">
        <f>[1]Results!AB329</f>
        <v>27.19574545</v>
      </c>
      <c r="Z709" s="6">
        <f>[1]Results!AC329</f>
        <v>27.32036729</v>
      </c>
      <c r="AA709" s="6">
        <f>[1]Results!AD329</f>
        <v>27.473576260000002</v>
      </c>
      <c r="AB709" s="6">
        <f>[1]Results!AE329</f>
        <v>27.659585180000001</v>
      </c>
      <c r="AC709" s="6">
        <f>[1]Results!AF329</f>
        <v>27.88282547</v>
      </c>
      <c r="AD709" s="6">
        <f>[1]Results!AG329</f>
        <v>28.185946420000001</v>
      </c>
      <c r="AE709" s="6">
        <f>[1]Results!AH329</f>
        <v>28.459542039999999</v>
      </c>
      <c r="AF709" s="6">
        <f>[1]Results!AI329</f>
        <v>28.773700940000001</v>
      </c>
      <c r="AG709" s="6">
        <f>[1]Results!AJ329</f>
        <v>29.146274099999999</v>
      </c>
      <c r="AH709" s="6">
        <f>[1]Results!AK329</f>
        <v>29.51718816</v>
      </c>
      <c r="AI709" s="6">
        <f>[1]Results!AL329</f>
        <v>29.919814150000001</v>
      </c>
      <c r="AJ709" s="6">
        <f>[1]Results!AM329</f>
        <v>30.364634880000001</v>
      </c>
      <c r="AK709" s="6">
        <f>[1]Results!AN329</f>
        <v>30.89891222</v>
      </c>
      <c r="AL709" s="6">
        <f>[1]Results!AO329</f>
        <v>31.453154860000001</v>
      </c>
      <c r="AM709" s="6">
        <f>[1]Results!AP329</f>
        <v>31.957090269999998</v>
      </c>
      <c r="AN709" s="6">
        <f>[1]Results!AQ329</f>
        <v>32.415101180000001</v>
      </c>
      <c r="AO709" s="6">
        <f>[1]Results!AR329</f>
        <v>32.82105859</v>
      </c>
      <c r="AP709" s="6">
        <f>[1]Results!AS329</f>
        <v>33.165435090000003</v>
      </c>
      <c r="AQ709" s="6">
        <f>[1]Results!AT329</f>
        <v>33.4046333</v>
      </c>
      <c r="AR709" s="6">
        <f>[1]Results!AU329</f>
        <v>33.613975549999999</v>
      </c>
      <c r="AS709" s="6">
        <f>[1]Results!AV329</f>
        <v>33.793724410000003</v>
      </c>
      <c r="AT709" s="6">
        <f>[1]Results!AW329</f>
        <v>33.960927320000003</v>
      </c>
      <c r="AU709" s="6">
        <f>[1]Results!AX329</f>
        <v>34.125583730000002</v>
      </c>
      <c r="AV709" s="6">
        <f>[1]Results!AY329</f>
        <v>34.285995810000003</v>
      </c>
      <c r="AW709" s="6">
        <f>[1]Results!AZ329</f>
        <v>34.433675200000003</v>
      </c>
      <c r="AX709" s="6">
        <f>[1]Results!BA329</f>
        <v>34.557619350000003</v>
      </c>
      <c r="AY709" s="6">
        <f>[1]Results!BB329</f>
        <v>34.653396569999998</v>
      </c>
      <c r="AZ709" s="6">
        <f>[1]Results!BC329</f>
        <v>34.764896290000003</v>
      </c>
      <c r="BA709" s="6">
        <f>[1]Results!BD329</f>
        <v>34.840039320000002</v>
      </c>
      <c r="BB709" s="6">
        <f>[1]Results!BE329</f>
        <v>34.865076119999998</v>
      </c>
      <c r="BC709" s="6">
        <f>[1]Results!BF329</f>
        <v>34.891058579999999</v>
      </c>
      <c r="BD709" s="6">
        <f>[1]Results!BG329</f>
        <v>34.92114582</v>
      </c>
      <c r="BE709" s="6">
        <f>[1]Results!BH329</f>
        <v>34.985878399999997</v>
      </c>
      <c r="BF709" s="6">
        <f>[1]Results!BI329</f>
        <v>35.019204080000002</v>
      </c>
      <c r="BG709" s="6">
        <f>[1]Results!BJ329</f>
        <v>35.071764760000001</v>
      </c>
      <c r="BH709" s="6">
        <f>[1]Results!BK329</f>
        <v>35.086787979999997</v>
      </c>
      <c r="BI709" s="6">
        <f>[1]Results!BL329</f>
        <v>35.084103470000002</v>
      </c>
      <c r="BJ709" s="6">
        <f>[1]Results!BM329</f>
        <v>35.070461569999999</v>
      </c>
      <c r="BK709" s="6">
        <f>[1]Results!BN329</f>
        <v>35.087135830000001</v>
      </c>
      <c r="BL709" s="6">
        <f>[1]Results!BO329</f>
        <v>35.084221309999997</v>
      </c>
      <c r="BM709" s="6">
        <f>[1]Results!BP329</f>
        <v>35.117080680000001</v>
      </c>
      <c r="BN709" s="6">
        <f>[1]Results!BQ329</f>
        <v>35.128447440000002</v>
      </c>
      <c r="BO709" s="6">
        <f>[1]Results!BR329</f>
        <v>35.164689959999997</v>
      </c>
      <c r="BP709" s="6">
        <f>[1]Results!BS329</f>
        <v>35.168796819999997</v>
      </c>
      <c r="BQ709" s="6">
        <f>[1]Results!BT329</f>
        <v>35.188847379999999</v>
      </c>
      <c r="BR709" s="6">
        <f>[1]Results!BU329</f>
        <v>35.210402260000002</v>
      </c>
      <c r="BS709" s="6">
        <f>[1]Results!BV329</f>
        <v>35.234451470000003</v>
      </c>
      <c r="BT709" s="6">
        <f>[1]Results!BW329</f>
        <v>35.229910500000003</v>
      </c>
      <c r="BU709" s="6">
        <f>[1]Results!BX329</f>
        <v>35.246677820000002</v>
      </c>
      <c r="BV709" s="6">
        <f>[1]Results!BY329</f>
        <v>35.23381071</v>
      </c>
      <c r="BW709" s="6">
        <f>[1]Results!BZ329</f>
        <v>35.239403680000002</v>
      </c>
      <c r="BX709" s="6">
        <f>[1]Results!CA329</f>
        <v>35.215439279999998</v>
      </c>
      <c r="BY709" s="6">
        <f>[1]Results!CB329</f>
        <v>35.212761350000001</v>
      </c>
      <c r="BZ709" s="6">
        <f>[1]Results!CC329</f>
        <v>35.219533130000002</v>
      </c>
      <c r="CA709" s="6">
        <f>[1]Results!CD329</f>
        <v>35.235342899999999</v>
      </c>
      <c r="CB709" s="6">
        <f>[1]Results!CE329</f>
        <v>35.25806652</v>
      </c>
      <c r="CC709" s="6">
        <f>[1]Results!CF329</f>
        <v>35.282785410000002</v>
      </c>
      <c r="CD709" s="6">
        <f>[1]Results!CG329</f>
        <v>35.303986440000003</v>
      </c>
      <c r="CE709" s="6">
        <f>[1]Results!CH329</f>
        <v>35.318193299999997</v>
      </c>
      <c r="CF709" s="6">
        <f>[1]Results!CI329</f>
        <v>35.325386479999999</v>
      </c>
      <c r="CG709" s="6">
        <f>[1]Results!CJ329</f>
        <v>35.328527860000001</v>
      </c>
      <c r="CH709" s="6">
        <f>[1]Results!CK329</f>
        <v>35.30158857</v>
      </c>
      <c r="CI709" s="6">
        <f>[1]Results!CL329</f>
        <v>35.294463899999997</v>
      </c>
      <c r="CJ709" s="6">
        <f>[1]Results!CM329</f>
        <v>35.295869240000002</v>
      </c>
    </row>
    <row r="710" spans="1:88" x14ac:dyDescent="0.3">
      <c r="B710" s="6" t="str">
        <f>[1]Results!E335</f>
        <v>CF_toe_cele_0</v>
      </c>
      <c r="C710" s="6">
        <f>[1]Results!F335</f>
        <v>36.383695080000003</v>
      </c>
      <c r="D710" s="6">
        <f>[1]Results!G335</f>
        <v>36.527012159999998</v>
      </c>
      <c r="E710" s="6">
        <f>[1]Results!H335</f>
        <v>36.616932839999997</v>
      </c>
      <c r="F710" s="6">
        <f>[1]Results!I335</f>
        <v>36.800125270000002</v>
      </c>
      <c r="G710" s="6">
        <f>[1]Results!J335</f>
        <v>36.967570170000002</v>
      </c>
      <c r="H710" s="6">
        <f>[1]Results!K335</f>
        <v>37.187723689999999</v>
      </c>
      <c r="I710" s="6">
        <f>[1]Results!L335</f>
        <v>37.582569339999999</v>
      </c>
      <c r="J710" s="6">
        <f>[1]Results!M335</f>
        <v>38.376781469999997</v>
      </c>
      <c r="K710" s="6">
        <f>[1]Results!N335</f>
        <v>39.057778730000003</v>
      </c>
      <c r="L710" s="6">
        <f>[1]Results!O335</f>
        <v>39.760127799999999</v>
      </c>
      <c r="M710" s="6">
        <f>[1]Results!P335</f>
        <v>40.268109879999997</v>
      </c>
      <c r="N710" s="6">
        <f>[1]Results!Q335</f>
        <v>40.60976436</v>
      </c>
      <c r="O710" s="6">
        <f>[1]Results!R335</f>
        <v>40.823775949999998</v>
      </c>
      <c r="P710" s="6">
        <f>[1]Results!S335</f>
        <v>40.987156890000001</v>
      </c>
      <c r="Q710" s="6">
        <f>[1]Results!T335</f>
        <v>41.289116049999997</v>
      </c>
      <c r="R710" s="6">
        <f>[1]Results!U335</f>
        <v>41.721002040000002</v>
      </c>
      <c r="S710" s="6">
        <f>[1]Results!V335</f>
        <v>42.305943839999998</v>
      </c>
      <c r="T710" s="6">
        <f>[1]Results!W335</f>
        <v>42.987563700000003</v>
      </c>
      <c r="U710" s="6">
        <f>[1]Results!X335</f>
        <v>43.783721190000001</v>
      </c>
      <c r="V710" s="6">
        <f>[1]Results!Y335</f>
        <v>44.541836930000002</v>
      </c>
      <c r="W710" s="6">
        <f>[1]Results!Z335</f>
        <v>45.270268029999997</v>
      </c>
      <c r="X710" s="6">
        <f>[1]Results!AA335</f>
        <v>45.966869930000001</v>
      </c>
      <c r="Y710" s="6">
        <f>[1]Results!AB335</f>
        <v>46.718699319999999</v>
      </c>
      <c r="Z710" s="6">
        <f>[1]Results!AC335</f>
        <v>47.439907810000001</v>
      </c>
      <c r="AA710" s="6">
        <f>[1]Results!AD335</f>
        <v>48.178109739999996</v>
      </c>
      <c r="AB710" s="6">
        <f>[1]Results!AE335</f>
        <v>48.935782089999996</v>
      </c>
      <c r="AC710" s="6">
        <f>[1]Results!AF335</f>
        <v>49.715140150000003</v>
      </c>
      <c r="AD710" s="6">
        <f>[1]Results!AG335</f>
        <v>50.583132040000002</v>
      </c>
      <c r="AE710" s="6">
        <f>[1]Results!AH335</f>
        <v>51.34998667</v>
      </c>
      <c r="AF710" s="6">
        <f>[1]Results!AI335</f>
        <v>52.11502788</v>
      </c>
      <c r="AG710" s="6">
        <f>[1]Results!AJ335</f>
        <v>52.902724210000002</v>
      </c>
      <c r="AH710" s="6">
        <f>[1]Results!AK335</f>
        <v>53.614880550000002</v>
      </c>
      <c r="AI710" s="6">
        <f>[1]Results!AL335</f>
        <v>54.30361697</v>
      </c>
      <c r="AJ710" s="6">
        <f>[1]Results!AM335</f>
        <v>54.981363530000003</v>
      </c>
      <c r="AK710" s="6">
        <f>[1]Results!AN335</f>
        <v>55.719763460000003</v>
      </c>
      <c r="AL710" s="6">
        <f>[1]Results!AO335</f>
        <v>56.40764549</v>
      </c>
      <c r="AM710" s="6">
        <f>[1]Results!AP335</f>
        <v>57.246927720000002</v>
      </c>
      <c r="AN710" s="6">
        <f>[1]Results!AQ335</f>
        <v>58.127211430000003</v>
      </c>
      <c r="AO710" s="6">
        <f>[1]Results!AR335</f>
        <v>58.98328514</v>
      </c>
      <c r="AP710" s="6">
        <f>[1]Results!AS335</f>
        <v>59.772384529999997</v>
      </c>
      <c r="AQ710" s="6">
        <f>[1]Results!AT335</f>
        <v>60.41349933</v>
      </c>
      <c r="AR710" s="6">
        <f>[1]Results!AU335</f>
        <v>61.021025010000002</v>
      </c>
      <c r="AS710" s="6">
        <f>[1]Results!AV335</f>
        <v>61.601739340000002</v>
      </c>
      <c r="AT710" s="6">
        <f>[1]Results!AW335</f>
        <v>62.186069379999999</v>
      </c>
      <c r="AU710" s="6">
        <f>[1]Results!AX335</f>
        <v>62.788159440000001</v>
      </c>
      <c r="AV710" s="6">
        <f>[1]Results!AY335</f>
        <v>63.397744469999999</v>
      </c>
      <c r="AW710" s="6">
        <f>[1]Results!AZ335</f>
        <v>63.990000219999999</v>
      </c>
      <c r="AX710" s="6">
        <f>[1]Results!BA335</f>
        <v>64.539619849999994</v>
      </c>
      <c r="AY710" s="6">
        <f>[1]Results!BB335</f>
        <v>65.035290889999999</v>
      </c>
      <c r="AZ710" s="6">
        <f>[1]Results!BC335</f>
        <v>65.549010539999998</v>
      </c>
      <c r="BA710" s="6">
        <f>[1]Results!BD335</f>
        <v>66.003808239999998</v>
      </c>
      <c r="BB710" s="6">
        <f>[1]Results!BE335</f>
        <v>66.402497609999998</v>
      </c>
      <c r="BC710" s="6">
        <f>[1]Results!BF335</f>
        <v>66.795656159999993</v>
      </c>
      <c r="BD710" s="6">
        <f>[1]Results!BG335</f>
        <v>67.187747430000002</v>
      </c>
      <c r="BE710" s="6">
        <f>[1]Results!BH335</f>
        <v>67.629758890000005</v>
      </c>
      <c r="BF710" s="6">
        <f>[1]Results!BI335</f>
        <v>68.016198130000006</v>
      </c>
      <c r="BG710" s="6">
        <f>[1]Results!BJ335</f>
        <v>68.42736567</v>
      </c>
      <c r="BH710" s="6">
        <f>[1]Results!BK335</f>
        <v>68.772678769999999</v>
      </c>
      <c r="BI710" s="6">
        <f>[1]Results!BL335</f>
        <v>69.083272669999999</v>
      </c>
      <c r="BJ710" s="6">
        <f>[1]Results!BM335</f>
        <v>69.371318369999997</v>
      </c>
      <c r="BK710" s="6">
        <f>[1]Results!BN335</f>
        <v>69.708398979999998</v>
      </c>
      <c r="BL710" s="6">
        <f>[1]Results!BO335</f>
        <v>70.017205779999998</v>
      </c>
      <c r="BM710" s="6">
        <f>[1]Results!BP335</f>
        <v>70.388176479999998</v>
      </c>
      <c r="BN710" s="6">
        <f>[1]Results!BQ335</f>
        <v>70.726608850000005</v>
      </c>
      <c r="BO710" s="6">
        <f>[1]Results!BR335</f>
        <v>71.10473623</v>
      </c>
      <c r="BP710" s="6">
        <f>[1]Results!BS335</f>
        <v>71.427002270000003</v>
      </c>
      <c r="BQ710" s="6">
        <f>[1]Results!BT335</f>
        <v>71.771401010000005</v>
      </c>
      <c r="BR710" s="6">
        <f>[1]Results!BU335</f>
        <v>72.117887359999997</v>
      </c>
      <c r="BS710" s="6">
        <f>[1]Results!BV335</f>
        <v>72.471381019999995</v>
      </c>
      <c r="BT710" s="6">
        <f>[1]Results!BW335</f>
        <v>72.780150050000003</v>
      </c>
      <c r="BU710" s="6">
        <f>[1]Results!BX335</f>
        <v>73.124743280000004</v>
      </c>
      <c r="BV710" s="6">
        <f>[1]Results!BY335</f>
        <v>73.419301410000003</v>
      </c>
      <c r="BW710" s="6">
        <f>[1]Results!BZ335</f>
        <v>73.742849070000005</v>
      </c>
      <c r="BX710" s="6">
        <f>[1]Results!CA335</f>
        <v>74.016112140000004</v>
      </c>
      <c r="BY710" s="6">
        <f>[1]Results!CB335</f>
        <v>74.324826909999999</v>
      </c>
      <c r="BZ710" s="6">
        <f>[1]Results!CC335</f>
        <v>74.652524909999997</v>
      </c>
      <c r="CA710" s="6">
        <f>[1]Results!CD335</f>
        <v>75.000192089999999</v>
      </c>
      <c r="CB710" s="6">
        <f>[1]Results!CE335</f>
        <v>75.363604039999998</v>
      </c>
      <c r="CC710" s="6">
        <f>[1]Results!CF335</f>
        <v>75.732163349999993</v>
      </c>
      <c r="CD710" s="6">
        <f>[1]Results!CG335</f>
        <v>76.093996450000006</v>
      </c>
      <c r="CE710" s="6">
        <f>[1]Results!CH335</f>
        <v>76.441738319999999</v>
      </c>
      <c r="CF710" s="6">
        <f>[1]Results!CI335</f>
        <v>76.775544780000004</v>
      </c>
      <c r="CG710" s="6">
        <f>[1]Results!CJ335</f>
        <v>77.10206685</v>
      </c>
      <c r="CH710" s="6">
        <f>[1]Results!CK335</f>
        <v>77.377120649999995</v>
      </c>
      <c r="CI710" s="6">
        <f>[1]Results!CL335</f>
        <v>77.685799689999996</v>
      </c>
      <c r="CJ710" s="6">
        <f>[1]Results!CM335</f>
        <v>78.011432780000007</v>
      </c>
    </row>
    <row r="711" spans="1:88" x14ac:dyDescent="0.3">
      <c r="B711" s="6" t="s">
        <v>49</v>
      </c>
      <c r="C711" s="6">
        <f>SUM(C712:C714)</f>
        <v>17.283243780999999</v>
      </c>
      <c r="D711" s="6">
        <f t="shared" ref="D711:AL711" si="328">SUM(D712:D714)</f>
        <v>17.165263105000001</v>
      </c>
      <c r="E711" s="6">
        <f t="shared" si="328"/>
        <v>17.033953799999999</v>
      </c>
      <c r="F711" s="6">
        <f t="shared" si="328"/>
        <v>16.894252955999999</v>
      </c>
      <c r="G711" s="6">
        <f t="shared" si="328"/>
        <v>16.830745549</v>
      </c>
      <c r="H711" s="6">
        <f t="shared" si="328"/>
        <v>16.832279227000001</v>
      </c>
      <c r="I711" s="6">
        <f t="shared" si="328"/>
        <v>16.904896230999999</v>
      </c>
      <c r="J711" s="6">
        <f t="shared" si="328"/>
        <v>16.787646748</v>
      </c>
      <c r="K711" s="6">
        <f t="shared" si="328"/>
        <v>16.581452707</v>
      </c>
      <c r="L711" s="6">
        <f t="shared" si="328"/>
        <v>16.374086116000001</v>
      </c>
      <c r="M711" s="6">
        <f t="shared" si="328"/>
        <v>16.080695501999998</v>
      </c>
      <c r="N711" s="6">
        <f t="shared" si="328"/>
        <v>15.808827087999999</v>
      </c>
      <c r="O711" s="6">
        <f t="shared" si="328"/>
        <v>15.524912029999999</v>
      </c>
      <c r="P711" s="6">
        <f t="shared" si="328"/>
        <v>15.238086584000001</v>
      </c>
      <c r="Q711" s="6">
        <f t="shared" si="328"/>
        <v>15.011983749999999</v>
      </c>
      <c r="R711" s="6">
        <f t="shared" si="328"/>
        <v>14.838418376</v>
      </c>
      <c r="S711" s="6">
        <f t="shared" si="328"/>
        <v>14.684522111</v>
      </c>
      <c r="T711" s="6">
        <f t="shared" si="328"/>
        <v>14.550916311999998</v>
      </c>
      <c r="U711" s="6">
        <f t="shared" si="328"/>
        <v>14.455985001</v>
      </c>
      <c r="V711" s="6">
        <f t="shared" si="328"/>
        <v>14.350604931000001</v>
      </c>
      <c r="W711" s="6">
        <f t="shared" si="328"/>
        <v>14.241996221000001</v>
      </c>
      <c r="X711" s="6">
        <f t="shared" si="328"/>
        <v>14.131981428</v>
      </c>
      <c r="Y711" s="6">
        <f t="shared" si="328"/>
        <v>14.052161054999999</v>
      </c>
      <c r="Z711" s="6">
        <f t="shared" si="328"/>
        <v>13.972484864999998</v>
      </c>
      <c r="AA711" s="6">
        <f t="shared" si="328"/>
        <v>13.909959493000001</v>
      </c>
      <c r="AB711" s="6">
        <f t="shared" si="328"/>
        <v>13.866109124999999</v>
      </c>
      <c r="AC711" s="6">
        <f t="shared" si="328"/>
        <v>13.842365261000001</v>
      </c>
      <c r="AD711" s="6">
        <f t="shared" si="328"/>
        <v>13.861466297</v>
      </c>
      <c r="AE711" s="6">
        <f t="shared" si="328"/>
        <v>13.859890563</v>
      </c>
      <c r="AF711" s="6">
        <f t="shared" si="328"/>
        <v>13.872446348</v>
      </c>
      <c r="AG711" s="6">
        <f t="shared" si="328"/>
        <v>13.907698759000001</v>
      </c>
      <c r="AH711" s="6">
        <f t="shared" si="328"/>
        <v>13.932478588999999</v>
      </c>
      <c r="AI711" s="6">
        <f t="shared" si="328"/>
        <v>13.963814008</v>
      </c>
      <c r="AJ711" s="6">
        <f t="shared" si="328"/>
        <v>14.005938309000001</v>
      </c>
      <c r="AK711" s="6">
        <f t="shared" si="328"/>
        <v>14.082730602</v>
      </c>
      <c r="AL711" s="6">
        <f t="shared" si="328"/>
        <v>14.15766528</v>
      </c>
      <c r="AM711" s="6">
        <f t="shared" ref="AM711:CJ711" si="329">SUM(AM712:AM714)</f>
        <v>14.244044406</v>
      </c>
      <c r="AN711" s="6">
        <f t="shared" si="329"/>
        <v>14.322724301000001</v>
      </c>
      <c r="AO711" s="6">
        <f t="shared" si="329"/>
        <v>14.382992562999998</v>
      </c>
      <c r="AP711" s="6">
        <f t="shared" si="329"/>
        <v>14.417505965</v>
      </c>
      <c r="AQ711" s="6">
        <f t="shared" si="329"/>
        <v>14.404049979</v>
      </c>
      <c r="AR711" s="6">
        <f t="shared" si="329"/>
        <v>14.382039921999999</v>
      </c>
      <c r="AS711" s="6">
        <f t="shared" si="329"/>
        <v>14.354050743</v>
      </c>
      <c r="AT711" s="6">
        <f t="shared" si="329"/>
        <v>14.329536595</v>
      </c>
      <c r="AU711" s="6">
        <f t="shared" si="329"/>
        <v>14.313127608999999</v>
      </c>
      <c r="AV711" s="6">
        <f t="shared" si="329"/>
        <v>14.302521446</v>
      </c>
      <c r="AW711" s="6">
        <f t="shared" si="329"/>
        <v>14.291447161000001</v>
      </c>
      <c r="AX711" s="6">
        <f t="shared" si="329"/>
        <v>14.272967706999999</v>
      </c>
      <c r="AY711" s="6">
        <f t="shared" si="329"/>
        <v>14.243944366000001</v>
      </c>
      <c r="AZ711" s="6">
        <f t="shared" si="329"/>
        <v>14.225684511000001</v>
      </c>
      <c r="BA711" s="6">
        <f t="shared" si="329"/>
        <v>14.193466709999999</v>
      </c>
      <c r="BB711" s="6">
        <f t="shared" si="329"/>
        <v>14.144285716999999</v>
      </c>
      <c r="BC711" s="6">
        <f t="shared" si="329"/>
        <v>14.098005555</v>
      </c>
      <c r="BD711" s="6">
        <f t="shared" si="329"/>
        <v>14.055600684000002</v>
      </c>
      <c r="BE711" s="6">
        <f t="shared" si="329"/>
        <v>14.031943134999999</v>
      </c>
      <c r="BF711" s="6">
        <f t="shared" si="329"/>
        <v>13.995568747</v>
      </c>
      <c r="BG711" s="6">
        <f t="shared" si="329"/>
        <v>13.970118313</v>
      </c>
      <c r="BH711" s="6">
        <f t="shared" si="329"/>
        <v>13.928670908000001</v>
      </c>
      <c r="BI711" s="6">
        <f t="shared" si="329"/>
        <v>13.880272090000002</v>
      </c>
      <c r="BJ711" s="6">
        <f t="shared" si="329"/>
        <v>13.828178606999998</v>
      </c>
      <c r="BK711" s="6">
        <f t="shared" si="329"/>
        <v>13.792258794999999</v>
      </c>
      <c r="BL711" s="6">
        <f t="shared" si="329"/>
        <v>13.749405326</v>
      </c>
      <c r="BM711" s="6">
        <f t="shared" si="329"/>
        <v>13.725339325</v>
      </c>
      <c r="BN711" s="6">
        <f t="shared" si="329"/>
        <v>13.693079761</v>
      </c>
      <c r="BO711" s="6">
        <f t="shared" si="329"/>
        <v>13.673750921</v>
      </c>
      <c r="BP711" s="6">
        <f t="shared" si="329"/>
        <v>13.640523047</v>
      </c>
      <c r="BQ711" s="6">
        <f t="shared" si="329"/>
        <v>13.615523678000001</v>
      </c>
      <c r="BR711" s="6">
        <f t="shared" si="329"/>
        <v>13.592381262</v>
      </c>
      <c r="BS711" s="6">
        <f t="shared" si="329"/>
        <v>13.571670993</v>
      </c>
      <c r="BT711" s="6">
        <f t="shared" si="329"/>
        <v>13.538879349999998</v>
      </c>
      <c r="BU711" s="6">
        <f t="shared" si="329"/>
        <v>13.516859091999999</v>
      </c>
      <c r="BV711" s="6">
        <f t="shared" si="329"/>
        <v>13.482080511000001</v>
      </c>
      <c r="BW711" s="6">
        <f t="shared" si="329"/>
        <v>13.456615526</v>
      </c>
      <c r="BX711" s="6">
        <f t="shared" si="329"/>
        <v>13.418456856000001</v>
      </c>
      <c r="BY711" s="6">
        <f t="shared" si="329"/>
        <v>13.391041071</v>
      </c>
      <c r="BZ711" s="6">
        <f t="shared" si="329"/>
        <v>13.369202263</v>
      </c>
      <c r="CA711" s="6">
        <f t="shared" si="329"/>
        <v>13.352731884000001</v>
      </c>
      <c r="CB711" s="6">
        <f t="shared" si="329"/>
        <v>13.340518550999999</v>
      </c>
      <c r="CC711" s="6">
        <f t="shared" si="329"/>
        <v>13.330121256999998</v>
      </c>
      <c r="CD711" s="6">
        <f t="shared" si="329"/>
        <v>13.318859169</v>
      </c>
      <c r="CE711" s="6">
        <f t="shared" si="329"/>
        <v>13.305076012000001</v>
      </c>
      <c r="CF711" s="6">
        <f t="shared" si="329"/>
        <v>13.288792893</v>
      </c>
      <c r="CG711" s="6">
        <f t="shared" si="329"/>
        <v>13.271471499</v>
      </c>
      <c r="CH711" s="6">
        <f t="shared" si="329"/>
        <v>13.241213770000002</v>
      </c>
      <c r="CI711" s="6">
        <f t="shared" si="329"/>
        <v>13.220793729</v>
      </c>
      <c r="CJ711" s="6">
        <f t="shared" si="329"/>
        <v>13.205280460000001</v>
      </c>
    </row>
    <row r="712" spans="1:88" x14ac:dyDescent="0.3">
      <c r="B712" s="6" t="str">
        <f>[1]Results!E345</f>
        <v>CF_toe_chea_0</v>
      </c>
      <c r="C712" s="6">
        <f>[1]Results!F345</f>
        <v>2.7555288619999998</v>
      </c>
      <c r="D712" s="6">
        <f>[1]Results!G345</f>
        <v>2.7658721919999998</v>
      </c>
      <c r="E712" s="6">
        <f>[1]Results!H345</f>
        <v>2.774174237</v>
      </c>
      <c r="F712" s="6">
        <f>[1]Results!I345</f>
        <v>2.785951281</v>
      </c>
      <c r="G712" s="6">
        <f>[1]Results!J345</f>
        <v>2.800148911</v>
      </c>
      <c r="H712" s="6">
        <f>[1]Results!K345</f>
        <v>2.8191810180000001</v>
      </c>
      <c r="I712" s="6">
        <f>[1]Results!L345</f>
        <v>2.8440771480000002</v>
      </c>
      <c r="J712" s="6">
        <f>[1]Results!M345</f>
        <v>2.8745329129999999</v>
      </c>
      <c r="K712" s="6">
        <f>[1]Results!N345</f>
        <v>2.8954028119999999</v>
      </c>
      <c r="L712" s="6">
        <f>[1]Results!O345</f>
        <v>2.9230956350000001</v>
      </c>
      <c r="M712" s="6">
        <f>[1]Results!P345</f>
        <v>2.946016636</v>
      </c>
      <c r="N712" s="6">
        <f>[1]Results!Q345</f>
        <v>2.970832712</v>
      </c>
      <c r="O712" s="6">
        <f>[1]Results!R345</f>
        <v>2.992905554</v>
      </c>
      <c r="P712" s="6">
        <f>[1]Results!S345</f>
        <v>3.0116757879999998</v>
      </c>
      <c r="Q712" s="6">
        <f>[1]Results!T345</f>
        <v>3.035795485</v>
      </c>
      <c r="R712" s="6">
        <f>[1]Results!U345</f>
        <v>3.0629415469999999</v>
      </c>
      <c r="S712" s="6">
        <f>[1]Results!V345</f>
        <v>3.0927187049999998</v>
      </c>
      <c r="T712" s="6">
        <f>[1]Results!W345</f>
        <v>3.1234413079999999</v>
      </c>
      <c r="U712" s="6">
        <f>[1]Results!X345</f>
        <v>3.1582754990000002</v>
      </c>
      <c r="V712" s="6">
        <f>[1]Results!Y345</f>
        <v>3.189240989</v>
      </c>
      <c r="W712" s="6">
        <f>[1]Results!Z345</f>
        <v>3.2181185299999999</v>
      </c>
      <c r="X712" s="6">
        <f>[1]Results!AA345</f>
        <v>3.2454484990000001</v>
      </c>
      <c r="Y712" s="6">
        <f>[1]Results!AB345</f>
        <v>3.2766707849999999</v>
      </c>
      <c r="Z712" s="6">
        <f>[1]Results!AC345</f>
        <v>3.306270193</v>
      </c>
      <c r="AA712" s="6">
        <f>[1]Results!AD345</f>
        <v>3.337180204</v>
      </c>
      <c r="AB712" s="6">
        <f>[1]Results!AE345</f>
        <v>3.369637703</v>
      </c>
      <c r="AC712" s="6">
        <f>[1]Results!AF345</f>
        <v>3.4039147320000001</v>
      </c>
      <c r="AD712" s="6">
        <f>[1]Results!AG345</f>
        <v>3.4441705859999998</v>
      </c>
      <c r="AE712" s="6">
        <f>[1]Results!AH345</f>
        <v>3.4791771370000002</v>
      </c>
      <c r="AF712" s="6">
        <f>[1]Results!AI345</f>
        <v>3.5157908139999998</v>
      </c>
      <c r="AG712" s="6">
        <f>[1]Results!AJ345</f>
        <v>3.5557229289999999</v>
      </c>
      <c r="AH712" s="6">
        <f>[1]Results!AK345</f>
        <v>3.5929571669999998</v>
      </c>
      <c r="AI712" s="6">
        <f>[1]Results!AL345</f>
        <v>3.6307729900000001</v>
      </c>
      <c r="AJ712" s="6">
        <f>[1]Results!AM345</f>
        <v>3.6700022520000002</v>
      </c>
      <c r="AK712" s="6">
        <f>[1]Results!AN345</f>
        <v>3.7150634440000001</v>
      </c>
      <c r="AL712" s="6">
        <f>[1]Results!AO345</f>
        <v>3.7590489229999999</v>
      </c>
      <c r="AM712" s="6">
        <f>[1]Results!AP345</f>
        <v>3.8066755759999999</v>
      </c>
      <c r="AN712" s="6">
        <f>[1]Results!AQ345</f>
        <v>3.8530204810000002</v>
      </c>
      <c r="AO712" s="6">
        <f>[1]Results!AR345</f>
        <v>3.8957356710000002</v>
      </c>
      <c r="AP712" s="6">
        <f>[1]Results!AS345</f>
        <v>3.9332354519999999</v>
      </c>
      <c r="AQ712" s="6">
        <f>[1]Results!AT345</f>
        <v>3.9610492069999998</v>
      </c>
      <c r="AR712" s="6">
        <f>[1]Results!AU345</f>
        <v>3.9863852660000001</v>
      </c>
      <c r="AS712" s="6">
        <f>[1]Results!AV345</f>
        <v>4.0092314949999999</v>
      </c>
      <c r="AT712" s="6">
        <f>[1]Results!AW345</f>
        <v>4.0311156459999999</v>
      </c>
      <c r="AU712" s="6">
        <f>[1]Results!AX345</f>
        <v>4.0528230340000002</v>
      </c>
      <c r="AV712" s="6">
        <f>[1]Results!AY345</f>
        <v>4.0739559840000004</v>
      </c>
      <c r="AW712" s="6">
        <f>[1]Results!AZ345</f>
        <v>4.0934297490000002</v>
      </c>
      <c r="AX712" s="6">
        <f>[1]Results!BA345</f>
        <v>4.1100711910000003</v>
      </c>
      <c r="AY712" s="6">
        <f>[1]Results!BB345</f>
        <v>4.1233265210000001</v>
      </c>
      <c r="AZ712" s="6">
        <f>[1]Results!BC345</f>
        <v>4.1373971410000001</v>
      </c>
      <c r="BA712" s="6">
        <f>[1]Results!BD345</f>
        <v>4.1473022979999996</v>
      </c>
      <c r="BB712" s="6">
        <f>[1]Results!BE345</f>
        <v>4.1526231180000002</v>
      </c>
      <c r="BC712" s="6">
        <f>[1]Results!BF345</f>
        <v>4.1552996889999996</v>
      </c>
      <c r="BD712" s="6">
        <f>[1]Results!BG345</f>
        <v>4.1566149570000004</v>
      </c>
      <c r="BE712" s="6">
        <f>[1]Results!BH345</f>
        <v>4.1602883339999996</v>
      </c>
      <c r="BF712" s="6">
        <f>[1]Results!BI345</f>
        <v>4.1602276299999996</v>
      </c>
      <c r="BG712" s="6">
        <f>[1]Results!BJ345</f>
        <v>4.1614740719999999</v>
      </c>
      <c r="BH712" s="6">
        <f>[1]Results!BK345</f>
        <v>4.1585036530000004</v>
      </c>
      <c r="BI712" s="6">
        <f>[1]Results!BL345</f>
        <v>4.1532775830000004</v>
      </c>
      <c r="BJ712" s="6">
        <f>[1]Results!BM345</f>
        <v>4.146457871</v>
      </c>
      <c r="BK712" s="6">
        <f>[1]Results!BN345</f>
        <v>4.1421079929999998</v>
      </c>
      <c r="BL712" s="6">
        <f>[1]Results!BO345</f>
        <v>4.1354313539999996</v>
      </c>
      <c r="BM712" s="6">
        <f>[1]Results!BP345</f>
        <v>4.1319344669999998</v>
      </c>
      <c r="BN712" s="6">
        <f>[1]Results!BQ345</f>
        <v>4.1260067490000001</v>
      </c>
      <c r="BO712" s="6">
        <f>[1]Results!BR345</f>
        <v>4.122196185</v>
      </c>
      <c r="BP712" s="6">
        <f>[1]Results!BS345</f>
        <v>4.1148462710000002</v>
      </c>
      <c r="BQ712" s="6">
        <f>[1]Results!BT345</f>
        <v>4.1086593320000002</v>
      </c>
      <c r="BR712" s="6">
        <f>[1]Results!BU345</f>
        <v>4.1022218539999997</v>
      </c>
      <c r="BS712" s="6">
        <f>[1]Results!BV345</f>
        <v>4.0956935339999996</v>
      </c>
      <c r="BT712" s="6">
        <f>[1]Results!BW345</f>
        <v>4.0861007269999998</v>
      </c>
      <c r="BU712" s="6">
        <f>[1]Results!BX345</f>
        <v>4.0784119069999996</v>
      </c>
      <c r="BV712" s="6">
        <f>[1]Results!BY345</f>
        <v>4.0675912490000004</v>
      </c>
      <c r="BW712" s="6">
        <f>[1]Results!BZ345</f>
        <v>4.0584221960000004</v>
      </c>
      <c r="BX712" s="6">
        <f>[1]Results!CA345</f>
        <v>4.0461432820000001</v>
      </c>
      <c r="BY712" s="6">
        <f>[1]Results!CB345</f>
        <v>4.0358675230000003</v>
      </c>
      <c r="BZ712" s="6">
        <f>[1]Results!CC345</f>
        <v>4.0264749909999997</v>
      </c>
      <c r="CA712" s="6">
        <f>[1]Results!CD345</f>
        <v>4.0179981339999999</v>
      </c>
      <c r="CB712" s="6">
        <f>[1]Results!CE345</f>
        <v>4.0102810169999996</v>
      </c>
      <c r="CC712" s="6">
        <f>[1]Results!CF345</f>
        <v>4.0028559359999996</v>
      </c>
      <c r="CD712" s="6">
        <f>[1]Results!CG345</f>
        <v>3.9951693050000001</v>
      </c>
      <c r="CE712" s="6">
        <f>[1]Results!CH345</f>
        <v>3.9868652579999999</v>
      </c>
      <c r="CF712" s="6">
        <f>[1]Results!CI345</f>
        <v>3.977948123</v>
      </c>
      <c r="CG712" s="6">
        <f>[1]Results!CJ345</f>
        <v>3.9687495309999998</v>
      </c>
      <c r="CH712" s="6">
        <f>[1]Results!CK345</f>
        <v>3.956707851</v>
      </c>
      <c r="CI712" s="6">
        <f>[1]Results!CL345</f>
        <v>3.9468942490000001</v>
      </c>
      <c r="CJ712" s="6">
        <f>[1]Results!CM345</f>
        <v>3.9382016540000002</v>
      </c>
    </row>
    <row r="713" spans="1:88" x14ac:dyDescent="0.3">
      <c r="B713" s="6" t="str">
        <f>[1]Results!E347</f>
        <v>CF_toe_cbio_0</v>
      </c>
      <c r="C713" s="6">
        <f>[1]Results!F347</f>
        <v>8.0844240339999995</v>
      </c>
      <c r="D713" s="6">
        <f>[1]Results!G347</f>
        <v>7.9988117389999998</v>
      </c>
      <c r="E713" s="6">
        <f>[1]Results!H347</f>
        <v>7.9109990489999999</v>
      </c>
      <c r="F713" s="6">
        <f>[1]Results!I347</f>
        <v>7.8121815379999999</v>
      </c>
      <c r="G713" s="6">
        <f>[1]Results!J347</f>
        <v>7.7604701719999998</v>
      </c>
      <c r="H713" s="6">
        <f>[1]Results!K347</f>
        <v>7.7351972670000002</v>
      </c>
      <c r="I713" s="6">
        <f>[1]Results!L347</f>
        <v>7.7267788590000004</v>
      </c>
      <c r="J713" s="6">
        <f>[1]Results!M347</f>
        <v>7.5636170649999999</v>
      </c>
      <c r="K713" s="6">
        <f>[1]Results!N347</f>
        <v>7.3765333000000002</v>
      </c>
      <c r="L713" s="6">
        <f>[1]Results!O347</f>
        <v>7.1806238560000004</v>
      </c>
      <c r="M713" s="6">
        <f>[1]Results!P347</f>
        <v>6.9546672689999998</v>
      </c>
      <c r="N713" s="6">
        <f>[1]Results!Q347</f>
        <v>6.7473729130000004</v>
      </c>
      <c r="O713" s="6">
        <f>[1]Results!R347</f>
        <v>6.5464806619999996</v>
      </c>
      <c r="P713" s="6">
        <f>[1]Results!S347</f>
        <v>6.3561343800000003</v>
      </c>
      <c r="Q713" s="6">
        <f>[1]Results!T347</f>
        <v>6.1900494760000004</v>
      </c>
      <c r="R713" s="6">
        <f>[1]Results!U347</f>
        <v>6.0468229469999999</v>
      </c>
      <c r="S713" s="6">
        <f>[1]Results!V347</f>
        <v>5.9063023149999996</v>
      </c>
      <c r="T713" s="6">
        <f>[1]Results!W347</f>
        <v>5.7732662970000002</v>
      </c>
      <c r="U713" s="6">
        <f>[1]Results!X347</f>
        <v>5.6519052829999996</v>
      </c>
      <c r="V713" s="6">
        <f>[1]Results!Y347</f>
        <v>5.5334145890000004</v>
      </c>
      <c r="W713" s="6">
        <f>[1]Results!Z347</f>
        <v>5.4195079110000002</v>
      </c>
      <c r="X713" s="6">
        <f>[1]Results!AA347</f>
        <v>5.3107208989999997</v>
      </c>
      <c r="Y713" s="6">
        <f>[1]Results!AB347</f>
        <v>5.2124705340000004</v>
      </c>
      <c r="Z713" s="6">
        <f>[1]Results!AC347</f>
        <v>5.1186705610000001</v>
      </c>
      <c r="AA713" s="6">
        <f>[1]Results!AD347</f>
        <v>5.0321459659999999</v>
      </c>
      <c r="AB713" s="6">
        <f>[1]Results!AE347</f>
        <v>4.953005256</v>
      </c>
      <c r="AC713" s="6">
        <f>[1]Results!AF347</f>
        <v>4.8812468679999998</v>
      </c>
      <c r="AD713" s="6">
        <f>[1]Results!AG347</f>
        <v>4.8204798340000004</v>
      </c>
      <c r="AE713" s="6">
        <f>[1]Results!AH347</f>
        <v>4.7589296880000003</v>
      </c>
      <c r="AF713" s="6">
        <f>[1]Results!AI347</f>
        <v>4.7035510110000001</v>
      </c>
      <c r="AG713" s="6">
        <f>[1]Results!AJ347</f>
        <v>4.6559704569999996</v>
      </c>
      <c r="AH713" s="6">
        <f>[1]Results!AK347</f>
        <v>4.6096419559999999</v>
      </c>
      <c r="AI713" s="6">
        <f>[1]Results!AL347</f>
        <v>4.5671420190000003</v>
      </c>
      <c r="AJ713" s="6">
        <f>[1]Results!AM347</f>
        <v>4.5287870379999999</v>
      </c>
      <c r="AK713" s="6">
        <f>[1]Results!AN347</f>
        <v>4.4984527849999996</v>
      </c>
      <c r="AL713" s="6">
        <f>[1]Results!AO347</f>
        <v>4.4692406619999998</v>
      </c>
      <c r="AM713" s="6">
        <f>[1]Results!AP347</f>
        <v>4.4386892180000004</v>
      </c>
      <c r="AN713" s="6">
        <f>[1]Results!AQ347</f>
        <v>4.405607786</v>
      </c>
      <c r="AO713" s="6">
        <f>[1]Results!AR347</f>
        <v>4.3697492789999997</v>
      </c>
      <c r="AP713" s="6">
        <f>[1]Results!AS347</f>
        <v>4.3311248689999999</v>
      </c>
      <c r="AQ713" s="6">
        <f>[1]Results!AT347</f>
        <v>4.2866721500000002</v>
      </c>
      <c r="AR713" s="6">
        <f>[1]Results!AU347</f>
        <v>4.243708153</v>
      </c>
      <c r="AS713" s="6">
        <f>[1]Results!AV347</f>
        <v>4.2019626700000003</v>
      </c>
      <c r="AT713" s="6">
        <f>[1]Results!AW347</f>
        <v>4.1621910010000001</v>
      </c>
      <c r="AU713" s="6">
        <f>[1]Results!AX347</f>
        <v>4.1245978259999996</v>
      </c>
      <c r="AV713" s="6">
        <f>[1]Results!AY347</f>
        <v>4.0886688060000003</v>
      </c>
      <c r="AW713" s="6">
        <f>[1]Results!AZ347</f>
        <v>4.0536374229999996</v>
      </c>
      <c r="AX713" s="6">
        <f>[1]Results!BA347</f>
        <v>4.0186885559999999</v>
      </c>
      <c r="AY713" s="6">
        <f>[1]Results!BB347</f>
        <v>3.9834993860000001</v>
      </c>
      <c r="AZ713" s="6">
        <f>[1]Results!BC347</f>
        <v>3.9516489020000001</v>
      </c>
      <c r="BA713" s="6">
        <f>[1]Results!BD347</f>
        <v>3.9180880459999998</v>
      </c>
      <c r="BB713" s="6">
        <f>[1]Results!BE347</f>
        <v>3.880841067</v>
      </c>
      <c r="BC713" s="6">
        <f>[1]Results!BF347</f>
        <v>3.8435703989999999</v>
      </c>
      <c r="BD713" s="6">
        <f>[1]Results!BG347</f>
        <v>3.80686101</v>
      </c>
      <c r="BE713" s="6">
        <f>[1]Results!BH347</f>
        <v>3.7737257230000001</v>
      </c>
      <c r="BF713" s="6">
        <f>[1]Results!BI347</f>
        <v>3.7386826549999999</v>
      </c>
      <c r="BG713" s="6">
        <f>[1]Results!BJ347</f>
        <v>3.7062422590000001</v>
      </c>
      <c r="BH713" s="6">
        <f>[1]Results!BK347</f>
        <v>3.6715456359999998</v>
      </c>
      <c r="BI713" s="6">
        <f>[1]Results!BL347</f>
        <v>3.6363329000000002</v>
      </c>
      <c r="BJ713" s="6">
        <f>[1]Results!BM347</f>
        <v>3.6011673219999998</v>
      </c>
      <c r="BK713" s="6">
        <f>[1]Results!BN347</f>
        <v>3.5693321600000001</v>
      </c>
      <c r="BL713" s="6">
        <f>[1]Results!BO347</f>
        <v>3.5362299720000001</v>
      </c>
      <c r="BM713" s="6">
        <f>[1]Results!BP347</f>
        <v>3.5064319949999998</v>
      </c>
      <c r="BN713" s="6">
        <f>[1]Results!BQ347</f>
        <v>3.475057235</v>
      </c>
      <c r="BO713" s="6">
        <f>[1]Results!BR347</f>
        <v>3.4462048709999999</v>
      </c>
      <c r="BP713" s="6">
        <f>[1]Results!BS347</f>
        <v>3.4152006959999999</v>
      </c>
      <c r="BQ713" s="6">
        <f>[1]Results!BT347</f>
        <v>3.386229927</v>
      </c>
      <c r="BR713" s="6">
        <f>[1]Results!BU347</f>
        <v>3.3579401579999999</v>
      </c>
      <c r="BS713" s="6">
        <f>[1]Results!BV347</f>
        <v>3.3301570140000001</v>
      </c>
      <c r="BT713" s="6">
        <f>[1]Results!BW347</f>
        <v>3.300203963</v>
      </c>
      <c r="BU713" s="6">
        <f>[1]Results!BX347</f>
        <v>3.2724054319999998</v>
      </c>
      <c r="BV713" s="6">
        <f>[1]Results!BY347</f>
        <v>3.2425899980000001</v>
      </c>
      <c r="BW713" s="6">
        <f>[1]Results!BZ347</f>
        <v>3.2149232579999998</v>
      </c>
      <c r="BX713" s="6">
        <f>[1]Results!CA347</f>
        <v>3.185357298</v>
      </c>
      <c r="BY713" s="6">
        <f>[1]Results!CB347</f>
        <v>3.1581163980000002</v>
      </c>
      <c r="BZ713" s="6">
        <f>[1]Results!CC347</f>
        <v>3.1320195960000001</v>
      </c>
      <c r="CA713" s="6">
        <f>[1]Results!CD347</f>
        <v>3.1068671000000001</v>
      </c>
      <c r="CB713" s="6">
        <f>[1]Results!CE347</f>
        <v>3.0824719589999998</v>
      </c>
      <c r="CC713" s="6">
        <f>[1]Results!CF347</f>
        <v>3.0585571649999999</v>
      </c>
      <c r="CD713" s="6">
        <f>[1]Results!CG347</f>
        <v>3.0348595490000001</v>
      </c>
      <c r="CE713" s="6">
        <f>[1]Results!CH347</f>
        <v>3.0112481899999999</v>
      </c>
      <c r="CF713" s="6">
        <f>[1]Results!CI347</f>
        <v>2.9877728299999999</v>
      </c>
      <c r="CG713" s="6">
        <f>[1]Results!CJ347</f>
        <v>2.9646224970000001</v>
      </c>
      <c r="CH713" s="6">
        <f>[1]Results!CK347</f>
        <v>2.9396125940000002</v>
      </c>
      <c r="CI713" s="6">
        <f>[1]Results!CL347</f>
        <v>2.916916627</v>
      </c>
      <c r="CJ713" s="6">
        <f>[1]Results!CM347</f>
        <v>2.8954285510000002</v>
      </c>
    </row>
    <row r="714" spans="1:88" x14ac:dyDescent="0.3">
      <c r="B714" s="6" t="str">
        <f>[1]Results!E350</f>
        <v>CF_toe_cote_0</v>
      </c>
      <c r="C714" s="6">
        <f>[1]Results!F350</f>
        <v>6.4432908849999997</v>
      </c>
      <c r="D714" s="6">
        <f>[1]Results!G350</f>
        <v>6.4005791739999998</v>
      </c>
      <c r="E714" s="6">
        <f>[1]Results!H350</f>
        <v>6.3487805140000004</v>
      </c>
      <c r="F714" s="6">
        <f>[1]Results!I350</f>
        <v>6.2961201369999999</v>
      </c>
      <c r="G714" s="6">
        <f>[1]Results!J350</f>
        <v>6.2701264659999998</v>
      </c>
      <c r="H714" s="6">
        <f>[1]Results!K350</f>
        <v>6.2779009419999996</v>
      </c>
      <c r="I714" s="6">
        <f>[1]Results!L350</f>
        <v>6.3340402239999998</v>
      </c>
      <c r="J714" s="6">
        <f>[1]Results!M350</f>
        <v>6.34949677</v>
      </c>
      <c r="K714" s="6">
        <f>[1]Results!N350</f>
        <v>6.3095165949999998</v>
      </c>
      <c r="L714" s="6">
        <f>[1]Results!O350</f>
        <v>6.2703666250000003</v>
      </c>
      <c r="M714" s="6">
        <f>[1]Results!P350</f>
        <v>6.180011597</v>
      </c>
      <c r="N714" s="6">
        <f>[1]Results!Q350</f>
        <v>6.0906214629999997</v>
      </c>
      <c r="O714" s="6">
        <f>[1]Results!R350</f>
        <v>5.9855258139999998</v>
      </c>
      <c r="P714" s="6">
        <f>[1]Results!S350</f>
        <v>5.8702764160000003</v>
      </c>
      <c r="Q714" s="6">
        <f>[1]Results!T350</f>
        <v>5.7861387889999998</v>
      </c>
      <c r="R714" s="6">
        <f>[1]Results!U350</f>
        <v>5.7286538819999997</v>
      </c>
      <c r="S714" s="6">
        <f>[1]Results!V350</f>
        <v>5.6855010909999999</v>
      </c>
      <c r="T714" s="6">
        <f>[1]Results!W350</f>
        <v>5.6542087069999996</v>
      </c>
      <c r="U714" s="6">
        <f>[1]Results!X350</f>
        <v>5.6458042190000004</v>
      </c>
      <c r="V714" s="6">
        <f>[1]Results!Y350</f>
        <v>5.627949353</v>
      </c>
      <c r="W714" s="6">
        <f>[1]Results!Z350</f>
        <v>5.6043697799999999</v>
      </c>
      <c r="X714" s="6">
        <f>[1]Results!AA350</f>
        <v>5.5758120299999998</v>
      </c>
      <c r="Y714" s="6">
        <f>[1]Results!AB350</f>
        <v>5.5630197360000002</v>
      </c>
      <c r="Z714" s="6">
        <f>[1]Results!AC350</f>
        <v>5.5475441109999997</v>
      </c>
      <c r="AA714" s="6">
        <f>[1]Results!AD350</f>
        <v>5.5406333229999998</v>
      </c>
      <c r="AB714" s="6">
        <f>[1]Results!AE350</f>
        <v>5.543466166</v>
      </c>
      <c r="AC714" s="6">
        <f>[1]Results!AF350</f>
        <v>5.557203661</v>
      </c>
      <c r="AD714" s="6">
        <f>[1]Results!AG350</f>
        <v>5.5968158770000001</v>
      </c>
      <c r="AE714" s="6">
        <f>[1]Results!AH350</f>
        <v>5.6217837380000004</v>
      </c>
      <c r="AF714" s="6">
        <f>[1]Results!AI350</f>
        <v>5.6531045229999997</v>
      </c>
      <c r="AG714" s="6">
        <f>[1]Results!AJ350</f>
        <v>5.6960053730000002</v>
      </c>
      <c r="AH714" s="6">
        <f>[1]Results!AK350</f>
        <v>5.7298794659999999</v>
      </c>
      <c r="AI714" s="6">
        <f>[1]Results!AL350</f>
        <v>5.765898999</v>
      </c>
      <c r="AJ714" s="6">
        <f>[1]Results!AM350</f>
        <v>5.8071490189999997</v>
      </c>
      <c r="AK714" s="6">
        <f>[1]Results!AN350</f>
        <v>5.8692143730000002</v>
      </c>
      <c r="AL714" s="6">
        <f>[1]Results!AO350</f>
        <v>5.9293756950000001</v>
      </c>
      <c r="AM714" s="6">
        <f>[1]Results!AP350</f>
        <v>5.9986796120000001</v>
      </c>
      <c r="AN714" s="6">
        <f>[1]Results!AQ350</f>
        <v>6.0640960340000003</v>
      </c>
      <c r="AO714" s="6">
        <f>[1]Results!AR350</f>
        <v>6.1175076129999999</v>
      </c>
      <c r="AP714" s="6">
        <f>[1]Results!AS350</f>
        <v>6.1531456440000003</v>
      </c>
      <c r="AQ714" s="6">
        <f>[1]Results!AT350</f>
        <v>6.1563286220000002</v>
      </c>
      <c r="AR714" s="6">
        <f>[1]Results!AU350</f>
        <v>6.1519465029999996</v>
      </c>
      <c r="AS714" s="6">
        <f>[1]Results!AV350</f>
        <v>6.142856578</v>
      </c>
      <c r="AT714" s="6">
        <f>[1]Results!AW350</f>
        <v>6.1362299480000004</v>
      </c>
      <c r="AU714" s="6">
        <f>[1]Results!AX350</f>
        <v>6.1357067489999997</v>
      </c>
      <c r="AV714" s="6">
        <f>[1]Results!AY350</f>
        <v>6.1398966560000003</v>
      </c>
      <c r="AW714" s="6">
        <f>[1]Results!AZ350</f>
        <v>6.1443799889999999</v>
      </c>
      <c r="AX714" s="6">
        <f>[1]Results!BA350</f>
        <v>6.1442079600000001</v>
      </c>
      <c r="AY714" s="6">
        <f>[1]Results!BB350</f>
        <v>6.1371184589999999</v>
      </c>
      <c r="AZ714" s="6">
        <f>[1]Results!BC350</f>
        <v>6.1366384680000001</v>
      </c>
      <c r="BA714" s="6">
        <f>[1]Results!BD350</f>
        <v>6.1280763660000002</v>
      </c>
      <c r="BB714" s="6">
        <f>[1]Results!BE350</f>
        <v>6.1108215320000001</v>
      </c>
      <c r="BC714" s="6">
        <f>[1]Results!BF350</f>
        <v>6.099135467</v>
      </c>
      <c r="BD714" s="6">
        <f>[1]Results!BG350</f>
        <v>6.0921247169999999</v>
      </c>
      <c r="BE714" s="6">
        <f>[1]Results!BH350</f>
        <v>6.0979290779999999</v>
      </c>
      <c r="BF714" s="6">
        <f>[1]Results!BI350</f>
        <v>6.0966584619999997</v>
      </c>
      <c r="BG714" s="6">
        <f>[1]Results!BJ350</f>
        <v>6.1024019819999999</v>
      </c>
      <c r="BH714" s="6">
        <f>[1]Results!BK350</f>
        <v>6.0986216190000002</v>
      </c>
      <c r="BI714" s="6">
        <f>[1]Results!BL350</f>
        <v>6.0906616070000004</v>
      </c>
      <c r="BJ714" s="6">
        <f>[1]Results!BM350</f>
        <v>6.0805534139999997</v>
      </c>
      <c r="BK714" s="6">
        <f>[1]Results!BN350</f>
        <v>6.0808186419999997</v>
      </c>
      <c r="BL714" s="6">
        <f>[1]Results!BO350</f>
        <v>6.077744</v>
      </c>
      <c r="BM714" s="6">
        <f>[1]Results!BP350</f>
        <v>6.0869728629999997</v>
      </c>
      <c r="BN714" s="6">
        <f>[1]Results!BQ350</f>
        <v>6.0920157770000003</v>
      </c>
      <c r="BO714" s="6">
        <f>[1]Results!BR350</f>
        <v>6.105349865</v>
      </c>
      <c r="BP714" s="6">
        <f>[1]Results!BS350</f>
        <v>6.1104760799999998</v>
      </c>
      <c r="BQ714" s="6">
        <f>[1]Results!BT350</f>
        <v>6.1206344189999999</v>
      </c>
      <c r="BR714" s="6">
        <f>[1]Results!BU350</f>
        <v>6.1322192500000003</v>
      </c>
      <c r="BS714" s="6">
        <f>[1]Results!BV350</f>
        <v>6.145820445</v>
      </c>
      <c r="BT714" s="6">
        <f>[1]Results!BW350</f>
        <v>6.15257466</v>
      </c>
      <c r="BU714" s="6">
        <f>[1]Results!BX350</f>
        <v>6.166041753</v>
      </c>
      <c r="BV714" s="6">
        <f>[1]Results!BY350</f>
        <v>6.1718992640000003</v>
      </c>
      <c r="BW714" s="6">
        <f>[1]Results!BZ350</f>
        <v>6.183270072</v>
      </c>
      <c r="BX714" s="6">
        <f>[1]Results!CA350</f>
        <v>6.1869562760000001</v>
      </c>
      <c r="BY714" s="6">
        <f>[1]Results!CB350</f>
        <v>6.19705715</v>
      </c>
      <c r="BZ714" s="6">
        <f>[1]Results!CC350</f>
        <v>6.2107076760000002</v>
      </c>
      <c r="CA714" s="6">
        <f>[1]Results!CD350</f>
        <v>6.2278666500000002</v>
      </c>
      <c r="CB714" s="6">
        <f>[1]Results!CE350</f>
        <v>6.2477655749999998</v>
      </c>
      <c r="CC714" s="6">
        <f>[1]Results!CF350</f>
        <v>6.2687081559999998</v>
      </c>
      <c r="CD714" s="6">
        <f>[1]Results!CG350</f>
        <v>6.2888303150000002</v>
      </c>
      <c r="CE714" s="6">
        <f>[1]Results!CH350</f>
        <v>6.306962564</v>
      </c>
      <c r="CF714" s="6">
        <f>[1]Results!CI350</f>
        <v>6.3230719400000002</v>
      </c>
      <c r="CG714" s="6">
        <f>[1]Results!CJ350</f>
        <v>6.3380994709999996</v>
      </c>
      <c r="CH714" s="6">
        <f>[1]Results!CK350</f>
        <v>6.3448933250000001</v>
      </c>
      <c r="CI714" s="6">
        <f>[1]Results!CL350</f>
        <v>6.3569828529999999</v>
      </c>
      <c r="CJ714" s="6">
        <f>[1]Results!CM350</f>
        <v>6.3716502549999996</v>
      </c>
    </row>
    <row r="716" spans="1:88" x14ac:dyDescent="0.3">
      <c r="C716" s="2">
        <v>42005</v>
      </c>
      <c r="D716" s="2">
        <v>42370</v>
      </c>
      <c r="E716" s="2">
        <v>42736</v>
      </c>
      <c r="F716" s="2">
        <v>43101</v>
      </c>
      <c r="G716" s="2">
        <v>43466</v>
      </c>
      <c r="H716" s="2">
        <v>43831</v>
      </c>
      <c r="I716" s="2">
        <v>44197</v>
      </c>
      <c r="J716" s="2">
        <v>44562</v>
      </c>
      <c r="K716" s="2">
        <v>44927</v>
      </c>
      <c r="L716" s="2">
        <v>45292</v>
      </c>
      <c r="M716" s="2">
        <v>45658</v>
      </c>
      <c r="N716" s="2">
        <v>46023</v>
      </c>
      <c r="O716" s="2">
        <v>46388</v>
      </c>
      <c r="P716" s="2">
        <v>46753</v>
      </c>
      <c r="Q716" s="2">
        <v>47119</v>
      </c>
      <c r="R716" s="2">
        <v>47484</v>
      </c>
      <c r="S716" s="2">
        <v>47849</v>
      </c>
      <c r="T716" s="2">
        <v>48214</v>
      </c>
      <c r="U716" s="2">
        <v>48580</v>
      </c>
      <c r="V716" s="2">
        <v>48945</v>
      </c>
      <c r="W716" s="2">
        <v>49310</v>
      </c>
      <c r="X716" s="2">
        <v>49675</v>
      </c>
      <c r="Y716" s="2">
        <v>50041</v>
      </c>
      <c r="Z716" s="2">
        <v>50406</v>
      </c>
      <c r="AA716" s="2">
        <v>50771</v>
      </c>
      <c r="AB716" s="2">
        <v>51136</v>
      </c>
      <c r="AC716" s="2">
        <v>51502</v>
      </c>
      <c r="AD716" s="2">
        <v>51867</v>
      </c>
      <c r="AE716" s="2">
        <v>52232</v>
      </c>
      <c r="AF716" s="2">
        <v>52597</v>
      </c>
      <c r="AG716" s="2">
        <v>52963</v>
      </c>
      <c r="AH716" s="2">
        <v>53328</v>
      </c>
      <c r="AI716" s="2">
        <v>53693</v>
      </c>
      <c r="AJ716" s="2">
        <v>54058</v>
      </c>
      <c r="AK716" s="2">
        <v>54424</v>
      </c>
      <c r="AL716" s="2">
        <v>54789</v>
      </c>
      <c r="AM716" s="2">
        <v>55154</v>
      </c>
      <c r="AN716" s="2">
        <v>55519</v>
      </c>
      <c r="AO716" s="2">
        <v>55885</v>
      </c>
      <c r="AP716" s="2">
        <v>56250</v>
      </c>
      <c r="AQ716" s="2">
        <v>56615</v>
      </c>
      <c r="AR716" s="2">
        <v>56980</v>
      </c>
      <c r="AS716" s="2">
        <v>57346</v>
      </c>
      <c r="AT716" s="2">
        <v>57711</v>
      </c>
      <c r="AU716" s="2">
        <v>58076</v>
      </c>
      <c r="AV716" s="2">
        <v>58441</v>
      </c>
      <c r="AW716" s="2">
        <v>58807</v>
      </c>
      <c r="AX716" s="2">
        <v>59172</v>
      </c>
      <c r="AY716" s="2">
        <v>59537</v>
      </c>
      <c r="AZ716" s="2">
        <v>59902</v>
      </c>
      <c r="BA716" s="2">
        <v>60268</v>
      </c>
      <c r="BB716" s="2">
        <v>60633</v>
      </c>
      <c r="BC716" s="2">
        <v>60998</v>
      </c>
      <c r="BD716" s="2">
        <v>61363</v>
      </c>
      <c r="BE716" s="2">
        <v>61729</v>
      </c>
      <c r="BF716" s="2">
        <v>62094</v>
      </c>
      <c r="BG716" s="2">
        <v>62459</v>
      </c>
      <c r="BH716" s="2">
        <v>62824</v>
      </c>
      <c r="BI716" s="2">
        <v>63190</v>
      </c>
      <c r="BJ716" s="2">
        <v>63555</v>
      </c>
      <c r="BK716" s="2">
        <v>63920</v>
      </c>
      <c r="BL716" s="2">
        <v>64285</v>
      </c>
      <c r="BM716" s="2">
        <v>64651</v>
      </c>
      <c r="BN716" s="2">
        <v>65016</v>
      </c>
      <c r="BO716" s="2">
        <v>65381</v>
      </c>
      <c r="BP716" s="2">
        <v>65746</v>
      </c>
      <c r="BQ716" s="2">
        <v>66112</v>
      </c>
      <c r="BR716" s="2">
        <v>66477</v>
      </c>
      <c r="BS716" s="2">
        <v>66842</v>
      </c>
      <c r="BT716" s="2">
        <v>67207</v>
      </c>
      <c r="BU716" s="2">
        <v>67573</v>
      </c>
      <c r="BV716" s="2">
        <v>67938</v>
      </c>
      <c r="BW716" s="2">
        <v>68303</v>
      </c>
      <c r="BX716" s="2">
        <v>68668</v>
      </c>
      <c r="BY716" s="2">
        <v>69034</v>
      </c>
      <c r="BZ716" s="2">
        <v>69399</v>
      </c>
      <c r="CA716" s="2">
        <v>69764</v>
      </c>
      <c r="CB716" s="2">
        <v>70129</v>
      </c>
      <c r="CC716" s="2">
        <v>70495</v>
      </c>
      <c r="CD716" s="2">
        <v>70860</v>
      </c>
      <c r="CE716" s="2">
        <v>71225</v>
      </c>
      <c r="CF716" s="2">
        <v>71590</v>
      </c>
      <c r="CG716" s="2">
        <v>71956</v>
      </c>
      <c r="CH716" s="2">
        <v>72321</v>
      </c>
      <c r="CI716" s="2">
        <v>72686</v>
      </c>
      <c r="CJ716" s="2">
        <v>73051</v>
      </c>
    </row>
    <row r="717" spans="1:88" x14ac:dyDescent="0.3">
      <c r="A717" s="12" t="s">
        <v>67</v>
      </c>
      <c r="B717" t="s">
        <v>51</v>
      </c>
      <c r="C717" s="4">
        <f>C690/C703-1</f>
        <v>-1.1609377603157278E-2</v>
      </c>
      <c r="D717" s="4">
        <f t="shared" ref="D717:AL717" si="330">D690/D703-1</f>
        <v>-1.7891919280533797E-2</v>
      </c>
      <c r="E717" s="4">
        <f t="shared" si="330"/>
        <v>-2.3727531167991089E-2</v>
      </c>
      <c r="F717" s="4">
        <f t="shared" si="330"/>
        <v>-2.8476896963401499E-2</v>
      </c>
      <c r="G717" s="4">
        <f t="shared" si="330"/>
        <v>-3.1658321909155851E-2</v>
      </c>
      <c r="H717" s="4">
        <f t="shared" si="330"/>
        <v>-3.3041206154210245E-2</v>
      </c>
      <c r="I717" s="4">
        <f t="shared" si="330"/>
        <v>-3.2834265706436661E-2</v>
      </c>
      <c r="J717" s="4">
        <f t="shared" si="330"/>
        <v>-2.8469108806414956E-2</v>
      </c>
      <c r="K717" s="4">
        <f t="shared" si="330"/>
        <v>-2.0678225751116552E-2</v>
      </c>
      <c r="L717" s="4">
        <f t="shared" si="330"/>
        <v>-1.6241799062564288E-2</v>
      </c>
      <c r="M717" s="4">
        <f t="shared" si="330"/>
        <v>-1.0855314378633962E-2</v>
      </c>
      <c r="N717" s="4">
        <f t="shared" si="330"/>
        <v>-5.8908828591281992E-3</v>
      </c>
      <c r="O717" s="4">
        <f t="shared" si="330"/>
        <v>-1.5521475526457662E-3</v>
      </c>
      <c r="P717" s="4">
        <f t="shared" si="330"/>
        <v>3.5265524487158029E-3</v>
      </c>
      <c r="Q717" s="4">
        <f t="shared" si="330"/>
        <v>6.3036589124760845E-3</v>
      </c>
      <c r="R717" s="4">
        <f t="shared" si="330"/>
        <v>7.3954946623697726E-3</v>
      </c>
      <c r="S717" s="4">
        <f t="shared" si="330"/>
        <v>6.9327281081481562E-3</v>
      </c>
      <c r="T717" s="4">
        <f t="shared" si="330"/>
        <v>5.5806581509731945E-3</v>
      </c>
      <c r="U717" s="4">
        <f t="shared" si="330"/>
        <v>4.2883265593622877E-3</v>
      </c>
      <c r="V717" s="4">
        <f t="shared" si="330"/>
        <v>4.1967885914326875E-3</v>
      </c>
      <c r="W717" s="4">
        <f t="shared" si="330"/>
        <v>5.7394562952259864E-3</v>
      </c>
      <c r="X717" s="4">
        <f t="shared" si="330"/>
        <v>8.7626748749780603E-3</v>
      </c>
      <c r="Y717" s="4">
        <f t="shared" si="330"/>
        <v>1.2430871477989491E-2</v>
      </c>
      <c r="Z717" s="4">
        <f t="shared" si="330"/>
        <v>1.6003810096284043E-2</v>
      </c>
      <c r="AA717" s="4">
        <f t="shared" si="330"/>
        <v>1.8638659620221043E-2</v>
      </c>
      <c r="AB717" s="4">
        <f t="shared" si="330"/>
        <v>2.0008049583004617E-2</v>
      </c>
      <c r="AC717" s="4">
        <f t="shared" si="330"/>
        <v>2.0036193144759462E-2</v>
      </c>
      <c r="AD717" s="4">
        <f t="shared" si="330"/>
        <v>1.8958299530441813E-2</v>
      </c>
      <c r="AE717" s="4">
        <f t="shared" si="330"/>
        <v>1.899501303550033E-2</v>
      </c>
      <c r="AF717" s="4">
        <f t="shared" si="330"/>
        <v>1.8271855954564264E-2</v>
      </c>
      <c r="AG717" s="4">
        <f t="shared" si="330"/>
        <v>1.7480902074038962E-2</v>
      </c>
      <c r="AH717" s="4">
        <f t="shared" si="330"/>
        <v>1.6346586052425449E-2</v>
      </c>
      <c r="AI717" s="4">
        <f t="shared" si="330"/>
        <v>1.4054359081611345E-2</v>
      </c>
      <c r="AJ717" s="4">
        <f t="shared" si="330"/>
        <v>1.0223793241523227E-2</v>
      </c>
      <c r="AK717" s="4">
        <f t="shared" si="330"/>
        <v>4.7738246637740733E-3</v>
      </c>
      <c r="AL717" s="4">
        <f t="shared" si="330"/>
        <v>-1.724707506093881E-3</v>
      </c>
      <c r="AM717" s="4">
        <f t="shared" ref="AM717:CJ717" si="331">AM690/AM703-1</f>
        <v>-6.9479967062818782E-3</v>
      </c>
      <c r="AN717" s="4">
        <f t="shared" si="331"/>
        <v>-1.0365436756692659E-2</v>
      </c>
      <c r="AO717" s="4">
        <f t="shared" si="331"/>
        <v>-1.1865986877793722E-2</v>
      </c>
      <c r="AP717" s="4">
        <f t="shared" si="331"/>
        <v>-1.1601326106839061E-2</v>
      </c>
      <c r="AQ717" s="4">
        <f t="shared" si="331"/>
        <v>-9.9690336762401355E-3</v>
      </c>
      <c r="AR717" s="4">
        <f t="shared" si="331"/>
        <v>-7.6167365173045454E-3</v>
      </c>
      <c r="AS717" s="4">
        <f t="shared" si="331"/>
        <v>-5.0833217608907688E-3</v>
      </c>
      <c r="AT717" s="4">
        <f t="shared" si="331"/>
        <v>-2.6145192041934218E-3</v>
      </c>
      <c r="AU717" s="4">
        <f t="shared" si="331"/>
        <v>-1.8317315689297953E-4</v>
      </c>
      <c r="AV717" s="4">
        <f t="shared" si="331"/>
        <v>3.7029659641374391E-3</v>
      </c>
      <c r="AW717" s="4">
        <f t="shared" si="331"/>
        <v>7.3395933866666763E-3</v>
      </c>
      <c r="AX717" s="4">
        <f t="shared" si="331"/>
        <v>1.1385562077522726E-2</v>
      </c>
      <c r="AY717" s="4">
        <f t="shared" si="331"/>
        <v>1.5749560788528738E-2</v>
      </c>
      <c r="AZ717" s="4">
        <f t="shared" si="331"/>
        <v>2.0141803492087051E-2</v>
      </c>
      <c r="BA717" s="4">
        <f t="shared" si="331"/>
        <v>2.4419905577647949E-2</v>
      </c>
      <c r="BB717" s="4">
        <f t="shared" si="331"/>
        <v>2.8739511583294686E-2</v>
      </c>
      <c r="BC717" s="4">
        <f t="shared" si="331"/>
        <v>3.285758682021811E-2</v>
      </c>
      <c r="BD717" s="4">
        <f t="shared" si="331"/>
        <v>3.6816775300594573E-2</v>
      </c>
      <c r="BE717" s="4">
        <f t="shared" si="331"/>
        <v>4.0750133618575379E-2</v>
      </c>
      <c r="BF717" s="4">
        <f t="shared" si="331"/>
        <v>4.4885497986002942E-2</v>
      </c>
      <c r="BG717" s="4">
        <f t="shared" si="331"/>
        <v>4.9259923527954497E-2</v>
      </c>
      <c r="BH717" s="4">
        <f t="shared" si="331"/>
        <v>5.3893394945545348E-2</v>
      </c>
      <c r="BI717" s="4">
        <f t="shared" si="331"/>
        <v>5.9838269389276943E-2</v>
      </c>
      <c r="BJ717" s="4">
        <f t="shared" si="331"/>
        <v>6.5070821931439315E-2</v>
      </c>
      <c r="BK717" s="4">
        <f t="shared" si="331"/>
        <v>7.0022676365674386E-2</v>
      </c>
      <c r="BL717" s="4">
        <f t="shared" si="331"/>
        <v>7.4694069718363343E-2</v>
      </c>
      <c r="BM717" s="4">
        <f t="shared" si="331"/>
        <v>7.9007417906841404E-2</v>
      </c>
      <c r="BN717" s="4">
        <f t="shared" si="331"/>
        <v>8.3201247887148222E-2</v>
      </c>
      <c r="BO717" s="4">
        <f t="shared" si="331"/>
        <v>8.7418515810073982E-2</v>
      </c>
      <c r="BP717" s="4">
        <f t="shared" si="331"/>
        <v>9.1829458149196075E-2</v>
      </c>
      <c r="BQ717" s="4">
        <f t="shared" si="331"/>
        <v>9.6516444972822635E-2</v>
      </c>
      <c r="BR717" s="4">
        <f t="shared" si="331"/>
        <v>0.10136319532892535</v>
      </c>
      <c r="BS717" s="4">
        <f t="shared" si="331"/>
        <v>0.10628190795922698</v>
      </c>
      <c r="BT717" s="4">
        <f t="shared" si="331"/>
        <v>0.11113755053847441</v>
      </c>
      <c r="BU717" s="4">
        <f t="shared" si="331"/>
        <v>0.11588945164694064</v>
      </c>
      <c r="BV717" s="4">
        <f t="shared" si="331"/>
        <v>0.12169741698629233</v>
      </c>
      <c r="BW717" s="4">
        <f t="shared" si="331"/>
        <v>0.126851748506565</v>
      </c>
      <c r="BX717" s="4">
        <f t="shared" si="331"/>
        <v>0.1319439411793164</v>
      </c>
      <c r="BY717" s="4">
        <f t="shared" si="331"/>
        <v>0.13694264700523018</v>
      </c>
      <c r="BZ717" s="4">
        <f t="shared" si="331"/>
        <v>0.14175005514741534</v>
      </c>
      <c r="CA717" s="4">
        <f t="shared" si="331"/>
        <v>0.1463992696600307</v>
      </c>
      <c r="CB717" s="4">
        <f t="shared" si="331"/>
        <v>0.15094942782067933</v>
      </c>
      <c r="CC717" s="4">
        <f t="shared" si="331"/>
        <v>0.15550284563694317</v>
      </c>
      <c r="CD717" s="4">
        <f t="shared" si="331"/>
        <v>0.16015109681567274</v>
      </c>
      <c r="CE717" s="4">
        <f t="shared" si="331"/>
        <v>0.16492932764378376</v>
      </c>
      <c r="CF717" s="4">
        <f t="shared" si="331"/>
        <v>0.16979876742350553</v>
      </c>
      <c r="CG717" s="4">
        <f t="shared" si="331"/>
        <v>0.17467318109329644</v>
      </c>
      <c r="CH717" s="4">
        <f t="shared" si="331"/>
        <v>0.18050894655123639</v>
      </c>
      <c r="CI717" s="4">
        <f t="shared" si="331"/>
        <v>0.18560465408337246</v>
      </c>
      <c r="CJ717" s="4">
        <f t="shared" si="331"/>
        <v>0.19041845449277384</v>
      </c>
    </row>
    <row r="718" spans="1:88" x14ac:dyDescent="0.3">
      <c r="A718" t="s">
        <v>62</v>
      </c>
      <c r="B718" t="s">
        <v>50</v>
      </c>
      <c r="C718" s="4">
        <f>(C691-C704)/C$703</f>
        <v>-2.0976704195166938E-3</v>
      </c>
      <c r="D718" s="4">
        <f t="shared" ref="D718:AL718" si="332">(D691-D704)/D$703</f>
        <v>-2.5833925884093103E-3</v>
      </c>
      <c r="E718" s="4">
        <f t="shared" si="332"/>
        <v>-2.7736433888949216E-3</v>
      </c>
      <c r="F718" s="4">
        <f t="shared" si="332"/>
        <v>-2.8612235246619007E-3</v>
      </c>
      <c r="G718" s="4">
        <f t="shared" si="332"/>
        <v>-2.904447926446408E-3</v>
      </c>
      <c r="H718" s="4">
        <f t="shared" si="332"/>
        <v>-2.9317128367429947E-3</v>
      </c>
      <c r="I718" s="4">
        <f t="shared" si="332"/>
        <v>-2.9697246126812985E-3</v>
      </c>
      <c r="J718" s="4">
        <f t="shared" si="332"/>
        <v>-2.1270739618715734E-3</v>
      </c>
      <c r="K718" s="4">
        <f t="shared" si="332"/>
        <v>-8.0491666654708383E-4</v>
      </c>
      <c r="L718" s="4">
        <f t="shared" si="332"/>
        <v>-3.1291027927084848E-4</v>
      </c>
      <c r="M718" s="4">
        <f t="shared" si="332"/>
        <v>3.2550502532141464E-4</v>
      </c>
      <c r="N718" s="4">
        <f t="shared" si="332"/>
        <v>8.0036241909014246E-4</v>
      </c>
      <c r="O718" s="4">
        <f t="shared" si="332"/>
        <v>1.1406790309872361E-3</v>
      </c>
      <c r="P718" s="4">
        <f t="shared" si="332"/>
        <v>1.6581764713019548E-3</v>
      </c>
      <c r="Q718" s="4">
        <f t="shared" si="332"/>
        <v>1.8389255991318985E-3</v>
      </c>
      <c r="R718" s="4">
        <f t="shared" si="332"/>
        <v>1.8935477231486447E-3</v>
      </c>
      <c r="S718" s="4">
        <f t="shared" si="332"/>
        <v>2.0046642059940484E-3</v>
      </c>
      <c r="T718" s="4">
        <f t="shared" si="332"/>
        <v>2.2226717151973196E-3</v>
      </c>
      <c r="U718" s="4">
        <f t="shared" si="332"/>
        <v>2.5545340533424405E-3</v>
      </c>
      <c r="V718" s="4">
        <f t="shared" si="332"/>
        <v>2.998771827172406E-3</v>
      </c>
      <c r="W718" s="4">
        <f t="shared" si="332"/>
        <v>3.5129352150355207E-3</v>
      </c>
      <c r="X718" s="4">
        <f t="shared" si="332"/>
        <v>4.0616437645720109E-3</v>
      </c>
      <c r="Y718" s="4">
        <f t="shared" si="332"/>
        <v>4.5965620767259192E-3</v>
      </c>
      <c r="Z718" s="4">
        <f t="shared" si="332"/>
        <v>5.0892360568965548E-3</v>
      </c>
      <c r="AA718" s="4">
        <f t="shared" si="332"/>
        <v>5.5307866263778378E-3</v>
      </c>
      <c r="AB718" s="4">
        <f t="shared" si="332"/>
        <v>5.9469392827453888E-3</v>
      </c>
      <c r="AC718" s="4">
        <f t="shared" si="332"/>
        <v>6.3362303035735439E-3</v>
      </c>
      <c r="AD718" s="4">
        <f t="shared" si="332"/>
        <v>6.731279250183326E-3</v>
      </c>
      <c r="AE718" s="4">
        <f t="shared" si="332"/>
        <v>7.3452917530984476E-3</v>
      </c>
      <c r="AF718" s="4">
        <f t="shared" si="332"/>
        <v>7.7491507889829777E-3</v>
      </c>
      <c r="AG718" s="4">
        <f t="shared" si="332"/>
        <v>8.0947599069444535E-3</v>
      </c>
      <c r="AH718" s="4">
        <f t="shared" si="332"/>
        <v>8.3741885898493598E-3</v>
      </c>
      <c r="AI718" s="4">
        <f t="shared" si="332"/>
        <v>8.5791835697977496E-3</v>
      </c>
      <c r="AJ718" s="4">
        <f t="shared" si="332"/>
        <v>8.7408396703988964E-3</v>
      </c>
      <c r="AK718" s="4">
        <f t="shared" si="332"/>
        <v>8.878214909718329E-3</v>
      </c>
      <c r="AL718" s="4">
        <f t="shared" si="332"/>
        <v>8.9970171839051146E-3</v>
      </c>
      <c r="AM718" s="4">
        <f t="shared" ref="AM718:CJ718" si="333">(AM691-AM704)/AM$703</f>
        <v>9.234052811876255E-3</v>
      </c>
      <c r="AN718" s="4">
        <f t="shared" si="333"/>
        <v>9.5970048029494388E-3</v>
      </c>
      <c r="AO718" s="4">
        <f t="shared" si="333"/>
        <v>1.0043604464929152E-2</v>
      </c>
      <c r="AP718" s="4">
        <f t="shared" si="333"/>
        <v>1.055198772182313E-2</v>
      </c>
      <c r="AQ718" s="4">
        <f t="shared" si="333"/>
        <v>1.1076400102570874E-2</v>
      </c>
      <c r="AR718" s="4">
        <f t="shared" si="333"/>
        <v>1.1651157703904715E-2</v>
      </c>
      <c r="AS718" s="4">
        <f t="shared" si="333"/>
        <v>1.2220233723771866E-2</v>
      </c>
      <c r="AT718" s="4">
        <f t="shared" si="333"/>
        <v>1.2784169217664027E-2</v>
      </c>
      <c r="AU718" s="4">
        <f t="shared" si="333"/>
        <v>1.3348695784900581E-2</v>
      </c>
      <c r="AV718" s="4">
        <f t="shared" si="333"/>
        <v>1.4151936977181992E-2</v>
      </c>
      <c r="AW718" s="4">
        <f t="shared" si="333"/>
        <v>1.4782679740169332E-2</v>
      </c>
      <c r="AX718" s="4">
        <f t="shared" si="333"/>
        <v>1.5387485869453399E-2</v>
      </c>
      <c r="AY718" s="4">
        <f t="shared" si="333"/>
        <v>1.5984594112082563E-2</v>
      </c>
      <c r="AZ718" s="4">
        <f t="shared" si="333"/>
        <v>1.6599839718690355E-2</v>
      </c>
      <c r="BA718" s="4">
        <f t="shared" si="333"/>
        <v>1.71735243360292E-2</v>
      </c>
      <c r="BB718" s="4">
        <f t="shared" si="333"/>
        <v>1.7727357620380229E-2</v>
      </c>
      <c r="BC718" s="4">
        <f t="shared" si="333"/>
        <v>1.8279209079269845E-2</v>
      </c>
      <c r="BD718" s="4">
        <f t="shared" si="333"/>
        <v>1.8835900338572627E-2</v>
      </c>
      <c r="BE718" s="4">
        <f t="shared" si="333"/>
        <v>1.9431294691531653E-2</v>
      </c>
      <c r="BF718" s="4">
        <f t="shared" si="333"/>
        <v>2.0003467488158181E-2</v>
      </c>
      <c r="BG718" s="4">
        <f t="shared" si="333"/>
        <v>2.0610280858590877E-2</v>
      </c>
      <c r="BH718" s="4">
        <f t="shared" si="333"/>
        <v>2.1185705588859915E-2</v>
      </c>
      <c r="BI718" s="4">
        <f t="shared" si="333"/>
        <v>2.1971316735105367E-2</v>
      </c>
      <c r="BJ718" s="4">
        <f t="shared" si="333"/>
        <v>2.255816943799022E-2</v>
      </c>
      <c r="BK718" s="4">
        <f t="shared" si="333"/>
        <v>2.3144333016028234E-2</v>
      </c>
      <c r="BL718" s="4">
        <f t="shared" si="333"/>
        <v>2.3683770590042001E-2</v>
      </c>
      <c r="BM718" s="4">
        <f t="shared" si="333"/>
        <v>2.4234641108232369E-2</v>
      </c>
      <c r="BN718" s="4">
        <f t="shared" si="333"/>
        <v>2.4759524511333616E-2</v>
      </c>
      <c r="BO718" s="4">
        <f t="shared" si="333"/>
        <v>2.5327060044367401E-2</v>
      </c>
      <c r="BP718" s="4">
        <f t="shared" si="333"/>
        <v>2.5857908163664501E-2</v>
      </c>
      <c r="BQ718" s="4">
        <f t="shared" si="333"/>
        <v>2.6443301495297136E-2</v>
      </c>
      <c r="BR718" s="4">
        <f t="shared" si="333"/>
        <v>2.7020695432576292E-2</v>
      </c>
      <c r="BS718" s="4">
        <f t="shared" si="333"/>
        <v>2.7598305996555116E-2</v>
      </c>
      <c r="BT718" s="4">
        <f t="shared" si="333"/>
        <v>2.8119631733000028E-2</v>
      </c>
      <c r="BU718" s="4">
        <f t="shared" si="333"/>
        <v>2.8683688166666832E-2</v>
      </c>
      <c r="BV718" s="4">
        <f t="shared" si="333"/>
        <v>2.94151237724419E-2</v>
      </c>
      <c r="BW718" s="4">
        <f t="shared" si="333"/>
        <v>3.0011280994563749E-2</v>
      </c>
      <c r="BX718" s="4">
        <f t="shared" si="333"/>
        <v>3.0540414779170182E-2</v>
      </c>
      <c r="BY718" s="4">
        <f t="shared" si="333"/>
        <v>3.1106516560253351E-2</v>
      </c>
      <c r="BZ718" s="4">
        <f t="shared" si="333"/>
        <v>3.1657881480055328E-2</v>
      </c>
      <c r="CA718" s="4">
        <f t="shared" si="333"/>
        <v>3.2202810429693418E-2</v>
      </c>
      <c r="CB718" s="4">
        <f t="shared" si="333"/>
        <v>3.2743248256620901E-2</v>
      </c>
      <c r="CC718" s="4">
        <f t="shared" si="333"/>
        <v>3.328493152360517E-2</v>
      </c>
      <c r="CD718" s="4">
        <f t="shared" si="333"/>
        <v>3.3831353587884805E-2</v>
      </c>
      <c r="CE718" s="4">
        <f t="shared" si="333"/>
        <v>3.438277945443359E-2</v>
      </c>
      <c r="CF718" s="4">
        <f t="shared" si="333"/>
        <v>3.4935603239398288E-2</v>
      </c>
      <c r="CG718" s="4">
        <f t="shared" si="333"/>
        <v>3.5485200620358044E-2</v>
      </c>
      <c r="CH718" s="4">
        <f t="shared" si="333"/>
        <v>3.6173739063776487E-2</v>
      </c>
      <c r="CI718" s="4">
        <f t="shared" si="333"/>
        <v>3.6739917055606988E-2</v>
      </c>
      <c r="CJ718" s="4">
        <f t="shared" si="333"/>
        <v>3.727517436678849E-2</v>
      </c>
    </row>
    <row r="719" spans="1:88" x14ac:dyDescent="0.3">
      <c r="B719" t="s">
        <v>48</v>
      </c>
      <c r="C719" s="4">
        <f>(C692-C705)/C$703</f>
        <v>-2.5425551184008318E-3</v>
      </c>
      <c r="D719" s="4">
        <f t="shared" ref="D719:AL719" si="334">(D692-D705)/D$703</f>
        <v>-4.041223694175475E-3</v>
      </c>
      <c r="E719" s="4">
        <f t="shared" si="334"/>
        <v>-5.6539062550261298E-3</v>
      </c>
      <c r="F719" s="4">
        <f t="shared" si="334"/>
        <v>-7.1609958072020282E-3</v>
      </c>
      <c r="G719" s="4">
        <f t="shared" si="334"/>
        <v>-8.4054273644071816E-3</v>
      </c>
      <c r="H719" s="4">
        <f t="shared" si="334"/>
        <v>-9.2599913829421749E-3</v>
      </c>
      <c r="I719" s="4">
        <f t="shared" si="334"/>
        <v>-9.6706256404090613E-3</v>
      </c>
      <c r="J719" s="4">
        <f t="shared" si="334"/>
        <v>-8.2058804031684834E-3</v>
      </c>
      <c r="K719" s="4">
        <f t="shared" si="334"/>
        <v>-5.6876854449643809E-3</v>
      </c>
      <c r="L719" s="4">
        <f t="shared" si="334"/>
        <v>-3.7041205651035503E-3</v>
      </c>
      <c r="M719" s="4">
        <f t="shared" si="334"/>
        <v>-1.2967027228069439E-3</v>
      </c>
      <c r="N719" s="4">
        <f t="shared" si="334"/>
        <v>9.2710006577527719E-4</v>
      </c>
      <c r="O719" s="4">
        <f t="shared" si="334"/>
        <v>2.906399412271402E-3</v>
      </c>
      <c r="P719" s="4">
        <f t="shared" si="334"/>
        <v>4.8948555494468006E-3</v>
      </c>
      <c r="Q719" s="4">
        <f t="shared" si="334"/>
        <v>6.1414132649827971E-3</v>
      </c>
      <c r="R719" s="4">
        <f t="shared" si="334"/>
        <v>6.6961983441623041E-3</v>
      </c>
      <c r="S719" s="4">
        <f t="shared" si="334"/>
        <v>6.9129176004998575E-3</v>
      </c>
      <c r="T719" s="4">
        <f t="shared" si="334"/>
        <v>6.9114182529330182E-3</v>
      </c>
      <c r="U719" s="4">
        <f t="shared" si="334"/>
        <v>6.8559769588795953E-3</v>
      </c>
      <c r="V719" s="4">
        <f t="shared" si="334"/>
        <v>6.9933050690451472E-3</v>
      </c>
      <c r="W719" s="4">
        <f t="shared" si="334"/>
        <v>7.4029230556194895E-3</v>
      </c>
      <c r="X719" s="4">
        <f t="shared" si="334"/>
        <v>8.0566118654377666E-3</v>
      </c>
      <c r="Y719" s="4">
        <f t="shared" si="334"/>
        <v>8.7765102128446269E-3</v>
      </c>
      <c r="Z719" s="4">
        <f t="shared" si="334"/>
        <v>9.4393776678777519E-3</v>
      </c>
      <c r="AA719" s="4">
        <f t="shared" si="334"/>
        <v>9.8486332673832621E-3</v>
      </c>
      <c r="AB719" s="4">
        <f t="shared" si="334"/>
        <v>9.9079858824769919E-3</v>
      </c>
      <c r="AC719" s="4">
        <f t="shared" si="334"/>
        <v>9.564898655834252E-3</v>
      </c>
      <c r="AD719" s="4">
        <f t="shared" si="334"/>
        <v>8.8100798852994346E-3</v>
      </c>
      <c r="AE719" s="4">
        <f t="shared" si="334"/>
        <v>8.1409600095978113E-3</v>
      </c>
      <c r="AF719" s="4">
        <f t="shared" si="334"/>
        <v>7.10481573755523E-3</v>
      </c>
      <c r="AG719" s="4">
        <f t="shared" si="334"/>
        <v>5.8323115480158477E-3</v>
      </c>
      <c r="AH719" s="4">
        <f t="shared" si="334"/>
        <v>4.3152832675025779E-3</v>
      </c>
      <c r="AI719" s="4">
        <f t="shared" si="334"/>
        <v>2.3744631296190245E-3</v>
      </c>
      <c r="AJ719" s="4">
        <f t="shared" si="334"/>
        <v>-8.6892362891194532E-5</v>
      </c>
      <c r="AK719" s="4">
        <f t="shared" si="334"/>
        <v>-3.1412306616050187E-3</v>
      </c>
      <c r="AL719" s="4">
        <f t="shared" si="334"/>
        <v>-6.6786712148019043E-3</v>
      </c>
      <c r="AM719" s="4">
        <f t="shared" ref="AM719:CJ719" si="335">(AM692-AM705)/AM$703</f>
        <v>-9.3689286001600956E-3</v>
      </c>
      <c r="AN719" s="4">
        <f t="shared" si="335"/>
        <v>-1.1185277224169066E-2</v>
      </c>
      <c r="AO719" s="4">
        <f t="shared" si="335"/>
        <v>-1.2218669303546377E-2</v>
      </c>
      <c r="AP719" s="4">
        <f t="shared" si="335"/>
        <v>-1.2596119084603485E-2</v>
      </c>
      <c r="AQ719" s="4">
        <f t="shared" si="335"/>
        <v>-1.2444405874271466E-2</v>
      </c>
      <c r="AR719" s="4">
        <f t="shared" si="335"/>
        <v>-1.2010819261440521E-2</v>
      </c>
      <c r="AS719" s="4">
        <f t="shared" si="335"/>
        <v>-1.143600120180849E-2</v>
      </c>
      <c r="AT719" s="4">
        <f t="shared" si="335"/>
        <v>-1.0809196683120971E-2</v>
      </c>
      <c r="AU719" s="4">
        <f t="shared" si="335"/>
        <v>-1.0156385564347104E-2</v>
      </c>
      <c r="AV719" s="4">
        <f t="shared" si="335"/>
        <v>-9.1965373850049544E-3</v>
      </c>
      <c r="AW719" s="4">
        <f t="shared" si="335"/>
        <v>-8.2898451912763842E-3</v>
      </c>
      <c r="AX719" s="4">
        <f t="shared" si="335"/>
        <v>-7.3041462454435623E-3</v>
      </c>
      <c r="AY719" s="4">
        <f t="shared" si="335"/>
        <v>-6.2536362445687541E-3</v>
      </c>
      <c r="AZ719" s="4">
        <f t="shared" si="335"/>
        <v>-5.2194862919195568E-3</v>
      </c>
      <c r="BA719" s="4">
        <f t="shared" si="335"/>
        <v>-4.1831236141519233E-3</v>
      </c>
      <c r="BB719" s="4">
        <f t="shared" si="335"/>
        <v>-3.1510053814700258E-3</v>
      </c>
      <c r="BC719" s="4">
        <f t="shared" si="335"/>
        <v>-2.1594039234552652E-3</v>
      </c>
      <c r="BD719" s="4">
        <f t="shared" si="335"/>
        <v>-1.2020072956165939E-3</v>
      </c>
      <c r="BE719" s="4">
        <f t="shared" si="335"/>
        <v>-2.8154947288713778E-4</v>
      </c>
      <c r="BF719" s="4">
        <f t="shared" si="335"/>
        <v>6.9049452751488946E-4</v>
      </c>
      <c r="BG719" s="4">
        <f t="shared" si="335"/>
        <v>1.6802884499980877E-3</v>
      </c>
      <c r="BH719" s="4">
        <f t="shared" si="335"/>
        <v>2.7373956690187762E-3</v>
      </c>
      <c r="BI719" s="4">
        <f t="shared" si="335"/>
        <v>4.0612669581503681E-3</v>
      </c>
      <c r="BJ719" s="4">
        <f t="shared" si="335"/>
        <v>5.241571908159515E-3</v>
      </c>
      <c r="BK719" s="4">
        <f t="shared" si="335"/>
        <v>6.3436470891882965E-3</v>
      </c>
      <c r="BL719" s="4">
        <f t="shared" si="335"/>
        <v>7.4116791067037448E-3</v>
      </c>
      <c r="BM719" s="4">
        <f t="shared" si="335"/>
        <v>8.3905226223430183E-3</v>
      </c>
      <c r="BN719" s="4">
        <f t="shared" si="335"/>
        <v>9.3637269911951114E-3</v>
      </c>
      <c r="BO719" s="4">
        <f t="shared" si="335"/>
        <v>1.0314819119396237E-2</v>
      </c>
      <c r="BP719" s="4">
        <f t="shared" si="335"/>
        <v>1.1315921644060372E-2</v>
      </c>
      <c r="BQ719" s="4">
        <f t="shared" si="335"/>
        <v>1.234090579297442E-2</v>
      </c>
      <c r="BR719" s="4">
        <f t="shared" si="335"/>
        <v>1.3389875630736457E-2</v>
      </c>
      <c r="BS719" s="4">
        <f t="shared" si="335"/>
        <v>1.4454111380838252E-2</v>
      </c>
      <c r="BT719" s="4">
        <f t="shared" si="335"/>
        <v>1.5534231993923694E-2</v>
      </c>
      <c r="BU719" s="4">
        <f t="shared" si="335"/>
        <v>1.6580370668453828E-2</v>
      </c>
      <c r="BV719" s="4">
        <f t="shared" si="335"/>
        <v>1.786144690818673E-2</v>
      </c>
      <c r="BW719" s="4">
        <f t="shared" si="335"/>
        <v>1.8986904739908748E-2</v>
      </c>
      <c r="BX719" s="4">
        <f t="shared" si="335"/>
        <v>2.0113855417120151E-2</v>
      </c>
      <c r="BY719" s="4">
        <f t="shared" si="335"/>
        <v>2.1200923496976894E-2</v>
      </c>
      <c r="BZ719" s="4">
        <f t="shared" si="335"/>
        <v>2.2249352492980982E-2</v>
      </c>
      <c r="CA719" s="4">
        <f t="shared" si="335"/>
        <v>2.3268816223165144E-2</v>
      </c>
      <c r="CB719" s="4">
        <f t="shared" si="335"/>
        <v>2.4272400607242006E-2</v>
      </c>
      <c r="CC719" s="4">
        <f t="shared" si="335"/>
        <v>2.527882933696474E-2</v>
      </c>
      <c r="CD719" s="4">
        <f t="shared" si="335"/>
        <v>2.6303592265861094E-2</v>
      </c>
      <c r="CE719" s="4">
        <f t="shared" si="335"/>
        <v>2.7351716070778926E-2</v>
      </c>
      <c r="CF719" s="4">
        <f t="shared" si="335"/>
        <v>2.8415817218782932E-2</v>
      </c>
      <c r="CG719" s="4">
        <f t="shared" si="335"/>
        <v>2.9480881087675676E-2</v>
      </c>
      <c r="CH719" s="4">
        <f t="shared" si="335"/>
        <v>3.076335982018915E-2</v>
      </c>
      <c r="CI719" s="4">
        <f t="shared" si="335"/>
        <v>3.1878673275843351E-2</v>
      </c>
      <c r="CJ719" s="4">
        <f t="shared" si="335"/>
        <v>3.2937950897318588E-2</v>
      </c>
    </row>
    <row r="720" spans="1:88" x14ac:dyDescent="0.3">
      <c r="B720" t="s">
        <v>81</v>
      </c>
      <c r="C720" s="4">
        <f>(C696-C709)/C$703</f>
        <v>-2.298870055437397E-3</v>
      </c>
      <c r="D720" s="4">
        <f t="shared" ref="D720:AL720" si="336">(D696-D709)/D$703</f>
        <v>-3.294896951856357E-3</v>
      </c>
      <c r="E720" s="4">
        <f t="shared" si="336"/>
        <v>-4.2900584360548253E-3</v>
      </c>
      <c r="F720" s="4">
        <f t="shared" si="336"/>
        <v>-5.115443026602713E-3</v>
      </c>
      <c r="G720" s="4">
        <f t="shared" si="336"/>
        <v>-5.6412162501755687E-3</v>
      </c>
      <c r="H720" s="4">
        <f t="shared" si="336"/>
        <v>-5.8069885787574256E-3</v>
      </c>
      <c r="I720" s="4">
        <f t="shared" si="336"/>
        <v>-5.6423348188021976E-3</v>
      </c>
      <c r="J720" s="4">
        <f t="shared" si="336"/>
        <v>-4.0037559543882762E-3</v>
      </c>
      <c r="K720" s="4">
        <f t="shared" si="336"/>
        <v>-2.0297372031150302E-3</v>
      </c>
      <c r="L720" s="4">
        <f t="shared" si="336"/>
        <v>-1.0746831060586231E-3</v>
      </c>
      <c r="M720" s="4">
        <f t="shared" si="336"/>
        <v>-2.9757160299222251E-4</v>
      </c>
      <c r="N720" s="4">
        <f t="shared" si="336"/>
        <v>-2.1647804234769724E-4</v>
      </c>
      <c r="O720" s="4">
        <f t="shared" si="336"/>
        <v>-5.748335257599465E-4</v>
      </c>
      <c r="P720" s="4">
        <f t="shared" si="336"/>
        <v>-9.3751276761409224E-4</v>
      </c>
      <c r="Q720" s="4">
        <f t="shared" si="336"/>
        <v>-1.7735868766806848E-3</v>
      </c>
      <c r="R720" s="4">
        <f t="shared" si="336"/>
        <v>-2.9011180017612516E-3</v>
      </c>
      <c r="S720" s="4">
        <f t="shared" si="336"/>
        <v>-3.8835039606658003E-3</v>
      </c>
      <c r="T720" s="4">
        <f t="shared" si="336"/>
        <v>-4.7239222865955522E-3</v>
      </c>
      <c r="U720" s="4">
        <f t="shared" si="336"/>
        <v>-5.3643690672505436E-3</v>
      </c>
      <c r="V720" s="4">
        <f t="shared" si="336"/>
        <v>-5.6790180131577857E-3</v>
      </c>
      <c r="W720" s="4">
        <f t="shared" si="336"/>
        <v>-5.6323650570540016E-3</v>
      </c>
      <c r="X720" s="4">
        <f t="shared" si="336"/>
        <v>-5.2884351805852475E-3</v>
      </c>
      <c r="Y720" s="4">
        <f t="shared" si="336"/>
        <v>-4.8306808778008584E-3</v>
      </c>
      <c r="Z720" s="4">
        <f t="shared" si="336"/>
        <v>-4.4136607958731727E-3</v>
      </c>
      <c r="AA720" s="4">
        <f t="shared" si="336"/>
        <v>-4.2233534801800381E-3</v>
      </c>
      <c r="AB720" s="4">
        <f t="shared" si="336"/>
        <v>-4.3552179755904797E-3</v>
      </c>
      <c r="AC720" s="4">
        <f t="shared" si="336"/>
        <v>-4.8411175772439183E-3</v>
      </c>
      <c r="AD720" s="4">
        <f t="shared" si="336"/>
        <v>-5.6375160476163097E-3</v>
      </c>
      <c r="AE720" s="4">
        <f t="shared" si="336"/>
        <v>-6.332341079522988E-3</v>
      </c>
      <c r="AF720" s="4">
        <f t="shared" si="336"/>
        <v>-7.2534262281233539E-3</v>
      </c>
      <c r="AG720" s="4">
        <f t="shared" si="336"/>
        <v>-8.2697356394953337E-3</v>
      </c>
      <c r="AH720" s="4">
        <f t="shared" si="336"/>
        <v>-9.4588523280148794E-3</v>
      </c>
      <c r="AI720" s="4">
        <f t="shared" si="336"/>
        <v>-1.0998402412785534E-2</v>
      </c>
      <c r="AJ720" s="4">
        <f t="shared" si="336"/>
        <v>-1.2988700224392026E-2</v>
      </c>
      <c r="AK720" s="4">
        <f t="shared" si="336"/>
        <v>-1.5439573633235766E-2</v>
      </c>
      <c r="AL720" s="4">
        <f t="shared" si="336"/>
        <v>-1.8226801752399914E-2</v>
      </c>
      <c r="AM720" s="4">
        <f t="shared" ref="AM720:CJ720" si="337">(AM696-AM709)/AM$703</f>
        <v>-2.0269933982453556E-2</v>
      </c>
      <c r="AN720" s="4">
        <f t="shared" si="337"/>
        <v>-2.1729487146656814E-2</v>
      </c>
      <c r="AO720" s="4">
        <f t="shared" si="337"/>
        <v>-2.2673833582047241E-2</v>
      </c>
      <c r="AP720" s="4">
        <f t="shared" si="337"/>
        <v>-2.3170158980477248E-2</v>
      </c>
      <c r="AQ720" s="4">
        <f t="shared" si="337"/>
        <v>-2.3324669170139731E-2</v>
      </c>
      <c r="AR720" s="4">
        <f t="shared" si="337"/>
        <v>-2.3258728064630346E-2</v>
      </c>
      <c r="AS720" s="4">
        <f t="shared" si="337"/>
        <v>-2.3082263268679085E-2</v>
      </c>
      <c r="AT720" s="4">
        <f t="shared" si="337"/>
        <v>-2.284807900189231E-2</v>
      </c>
      <c r="AU720" s="4">
        <f t="shared" si="337"/>
        <v>-2.255268478481114E-2</v>
      </c>
      <c r="AV720" s="4">
        <f t="shared" si="337"/>
        <v>-2.1919311210379527E-2</v>
      </c>
      <c r="AW720" s="4">
        <f t="shared" si="337"/>
        <v>-2.1258285693069194E-2</v>
      </c>
      <c r="AX720" s="4">
        <f t="shared" si="337"/>
        <v>-2.0463217341926045E-2</v>
      </c>
      <c r="AY720" s="4">
        <f t="shared" si="337"/>
        <v>-1.9567495485714164E-2</v>
      </c>
      <c r="AZ720" s="4">
        <f t="shared" si="337"/>
        <v>-1.8628502771264859E-2</v>
      </c>
      <c r="BA720" s="4">
        <f t="shared" si="337"/>
        <v>-1.7694816282061345E-2</v>
      </c>
      <c r="BB720" s="4">
        <f t="shared" si="337"/>
        <v>-1.6728743233131654E-2</v>
      </c>
      <c r="BC720" s="4">
        <f t="shared" si="337"/>
        <v>-1.5782288128395397E-2</v>
      </c>
      <c r="BD720" s="4">
        <f t="shared" si="337"/>
        <v>-1.4849976271587987E-2</v>
      </c>
      <c r="BE720" s="4">
        <f t="shared" si="337"/>
        <v>-1.3896369225872023E-2</v>
      </c>
      <c r="BF720" s="4">
        <f t="shared" si="337"/>
        <v>-1.2889257900713718E-2</v>
      </c>
      <c r="BG720" s="4">
        <f t="shared" si="337"/>
        <v>-1.1808012118708818E-2</v>
      </c>
      <c r="BH720" s="4">
        <f t="shared" si="337"/>
        <v>-1.0660657198569821E-2</v>
      </c>
      <c r="BI720" s="4">
        <f t="shared" si="337"/>
        <v>-9.249559783294909E-3</v>
      </c>
      <c r="BJ720" s="4">
        <f t="shared" si="337"/>
        <v>-7.946108482751759E-3</v>
      </c>
      <c r="BK720" s="4">
        <f t="shared" si="337"/>
        <v>-6.6743933279800639E-3</v>
      </c>
      <c r="BL720" s="4">
        <f t="shared" si="337"/>
        <v>-5.4495773600924296E-3</v>
      </c>
      <c r="BM720" s="4">
        <f t="shared" si="337"/>
        <v>-4.2780544606890875E-3</v>
      </c>
      <c r="BN720" s="4">
        <f t="shared" si="337"/>
        <v>-3.1277313250765251E-3</v>
      </c>
      <c r="BO720" s="4">
        <f t="shared" si="337"/>
        <v>-1.9589242644564601E-3</v>
      </c>
      <c r="BP720" s="4">
        <f t="shared" si="337"/>
        <v>-7.4252405226646811E-4</v>
      </c>
      <c r="BQ720" s="4">
        <f t="shared" si="337"/>
        <v>5.4517965988786507E-4</v>
      </c>
      <c r="BR720" s="4">
        <f t="shared" si="337"/>
        <v>1.8818337032288455E-3</v>
      </c>
      <c r="BS720" s="4">
        <f t="shared" si="337"/>
        <v>3.2457249270578668E-3</v>
      </c>
      <c r="BT720" s="4">
        <f t="shared" si="337"/>
        <v>4.6063016163966188E-3</v>
      </c>
      <c r="BU720" s="4">
        <f t="shared" si="337"/>
        <v>5.9542124613411974E-3</v>
      </c>
      <c r="BV720" s="4">
        <f t="shared" si="337"/>
        <v>7.5034999707705077E-3</v>
      </c>
      <c r="BW720" s="4">
        <f t="shared" si="337"/>
        <v>8.9464789560867869E-3</v>
      </c>
      <c r="BX720" s="4">
        <f t="shared" si="337"/>
        <v>1.0384228140483728E-2</v>
      </c>
      <c r="BY720" s="4">
        <f t="shared" si="337"/>
        <v>1.1809453267612399E-2</v>
      </c>
      <c r="BZ720" s="4">
        <f t="shared" si="337"/>
        <v>1.3203557755705428E-2</v>
      </c>
      <c r="CA720" s="4">
        <f t="shared" si="337"/>
        <v>1.457181819261295E-2</v>
      </c>
      <c r="CB720" s="4">
        <f t="shared" si="337"/>
        <v>1.5923847809747163E-2</v>
      </c>
      <c r="CC720" s="4">
        <f t="shared" si="337"/>
        <v>1.7280134414230926E-2</v>
      </c>
      <c r="CD720" s="4">
        <f t="shared" si="337"/>
        <v>1.865990432993583E-2</v>
      </c>
      <c r="CE720" s="4">
        <f t="shared" si="337"/>
        <v>2.0070830700093609E-2</v>
      </c>
      <c r="CF720" s="4">
        <f t="shared" si="337"/>
        <v>2.1504984132367899E-2</v>
      </c>
      <c r="CG720" s="4">
        <f t="shared" si="337"/>
        <v>2.2944487929162202E-2</v>
      </c>
      <c r="CH720" s="4">
        <f t="shared" si="337"/>
        <v>2.4568020118921827E-2</v>
      </c>
      <c r="CI720" s="4">
        <f t="shared" si="337"/>
        <v>2.605734688237794E-2</v>
      </c>
      <c r="CJ720" s="4">
        <f t="shared" si="337"/>
        <v>2.7493051078526481E-2</v>
      </c>
    </row>
    <row r="721" spans="1:88" x14ac:dyDescent="0.3">
      <c r="B721" t="s">
        <v>11</v>
      </c>
      <c r="C721" s="4">
        <f>(C697-C710)/C$703</f>
        <v>-3.2388355235922952E-3</v>
      </c>
      <c r="D721" s="4">
        <f t="shared" ref="D721:AL721" si="338">(D697-D710)/D$703</f>
        <v>-5.4384183747378349E-3</v>
      </c>
      <c r="E721" s="4">
        <f t="shared" si="338"/>
        <v>-7.4867657483481511E-3</v>
      </c>
      <c r="F721" s="4">
        <f t="shared" si="338"/>
        <v>-9.0666320963508629E-3</v>
      </c>
      <c r="G721" s="4">
        <f t="shared" si="338"/>
        <v>-9.9788268972373102E-3</v>
      </c>
      <c r="H721" s="4">
        <f t="shared" si="338"/>
        <v>-1.0162746836404331E-2</v>
      </c>
      <c r="I721" s="4">
        <f t="shared" si="338"/>
        <v>-9.7831777141087917E-3</v>
      </c>
      <c r="J721" s="4">
        <f t="shared" si="338"/>
        <v>-1.1178883662229019E-2</v>
      </c>
      <c r="K721" s="4">
        <f t="shared" si="338"/>
        <v>-1.1618083388546238E-2</v>
      </c>
      <c r="L721" s="4">
        <f t="shared" si="338"/>
        <v>-1.2737092249664898E-2</v>
      </c>
      <c r="M721" s="4">
        <f t="shared" si="338"/>
        <v>-1.3448413845064773E-2</v>
      </c>
      <c r="N721" s="4">
        <f t="shared" si="338"/>
        <v>-1.3223572644060586E-2</v>
      </c>
      <c r="O721" s="4">
        <f t="shared" si="338"/>
        <v>-1.2580953383658788E-2</v>
      </c>
      <c r="P721" s="4">
        <f t="shared" si="338"/>
        <v>-1.135763541492061E-2</v>
      </c>
      <c r="Q721" s="4">
        <f t="shared" si="338"/>
        <v>-1.0507477381202996E-2</v>
      </c>
      <c r="R721" s="4">
        <f t="shared" si="338"/>
        <v>-9.9350622448781453E-3</v>
      </c>
      <c r="S721" s="4">
        <f t="shared" si="338"/>
        <v>-1.056557838413493E-2</v>
      </c>
      <c r="T721" s="4">
        <f t="shared" si="338"/>
        <v>-1.1943811647568879E-2</v>
      </c>
      <c r="U721" s="4">
        <f t="shared" si="338"/>
        <v>-1.3483499108471405E-2</v>
      </c>
      <c r="V721" s="4">
        <f t="shared" si="338"/>
        <v>-1.4610947377539355E-2</v>
      </c>
      <c r="W721" s="4">
        <f t="shared" si="338"/>
        <v>-1.50469593534807E-2</v>
      </c>
      <c r="X721" s="4">
        <f t="shared" si="338"/>
        <v>-1.480300100759238E-2</v>
      </c>
      <c r="Y721" s="4">
        <f t="shared" si="338"/>
        <v>-1.4173325381740574E-2</v>
      </c>
      <c r="Z721" s="4">
        <f t="shared" si="338"/>
        <v>-1.3482842469814009E-2</v>
      </c>
      <c r="AA721" s="4">
        <f t="shared" si="338"/>
        <v>-1.3044047376744316E-2</v>
      </c>
      <c r="AB721" s="4">
        <f t="shared" si="338"/>
        <v>-1.2959976695658394E-2</v>
      </c>
      <c r="AC721" s="4">
        <f t="shared" si="338"/>
        <v>-1.3207565951942894E-2</v>
      </c>
      <c r="AD721" s="4">
        <f t="shared" si="338"/>
        <v>-1.3646471477361592E-2</v>
      </c>
      <c r="AE721" s="4">
        <f t="shared" si="338"/>
        <v>-1.3507279520547841E-2</v>
      </c>
      <c r="AF721" s="4">
        <f t="shared" si="338"/>
        <v>-1.3242032589913072E-2</v>
      </c>
      <c r="AG721" s="4">
        <f t="shared" si="338"/>
        <v>-1.2651130174700452E-2</v>
      </c>
      <c r="AH721" s="4">
        <f t="shared" si="338"/>
        <v>-1.188630914403368E-2</v>
      </c>
      <c r="AI721" s="4">
        <f t="shared" si="338"/>
        <v>-1.126662028555806E-2</v>
      </c>
      <c r="AJ721" s="4">
        <f t="shared" si="338"/>
        <v>-1.0942036242046435E-2</v>
      </c>
      <c r="AK721" s="4">
        <f t="shared" si="338"/>
        <v>-1.0911088306666971E-2</v>
      </c>
      <c r="AL721" s="4">
        <f t="shared" si="338"/>
        <v>-1.0947508970080119E-2</v>
      </c>
      <c r="AM721" s="4">
        <f t="shared" ref="AM721:CJ721" si="339">(AM697-AM710)/AM$703</f>
        <v>-1.1543120981794198E-2</v>
      </c>
      <c r="AN721" s="4">
        <f t="shared" si="339"/>
        <v>-1.2139439289514433E-2</v>
      </c>
      <c r="AO721" s="4">
        <f t="shared" si="339"/>
        <v>-1.2455584982482051E-2</v>
      </c>
      <c r="AP721" s="4">
        <f t="shared" si="339"/>
        <v>-1.2409831199910374E-2</v>
      </c>
      <c r="AQ721" s="4">
        <f t="shared" si="339"/>
        <v>-1.2069248410085916E-2</v>
      </c>
      <c r="AR721" s="4">
        <f t="shared" si="339"/>
        <v>-1.1626529506571158E-2</v>
      </c>
      <c r="AS721" s="4">
        <f t="shared" si="339"/>
        <v>-1.1238963586584157E-2</v>
      </c>
      <c r="AT721" s="4">
        <f t="shared" si="339"/>
        <v>-1.0975460187512446E-2</v>
      </c>
      <c r="AU721" s="4">
        <f t="shared" si="339"/>
        <v>-1.0801451751967363E-2</v>
      </c>
      <c r="AV721" s="4">
        <f t="shared" si="339"/>
        <v>-1.021715698143065E-2</v>
      </c>
      <c r="AW721" s="4">
        <f t="shared" si="339"/>
        <v>-9.6619672257390096E-3</v>
      </c>
      <c r="AX721" s="4">
        <f t="shared" si="339"/>
        <v>-8.9388171430167199E-3</v>
      </c>
      <c r="AY721" s="4">
        <f t="shared" si="339"/>
        <v>-8.0904757218261802E-3</v>
      </c>
      <c r="AZ721" s="4">
        <f t="shared" si="339"/>
        <v>-7.2389051350803951E-3</v>
      </c>
      <c r="BA721" s="4">
        <f t="shared" si="339"/>
        <v>-6.432111779354527E-3</v>
      </c>
      <c r="BB721" s="4">
        <f t="shared" si="339"/>
        <v>-5.596110370639654E-3</v>
      </c>
      <c r="BC721" s="4">
        <f t="shared" si="339"/>
        <v>-4.852479976288882E-3</v>
      </c>
      <c r="BD721" s="4">
        <f t="shared" si="339"/>
        <v>-4.185020038542573E-3</v>
      </c>
      <c r="BE721" s="4">
        <f t="shared" si="339"/>
        <v>-3.5416557422779716E-3</v>
      </c>
      <c r="BF721" s="4">
        <f t="shared" si="339"/>
        <v>-2.8085710089528287E-3</v>
      </c>
      <c r="BG721" s="4">
        <f t="shared" si="339"/>
        <v>-1.9843960342279137E-3</v>
      </c>
      <c r="BH721" s="4">
        <f t="shared" si="339"/>
        <v>-1.0454236049253134E-3</v>
      </c>
      <c r="BI721" s="4">
        <f t="shared" si="339"/>
        <v>3.0480284785383983E-4</v>
      </c>
      <c r="BJ721" s="4">
        <f t="shared" si="339"/>
        <v>1.4750693603433394E-3</v>
      </c>
      <c r="BK721" s="4">
        <f t="shared" si="339"/>
        <v>2.5296778913777244E-3</v>
      </c>
      <c r="BL721" s="4">
        <f t="shared" si="339"/>
        <v>3.4711365100149449E-3</v>
      </c>
      <c r="BM721" s="4">
        <f t="shared" si="339"/>
        <v>4.2522994384184224E-3</v>
      </c>
      <c r="BN721" s="4">
        <f t="shared" si="339"/>
        <v>4.9826677681098098E-3</v>
      </c>
      <c r="BO721" s="4">
        <f t="shared" si="339"/>
        <v>5.7082684352029595E-3</v>
      </c>
      <c r="BP721" s="4">
        <f t="shared" si="339"/>
        <v>6.5318405574532525E-3</v>
      </c>
      <c r="BQ721" s="4">
        <f t="shared" si="339"/>
        <v>7.4543724704980458E-3</v>
      </c>
      <c r="BR721" s="4">
        <f t="shared" si="339"/>
        <v>8.4475568602063768E-3</v>
      </c>
      <c r="BS721" s="4">
        <f t="shared" si="339"/>
        <v>9.4587676523329098E-3</v>
      </c>
      <c r="BT721" s="4">
        <f t="shared" si="339"/>
        <v>1.0450051529831524E-2</v>
      </c>
      <c r="BU721" s="4">
        <f t="shared" si="339"/>
        <v>1.137162976782391E-2</v>
      </c>
      <c r="BV721" s="4">
        <f t="shared" si="339"/>
        <v>1.2613691484236536E-2</v>
      </c>
      <c r="BW721" s="4">
        <f t="shared" si="339"/>
        <v>1.368259599422607E-2</v>
      </c>
      <c r="BX721" s="4">
        <f t="shared" si="339"/>
        <v>1.4760606490000439E-2</v>
      </c>
      <c r="BY721" s="4">
        <f t="shared" si="339"/>
        <v>1.5789593910220109E-2</v>
      </c>
      <c r="BZ721" s="4">
        <f t="shared" si="339"/>
        <v>1.6743748267474032E-2</v>
      </c>
      <c r="CA721" s="4">
        <f t="shared" si="339"/>
        <v>1.762693757144999E-2</v>
      </c>
      <c r="CB721" s="4">
        <f t="shared" si="339"/>
        <v>1.8463358252127447E-2</v>
      </c>
      <c r="CC721" s="4">
        <f t="shared" si="339"/>
        <v>1.929598072320813E-2</v>
      </c>
      <c r="CD721" s="4">
        <f t="shared" si="339"/>
        <v>2.0165960808053433E-2</v>
      </c>
      <c r="CE721" s="4">
        <f t="shared" si="339"/>
        <v>2.109162097496084E-2</v>
      </c>
      <c r="CF721" s="4">
        <f t="shared" si="339"/>
        <v>2.2059625826695829E-2</v>
      </c>
      <c r="CG721" s="4">
        <f t="shared" si="339"/>
        <v>2.3034296520938396E-2</v>
      </c>
      <c r="CH721" s="4">
        <f t="shared" si="339"/>
        <v>2.4309234980112476E-2</v>
      </c>
      <c r="CI721" s="4">
        <f t="shared" si="339"/>
        <v>2.5368759570145484E-2</v>
      </c>
      <c r="CJ721" s="4">
        <f t="shared" si="339"/>
        <v>2.6330946457853503E-2</v>
      </c>
    </row>
    <row r="722" spans="1:88" x14ac:dyDescent="0.3">
      <c r="B722" t="s">
        <v>49</v>
      </c>
      <c r="C722" s="4">
        <f>(C698-C711)/C$703</f>
        <v>-1.4314459740179726E-3</v>
      </c>
      <c r="D722" s="4">
        <f t="shared" ref="D722:AL722" si="340">(D698-D711)/D$703</f>
        <v>-2.5339876181090953E-3</v>
      </c>
      <c r="E722" s="4">
        <f t="shared" si="340"/>
        <v>-3.5231575064764717E-3</v>
      </c>
      <c r="F722" s="4">
        <f t="shared" si="340"/>
        <v>-4.2726024684487619E-3</v>
      </c>
      <c r="G722" s="4">
        <f t="shared" si="340"/>
        <v>-4.7284032901778747E-3</v>
      </c>
      <c r="H722" s="4">
        <f t="shared" si="340"/>
        <v>-4.8797666462975595E-3</v>
      </c>
      <c r="I722" s="4">
        <f t="shared" si="340"/>
        <v>-4.7684026741643577E-3</v>
      </c>
      <c r="J722" s="4">
        <f t="shared" si="340"/>
        <v>-2.9535148446993339E-3</v>
      </c>
      <c r="K722" s="4">
        <f t="shared" si="340"/>
        <v>-5.378025747192894E-4</v>
      </c>
      <c r="L722" s="4">
        <f t="shared" si="340"/>
        <v>1.5870067169621697E-3</v>
      </c>
      <c r="M722" s="4">
        <f t="shared" si="340"/>
        <v>3.8618687333434394E-3</v>
      </c>
      <c r="N722" s="4">
        <f t="shared" si="340"/>
        <v>5.8217054099535346E-3</v>
      </c>
      <c r="O722" s="4">
        <f t="shared" si="340"/>
        <v>7.5565608045801824E-3</v>
      </c>
      <c r="P722" s="4">
        <f t="shared" si="340"/>
        <v>9.2686686998623771E-3</v>
      </c>
      <c r="Q722" s="4">
        <f t="shared" si="340"/>
        <v>1.0604384735591213E-2</v>
      </c>
      <c r="R722" s="4">
        <f t="shared" si="340"/>
        <v>1.1641928939200913E-2</v>
      </c>
      <c r="S722" s="4">
        <f t="shared" si="340"/>
        <v>1.2464228541530196E-2</v>
      </c>
      <c r="T722" s="4">
        <f t="shared" si="340"/>
        <v>1.3114302460932353E-2</v>
      </c>
      <c r="U722" s="4">
        <f t="shared" si="340"/>
        <v>1.3725683996953793E-2</v>
      </c>
      <c r="V722" s="4">
        <f t="shared" si="340"/>
        <v>1.4494676642173044E-2</v>
      </c>
      <c r="W722" s="4">
        <f t="shared" si="340"/>
        <v>1.5502922053815923E-2</v>
      </c>
      <c r="X722" s="4">
        <f t="shared" si="340"/>
        <v>1.6735855433146034E-2</v>
      </c>
      <c r="Y722" s="4">
        <f t="shared" si="340"/>
        <v>1.8061805802183153E-2</v>
      </c>
      <c r="Z722" s="4">
        <f t="shared" si="340"/>
        <v>1.9371699147874167E-2</v>
      </c>
      <c r="AA722" s="4">
        <f t="shared" si="340"/>
        <v>2.0526640604663103E-2</v>
      </c>
      <c r="AB722" s="4">
        <f t="shared" si="340"/>
        <v>2.1468318599991994E-2</v>
      </c>
      <c r="AC722" s="4">
        <f t="shared" si="340"/>
        <v>2.218374717687633E-2</v>
      </c>
      <c r="AD722" s="4">
        <f t="shared" si="340"/>
        <v>2.2700927631163909E-2</v>
      </c>
      <c r="AE722" s="4">
        <f t="shared" si="340"/>
        <v>2.3348382048444711E-2</v>
      </c>
      <c r="AF722" s="4">
        <f t="shared" si="340"/>
        <v>2.3913348316009567E-2</v>
      </c>
      <c r="AG722" s="4">
        <f t="shared" si="340"/>
        <v>2.4474696558459401E-2</v>
      </c>
      <c r="AH722" s="4">
        <f t="shared" si="340"/>
        <v>2.5002275604851916E-2</v>
      </c>
      <c r="AI722" s="4">
        <f t="shared" si="340"/>
        <v>2.536573515621075E-2</v>
      </c>
      <c r="AJ722" s="4">
        <f t="shared" si="340"/>
        <v>2.5500582215927933E-2</v>
      </c>
      <c r="AK722" s="4">
        <f t="shared" si="340"/>
        <v>2.5387502104953535E-2</v>
      </c>
      <c r="AL722" s="4">
        <f t="shared" si="340"/>
        <v>2.5131257213718654E-2</v>
      </c>
      <c r="AM722" s="4">
        <f t="shared" ref="AM722:CJ722" si="341">(AM698-AM711)/AM$703</f>
        <v>2.4999933673911425E-2</v>
      </c>
      <c r="AN722" s="4">
        <f t="shared" si="341"/>
        <v>2.5091761863480142E-2</v>
      </c>
      <c r="AO722" s="4">
        <f t="shared" si="341"/>
        <v>2.5438496198460409E-2</v>
      </c>
      <c r="AP722" s="4">
        <f t="shared" si="341"/>
        <v>2.6022795085522615E-2</v>
      </c>
      <c r="AQ722" s="4">
        <f t="shared" si="341"/>
        <v>2.6792889740423573E-2</v>
      </c>
      <c r="AR722" s="4">
        <f t="shared" si="341"/>
        <v>2.7628182843755157E-2</v>
      </c>
      <c r="AS722" s="4">
        <f t="shared" si="341"/>
        <v>2.8453672939233281E-2</v>
      </c>
      <c r="AT722" s="4">
        <f t="shared" si="341"/>
        <v>2.923404755975954E-2</v>
      </c>
      <c r="AU722" s="4">
        <f t="shared" si="341"/>
        <v>2.9978653005809704E-2</v>
      </c>
      <c r="AV722" s="4">
        <f t="shared" si="341"/>
        <v>3.0884034531894922E-2</v>
      </c>
      <c r="AW722" s="4">
        <f t="shared" si="341"/>
        <v>3.1767011839186697E-2</v>
      </c>
      <c r="AX722" s="4">
        <f t="shared" si="341"/>
        <v>3.2704256970136646E-2</v>
      </c>
      <c r="AY722" s="4">
        <f t="shared" si="341"/>
        <v>3.3676574185452536E-2</v>
      </c>
      <c r="AZ722" s="4">
        <f t="shared" si="341"/>
        <v>3.4628857599797822E-2</v>
      </c>
      <c r="BA722" s="4">
        <f t="shared" si="341"/>
        <v>3.5556432476918663E-2</v>
      </c>
      <c r="BB722" s="4">
        <f t="shared" si="341"/>
        <v>3.6488012583710726E-2</v>
      </c>
      <c r="BC722" s="4">
        <f t="shared" si="341"/>
        <v>3.7372549787915946E-2</v>
      </c>
      <c r="BD722" s="4">
        <f t="shared" si="341"/>
        <v>3.8217878517633412E-2</v>
      </c>
      <c r="BE722" s="4">
        <f t="shared" si="341"/>
        <v>3.9038413336829392E-2</v>
      </c>
      <c r="BF722" s="4">
        <f t="shared" si="341"/>
        <v>3.9889364898714051E-2</v>
      </c>
      <c r="BG722" s="4">
        <f t="shared" si="341"/>
        <v>4.0761762565230585E-2</v>
      </c>
      <c r="BH722" s="4">
        <f t="shared" si="341"/>
        <v>4.1676374497376198E-2</v>
      </c>
      <c r="BI722" s="4">
        <f t="shared" si="341"/>
        <v>4.2750442718368468E-2</v>
      </c>
      <c r="BJ722" s="4">
        <f t="shared" si="341"/>
        <v>4.3742119496827513E-2</v>
      </c>
      <c r="BK722" s="4">
        <f t="shared" si="341"/>
        <v>4.4679411777530098E-2</v>
      </c>
      <c r="BL722" s="4">
        <f t="shared" si="341"/>
        <v>4.557706073570645E-2</v>
      </c>
      <c r="BM722" s="4">
        <f t="shared" si="341"/>
        <v>4.6408008951923145E-2</v>
      </c>
      <c r="BN722" s="4">
        <f t="shared" si="341"/>
        <v>4.7223059953892886E-2</v>
      </c>
      <c r="BO722" s="4">
        <f t="shared" si="341"/>
        <v>4.8027292506244643E-2</v>
      </c>
      <c r="BP722" s="4">
        <f t="shared" si="341"/>
        <v>4.8866311597423794E-2</v>
      </c>
      <c r="BQ722" s="4">
        <f t="shared" si="341"/>
        <v>4.973268514482708E-2</v>
      </c>
      <c r="BR722" s="4">
        <f t="shared" si="341"/>
        <v>5.0623233354840605E-2</v>
      </c>
      <c r="BS722" s="4">
        <f t="shared" si="341"/>
        <v>5.152499822121491E-2</v>
      </c>
      <c r="BT722" s="4">
        <f t="shared" si="341"/>
        <v>5.2427333865481741E-2</v>
      </c>
      <c r="BU722" s="4">
        <f t="shared" si="341"/>
        <v>5.3299550340670909E-2</v>
      </c>
      <c r="BV722" s="4">
        <f t="shared" si="341"/>
        <v>5.4303655164679152E-2</v>
      </c>
      <c r="BW722" s="4">
        <f t="shared" si="341"/>
        <v>5.5224487767560664E-2</v>
      </c>
      <c r="BX722" s="4">
        <f t="shared" si="341"/>
        <v>5.6144836160065971E-2</v>
      </c>
      <c r="BY722" s="4">
        <f t="shared" si="341"/>
        <v>5.7036159668147256E-2</v>
      </c>
      <c r="BZ722" s="4">
        <f t="shared" si="341"/>
        <v>5.7895514833960965E-2</v>
      </c>
      <c r="CA722" s="4">
        <f t="shared" si="341"/>
        <v>5.872888695065507E-2</v>
      </c>
      <c r="CB722" s="4">
        <f t="shared" si="341"/>
        <v>5.9546572603386777E-2</v>
      </c>
      <c r="CC722" s="4">
        <f t="shared" si="341"/>
        <v>6.0362969579620014E-2</v>
      </c>
      <c r="CD722" s="4">
        <f t="shared" si="341"/>
        <v>6.1190286078208173E-2</v>
      </c>
      <c r="CE722" s="4">
        <f t="shared" si="341"/>
        <v>6.2032380638089551E-2</v>
      </c>
      <c r="CF722" s="4">
        <f t="shared" si="341"/>
        <v>6.2882736976860615E-2</v>
      </c>
      <c r="CG722" s="4">
        <f t="shared" si="341"/>
        <v>6.3728314935162261E-2</v>
      </c>
      <c r="CH722" s="4">
        <f t="shared" si="341"/>
        <v>6.4694592726287206E-2</v>
      </c>
      <c r="CI722" s="4">
        <f t="shared" si="341"/>
        <v>6.5559957749040998E-2</v>
      </c>
      <c r="CJ722" s="4">
        <f t="shared" si="341"/>
        <v>6.6381332047540306E-2</v>
      </c>
    </row>
    <row r="724" spans="1:88" x14ac:dyDescent="0.3">
      <c r="A724" s="12" t="s">
        <v>68</v>
      </c>
      <c r="B724" s="3" t="str">
        <f>[1]Results!E205</f>
        <v>YG_toe_2</v>
      </c>
      <c r="C724" s="3">
        <f>[1]Results!F205</f>
        <v>137.72986270000001</v>
      </c>
      <c r="D724" s="3">
        <f>[1]Results!G205</f>
        <v>139.06743220000001</v>
      </c>
      <c r="E724" s="3">
        <f>[1]Results!H205</f>
        <v>139.90520179999999</v>
      </c>
      <c r="F724" s="3">
        <f>[1]Results!I205</f>
        <v>140.77792059999999</v>
      </c>
      <c r="G724" s="3">
        <f>[1]Results!J205</f>
        <v>141.87398529999999</v>
      </c>
      <c r="H724" s="3">
        <f>[1]Results!K205</f>
        <v>143.27953009999999</v>
      </c>
      <c r="I724" s="3">
        <f>[1]Results!L205</f>
        <v>145.01762669999999</v>
      </c>
      <c r="J724" s="3">
        <f>[1]Results!M205</f>
        <v>146.88310269999999</v>
      </c>
      <c r="K724" s="3">
        <f>[1]Results!N205</f>
        <v>148.6349984</v>
      </c>
      <c r="L724" s="3">
        <f>[1]Results!O205</f>
        <v>150.07140910000001</v>
      </c>
      <c r="M724" s="3">
        <f>[1]Results!P205</f>
        <v>151.13332</v>
      </c>
      <c r="N724" s="3">
        <f>[1]Results!Q205</f>
        <v>152.42014259999999</v>
      </c>
      <c r="O724" s="3">
        <f>[1]Results!R205</f>
        <v>153.06282630000001</v>
      </c>
      <c r="P724" s="3">
        <f>[1]Results!S205</f>
        <v>153.64408209999999</v>
      </c>
      <c r="Q724" s="3">
        <f>[1]Results!T205</f>
        <v>154.24416719999999</v>
      </c>
      <c r="R724" s="3">
        <f>[1]Results!U205</f>
        <v>154.8797375</v>
      </c>
      <c r="S724" s="3">
        <f>[1]Results!V205</f>
        <v>155.08099240000001</v>
      </c>
      <c r="T724" s="3">
        <f>[1]Results!W205</f>
        <v>155.25652959999999</v>
      </c>
      <c r="U724" s="3">
        <f>[1]Results!X205</f>
        <v>155.71746659999999</v>
      </c>
      <c r="V724" s="3">
        <f>[1]Results!Y205</f>
        <v>156.12385839999999</v>
      </c>
      <c r="W724" s="3">
        <f>[1]Results!Z205</f>
        <v>156.6727047</v>
      </c>
      <c r="X724" s="3">
        <f>[1]Results!AA205</f>
        <v>157.3565954</v>
      </c>
      <c r="Y724" s="3">
        <f>[1]Results!AB205</f>
        <v>158.36019580000001</v>
      </c>
      <c r="Z724" s="3">
        <f>[1]Results!AC205</f>
        <v>159.232394</v>
      </c>
      <c r="AA724" s="3">
        <f>[1]Results!AD205</f>
        <v>160.08277899999999</v>
      </c>
      <c r="AB724" s="3">
        <f>[1]Results!AE205</f>
        <v>160.8898974</v>
      </c>
      <c r="AC724" s="3">
        <f>[1]Results!AF205</f>
        <v>161.6693823</v>
      </c>
      <c r="AD724" s="3">
        <f>[1]Results!AG205</f>
        <v>162.67728690000001</v>
      </c>
      <c r="AE724" s="3">
        <f>[1]Results!AH205</f>
        <v>163.56984729999999</v>
      </c>
      <c r="AF724" s="3">
        <f>[1]Results!AI205</f>
        <v>164.5055199</v>
      </c>
      <c r="AG724" s="3">
        <f>[1]Results!AJ205</f>
        <v>165.6844772</v>
      </c>
      <c r="AH724" s="3">
        <f>[1]Results!AK205</f>
        <v>166.68914280000001</v>
      </c>
      <c r="AI724" s="3">
        <f>[1]Results!AL205</f>
        <v>167.62646939999999</v>
      </c>
      <c r="AJ724" s="3">
        <f>[1]Results!AM205</f>
        <v>168.47874719999999</v>
      </c>
      <c r="AK724" s="3">
        <f>[1]Results!AN205</f>
        <v>169.47604749999999</v>
      </c>
      <c r="AL724" s="3">
        <f>[1]Results!AO205</f>
        <v>170.2796113</v>
      </c>
      <c r="AM724" s="3">
        <f>[1]Results!AP205</f>
        <v>172.14320470000001</v>
      </c>
      <c r="AN724" s="3">
        <f>[1]Results!AQ205</f>
        <v>174.15217079999999</v>
      </c>
      <c r="AO724" s="3">
        <f>[1]Results!AR205</f>
        <v>176.25615049999999</v>
      </c>
      <c r="AP724" s="3">
        <f>[1]Results!AS205</f>
        <v>178.3980712</v>
      </c>
      <c r="AQ724" s="3">
        <f>[1]Results!AT205</f>
        <v>180.3132564</v>
      </c>
      <c r="AR724" s="3">
        <f>[1]Results!AU205</f>
        <v>182.34888760000001</v>
      </c>
      <c r="AS724" s="3">
        <f>[1]Results!AV205</f>
        <v>184.37103930000001</v>
      </c>
      <c r="AT724" s="3">
        <f>[1]Results!AW205</f>
        <v>186.4131471</v>
      </c>
      <c r="AU724" s="3">
        <f>[1]Results!AX205</f>
        <v>188.50959549999999</v>
      </c>
      <c r="AV724" s="3">
        <f>[1]Results!AY205</f>
        <v>190.88390380000001</v>
      </c>
      <c r="AW724" s="3">
        <f>[1]Results!AZ205</f>
        <v>193.17949680000001</v>
      </c>
      <c r="AX724" s="3">
        <f>[1]Results!BA205</f>
        <v>195.4929405</v>
      </c>
      <c r="AY724" s="3">
        <f>[1]Results!BB205</f>
        <v>197.79130799999999</v>
      </c>
      <c r="AZ724" s="3">
        <f>[1]Results!BC205</f>
        <v>200.2660253</v>
      </c>
      <c r="BA724" s="3">
        <f>[1]Results!BD205</f>
        <v>202.57157570000001</v>
      </c>
      <c r="BB724" s="3">
        <f>[1]Results!BE205</f>
        <v>204.82010289999999</v>
      </c>
      <c r="BC724" s="3">
        <f>[1]Results!BF205</f>
        <v>207.0765293</v>
      </c>
      <c r="BD724" s="3">
        <f>[1]Results!BG205</f>
        <v>209.35420959999999</v>
      </c>
      <c r="BE724" s="3">
        <f>[1]Results!BH205</f>
        <v>211.8582303</v>
      </c>
      <c r="BF724" s="3">
        <f>[1]Results!BI205</f>
        <v>214.2394774</v>
      </c>
      <c r="BG724" s="3">
        <f>[1]Results!BJ205</f>
        <v>216.834248</v>
      </c>
      <c r="BH724" s="3">
        <f>[1]Results!BK205</f>
        <v>219.2950251</v>
      </c>
      <c r="BI724" s="3">
        <f>[1]Results!BL205</f>
        <v>221.9557197</v>
      </c>
      <c r="BJ724" s="3">
        <f>[1]Results!BM205</f>
        <v>224.4744815</v>
      </c>
      <c r="BK724" s="3">
        <f>[1]Results!BN205</f>
        <v>227.19157999999999</v>
      </c>
      <c r="BL724" s="3">
        <f>[1]Results!BO205</f>
        <v>229.78230389999999</v>
      </c>
      <c r="BM724" s="3">
        <f>[1]Results!BP205</f>
        <v>232.5836042</v>
      </c>
      <c r="BN724" s="3">
        <f>[1]Results!BQ205</f>
        <v>235.26481440000001</v>
      </c>
      <c r="BO724" s="3">
        <f>[1]Results!BR205</f>
        <v>238.16203730000001</v>
      </c>
      <c r="BP724" s="3">
        <f>[1]Results!BS205</f>
        <v>240.9413299</v>
      </c>
      <c r="BQ724" s="3">
        <f>[1]Results!BT205</f>
        <v>243.94863140000001</v>
      </c>
      <c r="BR724" s="3">
        <f>[1]Results!BU205</f>
        <v>247.03483589999999</v>
      </c>
      <c r="BS724" s="3">
        <f>[1]Results!BV205</f>
        <v>250.19295349999999</v>
      </c>
      <c r="BT724" s="3">
        <f>[1]Results!BW205</f>
        <v>253.21994710000001</v>
      </c>
      <c r="BU724" s="3">
        <f>[1]Results!BX205</f>
        <v>256.43949739999999</v>
      </c>
      <c r="BV724" s="3">
        <f>[1]Results!BY205</f>
        <v>259.72479420000002</v>
      </c>
      <c r="BW724" s="3">
        <f>[1]Results!BZ205</f>
        <v>263.069411</v>
      </c>
      <c r="BX724" s="3">
        <f>[1]Results!CA205</f>
        <v>266.28463599999998</v>
      </c>
      <c r="BY724" s="3">
        <f>[1]Results!CB205</f>
        <v>269.70221720000001</v>
      </c>
      <c r="BZ724" s="3">
        <f>[1]Results!CC205</f>
        <v>273.19335749999999</v>
      </c>
      <c r="CA724" s="3">
        <f>[1]Results!CD205</f>
        <v>276.77328949999998</v>
      </c>
      <c r="CB724" s="3">
        <f>[1]Results!CE205</f>
        <v>280.43099180000002</v>
      </c>
      <c r="CC724" s="3">
        <f>[1]Results!CF205</f>
        <v>284.16030480000001</v>
      </c>
      <c r="CD724" s="3">
        <f>[1]Results!CG205</f>
        <v>287.9522594</v>
      </c>
      <c r="CE724" s="3">
        <f>[1]Results!CH205</f>
        <v>291.79965479999998</v>
      </c>
      <c r="CF724" s="3">
        <f>[1]Results!CI205</f>
        <v>295.69895989999998</v>
      </c>
      <c r="CG724" s="3">
        <f>[1]Results!CJ205</f>
        <v>299.65425249999998</v>
      </c>
      <c r="CH724" s="3">
        <f>[1]Results!CK205</f>
        <v>303.67214560000002</v>
      </c>
      <c r="CI724" s="3">
        <f>[1]Results!CL205</f>
        <v>307.75982879999998</v>
      </c>
      <c r="CJ724" s="3">
        <f>[1]Results!CM205</f>
        <v>311.92262460000001</v>
      </c>
    </row>
    <row r="725" spans="1:88" x14ac:dyDescent="0.3">
      <c r="A725" t="s">
        <v>27</v>
      </c>
      <c r="B725" s="3" t="str">
        <f>[1]Results!E206</f>
        <v>YG_toe_ccoa_2</v>
      </c>
      <c r="C725" s="3">
        <f>[1]Results!F206</f>
        <v>2.3062058360000002</v>
      </c>
      <c r="D725" s="3">
        <f>[1]Results!G206</f>
        <v>1.687982699</v>
      </c>
      <c r="E725" s="3">
        <f>[1]Results!H206</f>
        <v>1.170408804</v>
      </c>
      <c r="F725" s="3">
        <f>[1]Results!I206</f>
        <v>0.75351591770000004</v>
      </c>
      <c r="G725" s="3">
        <f>[1]Results!J206</f>
        <v>0.42142200369999999</v>
      </c>
      <c r="H725" s="3">
        <f>[1]Results!K206</f>
        <v>0.1565238015</v>
      </c>
      <c r="I725" s="3">
        <f>[1]Results!L206</f>
        <v>-5.1329789700000003E-2</v>
      </c>
      <c r="J725" s="3">
        <f>[1]Results!M206</f>
        <v>-0.21285282329999999</v>
      </c>
      <c r="K725" s="3">
        <f>[1]Results!N206</f>
        <v>-0.33813082439999997</v>
      </c>
      <c r="L725" s="3">
        <f>[1]Results!O206</f>
        <v>-0.43628800509999999</v>
      </c>
      <c r="M725" s="3">
        <f>[1]Results!P206</f>
        <v>-0.51504888189999998</v>
      </c>
      <c r="N725" s="3">
        <f>[1]Results!Q206</f>
        <v>-0.58627966139999999</v>
      </c>
      <c r="O725" s="3">
        <f>[1]Results!R206</f>
        <v>-0.64147999499999997</v>
      </c>
      <c r="P725" s="3">
        <f>[1]Results!S206</f>
        <v>-0.68742623079999998</v>
      </c>
      <c r="Q725" s="3">
        <f>[1]Results!T206</f>
        <v>-0.72637848059999999</v>
      </c>
      <c r="R725" s="3">
        <f>[1]Results!U206</f>
        <v>-0.7595959806</v>
      </c>
      <c r="S725" s="3">
        <f>[1]Results!V206</f>
        <v>-0.79548015230000002</v>
      </c>
      <c r="T725" s="3">
        <f>[1]Results!W206</f>
        <v>-0.831987437</v>
      </c>
      <c r="U725" s="3">
        <f>[1]Results!X206</f>
        <v>-0.87728939399999994</v>
      </c>
      <c r="V725" s="3">
        <f>[1]Results!Y206</f>
        <v>-0.9152710355</v>
      </c>
      <c r="W725" s="3">
        <f>[1]Results!Z206</f>
        <v>-0.95120338959999995</v>
      </c>
      <c r="X725" s="3">
        <f>[1]Results!AA206</f>
        <v>-0.98553075440000004</v>
      </c>
      <c r="Y725" s="3">
        <f>[1]Results!AB206</f>
        <v>-1.0263602780000001</v>
      </c>
      <c r="Z725" s="3">
        <f>[1]Results!AC206</f>
        <v>-1.058502982</v>
      </c>
      <c r="AA725" s="3">
        <f>[1]Results!AD206</f>
        <v>-1.0883578789999999</v>
      </c>
      <c r="AB725" s="3">
        <f>[1]Results!AE206</f>
        <v>-1.1175574340000001</v>
      </c>
      <c r="AC725" s="3">
        <f>[1]Results!AF206</f>
        <v>-1.146825424</v>
      </c>
      <c r="AD725" s="3">
        <f>[1]Results!AG206</f>
        <v>-1.184194172</v>
      </c>
      <c r="AE725" s="3">
        <f>[1]Results!AH206</f>
        <v>-1.2140244060000001</v>
      </c>
      <c r="AF725" s="3">
        <f>[1]Results!AI206</f>
        <v>-1.241667745</v>
      </c>
      <c r="AG725" s="3">
        <f>[1]Results!AJ206</f>
        <v>-1.2759456499999999</v>
      </c>
      <c r="AH725" s="3">
        <f>[1]Results!AK206</f>
        <v>-1.3020194570000001</v>
      </c>
      <c r="AI725" s="3">
        <f>[1]Results!AL206</f>
        <v>-1.3261072330000001</v>
      </c>
      <c r="AJ725" s="3">
        <f>[1]Results!AM206</f>
        <v>-1.349733648</v>
      </c>
      <c r="AK725" s="3">
        <f>[1]Results!AN206</f>
        <v>-1.3814134979999999</v>
      </c>
      <c r="AL725" s="3">
        <f>[1]Results!AO206</f>
        <v>-1.406191287</v>
      </c>
      <c r="AM725" s="3">
        <f>[1]Results!AP206</f>
        <v>-1.4305184740000001</v>
      </c>
      <c r="AN725" s="3">
        <f>[1]Results!AQ206</f>
        <v>-1.454726368</v>
      </c>
      <c r="AO725" s="3">
        <f>[1]Results!AR206</f>
        <v>-1.4780557139999999</v>
      </c>
      <c r="AP725" s="3">
        <f>[1]Results!AS206</f>
        <v>-1.5002802690000001</v>
      </c>
      <c r="AQ725" s="3">
        <f>[1]Results!AT206</f>
        <v>-1.5138368149999999</v>
      </c>
      <c r="AR725" s="3">
        <f>[1]Results!AU206</f>
        <v>-1.5340661609999999</v>
      </c>
      <c r="AS725" s="3">
        <f>[1]Results!AV206</f>
        <v>-1.555524243</v>
      </c>
      <c r="AT725" s="3">
        <f>[1]Results!AW206</f>
        <v>-1.577179549</v>
      </c>
      <c r="AU725" s="3">
        <f>[1]Results!AX206</f>
        <v>-1.5985222800000001</v>
      </c>
      <c r="AV725" s="3">
        <f>[1]Results!AY206</f>
        <v>-1.62685546</v>
      </c>
      <c r="AW725" s="3">
        <f>[1]Results!AZ206</f>
        <v>-1.6476903679999999</v>
      </c>
      <c r="AX725" s="3">
        <f>[1]Results!BA206</f>
        <v>-1.666271568</v>
      </c>
      <c r="AY725" s="3">
        <f>[1]Results!BB206</f>
        <v>-1.6838821960000001</v>
      </c>
      <c r="AZ725" s="3">
        <f>[1]Results!BC206</f>
        <v>-1.708824463</v>
      </c>
      <c r="BA725" s="3">
        <f>[1]Results!BD206</f>
        <v>-1.7269812659999999</v>
      </c>
      <c r="BB725" s="3">
        <f>[1]Results!BE206</f>
        <v>-1.737521884</v>
      </c>
      <c r="BC725" s="3">
        <f>[1]Results!BF206</f>
        <v>-1.7503498710000001</v>
      </c>
      <c r="BD725" s="3">
        <f>[1]Results!BG206</f>
        <v>-1.7650318970000001</v>
      </c>
      <c r="BE725" s="3">
        <f>[1]Results!BH206</f>
        <v>-1.787870989</v>
      </c>
      <c r="BF725" s="3">
        <f>[1]Results!BI206</f>
        <v>-1.8039234989999999</v>
      </c>
      <c r="BG725" s="3">
        <f>[1]Results!BJ206</f>
        <v>-1.82591485</v>
      </c>
      <c r="BH725" s="3">
        <f>[1]Results!BK206</f>
        <v>-1.840636714</v>
      </c>
      <c r="BI725" s="3">
        <f>[1]Results!BL206</f>
        <v>-1.8613426850000001</v>
      </c>
      <c r="BJ725" s="3">
        <f>[1]Results!BM206</f>
        <v>-1.8749769999999999</v>
      </c>
      <c r="BK725" s="3">
        <f>[1]Results!BN206</f>
        <v>-1.894740256</v>
      </c>
      <c r="BL725" s="3">
        <f>[1]Results!BO206</f>
        <v>-1.907659454</v>
      </c>
      <c r="BM725" s="3">
        <f>[1]Results!BP206</f>
        <v>-1.9267022739999999</v>
      </c>
      <c r="BN725" s="3">
        <f>[1]Results!BQ206</f>
        <v>-1.9387662699999999</v>
      </c>
      <c r="BO725" s="3">
        <f>[1]Results!BR206</f>
        <v>-1.95681778</v>
      </c>
      <c r="BP725" s="3">
        <f>[1]Results!BS206</f>
        <v>-1.9678328169999999</v>
      </c>
      <c r="BQ725" s="3">
        <f>[1]Results!BT206</f>
        <v>-1.9849834660000001</v>
      </c>
      <c r="BR725" s="3">
        <f>[1]Results!BU206</f>
        <v>-2.0025186879999999</v>
      </c>
      <c r="BS725" s="3">
        <f>[1]Results!BV206</f>
        <v>-2.0194076540000001</v>
      </c>
      <c r="BT725" s="3">
        <f>[1]Results!BW206</f>
        <v>-2.028107415</v>
      </c>
      <c r="BU725" s="3">
        <f>[1]Results!BX206</f>
        <v>-2.0425194580000001</v>
      </c>
      <c r="BV725" s="3">
        <f>[1]Results!BY206</f>
        <v>-2.0575205959999998</v>
      </c>
      <c r="BW725" s="3">
        <f>[1]Results!BZ206</f>
        <v>-2.072114102</v>
      </c>
      <c r="BX725" s="3">
        <f>[1]Results!CA206</f>
        <v>-2.0787796140000001</v>
      </c>
      <c r="BY725" s="3">
        <f>[1]Results!CB206</f>
        <v>-2.0912252059999998</v>
      </c>
      <c r="BZ725" s="3">
        <f>[1]Results!CC206</f>
        <v>-2.1041244620000001</v>
      </c>
      <c r="CA725" s="3">
        <f>[1]Results!CD206</f>
        <v>-2.116662968</v>
      </c>
      <c r="CB725" s="3">
        <f>[1]Results!CE206</f>
        <v>-2.1284400840000002</v>
      </c>
      <c r="CC725" s="3">
        <f>[1]Results!CF206</f>
        <v>-2.139361369</v>
      </c>
      <c r="CD725" s="3">
        <f>[1]Results!CG206</f>
        <v>-2.1494503250000001</v>
      </c>
      <c r="CE725" s="3">
        <f>[1]Results!CH206</f>
        <v>-2.1587906110000001</v>
      </c>
      <c r="CF725" s="3">
        <f>[1]Results!CI206</f>
        <v>-2.16746171</v>
      </c>
      <c r="CG725" s="3">
        <f>[1]Results!CJ206</f>
        <v>-2.175534313</v>
      </c>
      <c r="CH725" s="3">
        <f>[1]Results!CK206</f>
        <v>-2.1830163480000002</v>
      </c>
      <c r="CI725" s="3">
        <f>[1]Results!CL206</f>
        <v>-2.1898682439999999</v>
      </c>
      <c r="CJ725" s="3">
        <f>[1]Results!CM206</f>
        <v>-2.1960289880000001</v>
      </c>
    </row>
    <row r="726" spans="1:88" x14ac:dyDescent="0.3">
      <c r="B726" s="3" t="s">
        <v>48</v>
      </c>
      <c r="C726" s="3">
        <f>SUM(C727:C729)</f>
        <v>58.444701537</v>
      </c>
      <c r="D726" s="3">
        <f t="shared" ref="D726:AL726" si="342">SUM(D727:D729)</f>
        <v>59.288394156599999</v>
      </c>
      <c r="E726" s="3">
        <f t="shared" si="342"/>
        <v>59.902328229699997</v>
      </c>
      <c r="F726" s="3">
        <f t="shared" si="342"/>
        <v>60.415217771499997</v>
      </c>
      <c r="G726" s="3">
        <f t="shared" si="342"/>
        <v>60.9616937431</v>
      </c>
      <c r="H726" s="3">
        <f t="shared" si="342"/>
        <v>61.571741757400005</v>
      </c>
      <c r="I726" s="3">
        <f t="shared" si="342"/>
        <v>62.179153263500005</v>
      </c>
      <c r="J726" s="3">
        <f t="shared" si="342"/>
        <v>62.768837827499993</v>
      </c>
      <c r="K726" s="3">
        <f t="shared" si="342"/>
        <v>63.287675577199998</v>
      </c>
      <c r="L726" s="3">
        <f t="shared" si="342"/>
        <v>63.700605342999999</v>
      </c>
      <c r="M726" s="3">
        <f t="shared" si="342"/>
        <v>63.993476690099996</v>
      </c>
      <c r="N726" s="3">
        <f t="shared" si="342"/>
        <v>64.459268534199992</v>
      </c>
      <c r="O726" s="3">
        <f t="shared" si="342"/>
        <v>64.553249238099994</v>
      </c>
      <c r="P726" s="3">
        <f t="shared" si="342"/>
        <v>64.561102769499996</v>
      </c>
      <c r="Q726" s="3">
        <f t="shared" si="342"/>
        <v>64.497888662400001</v>
      </c>
      <c r="R726" s="3">
        <f t="shared" si="342"/>
        <v>64.369679918199992</v>
      </c>
      <c r="S726" s="3">
        <f t="shared" si="342"/>
        <v>63.867959238499999</v>
      </c>
      <c r="T726" s="3">
        <f t="shared" si="342"/>
        <v>63.3496030652</v>
      </c>
      <c r="U726" s="3">
        <f t="shared" si="342"/>
        <v>62.868700449999999</v>
      </c>
      <c r="V726" s="3">
        <f t="shared" si="342"/>
        <v>62.389340074799996</v>
      </c>
      <c r="W726" s="3">
        <f t="shared" si="342"/>
        <v>61.937907530899999</v>
      </c>
      <c r="X726" s="3">
        <f t="shared" si="342"/>
        <v>61.518734388200002</v>
      </c>
      <c r="Y726" s="3">
        <f t="shared" si="342"/>
        <v>61.159885133800003</v>
      </c>
      <c r="Z726" s="3">
        <f t="shared" si="342"/>
        <v>60.803286822600001</v>
      </c>
      <c r="AA726" s="3">
        <f t="shared" si="342"/>
        <v>60.4558579025</v>
      </c>
      <c r="AB726" s="3">
        <f t="shared" si="342"/>
        <v>60.113838557300006</v>
      </c>
      <c r="AC726" s="3">
        <f t="shared" si="342"/>
        <v>59.780887964200005</v>
      </c>
      <c r="AD726" s="3">
        <f t="shared" si="342"/>
        <v>59.490450171600003</v>
      </c>
      <c r="AE726" s="3">
        <f t="shared" si="342"/>
        <v>59.200760967699992</v>
      </c>
      <c r="AF726" s="3">
        <f t="shared" si="342"/>
        <v>58.928855877700002</v>
      </c>
      <c r="AG726" s="3">
        <f t="shared" si="342"/>
        <v>58.704720225899997</v>
      </c>
      <c r="AH726" s="3">
        <f t="shared" si="342"/>
        <v>58.475716037899993</v>
      </c>
      <c r="AI726" s="3">
        <f t="shared" si="342"/>
        <v>58.247949599400002</v>
      </c>
      <c r="AJ726" s="3">
        <f t="shared" si="342"/>
        <v>58.018689698879996</v>
      </c>
      <c r="AK726" s="3">
        <f t="shared" si="342"/>
        <v>57.819668772830006</v>
      </c>
      <c r="AL726" s="3">
        <f t="shared" si="342"/>
        <v>57.608985867529995</v>
      </c>
      <c r="AM726" s="3">
        <f t="shared" ref="AM726:CJ726" si="343">SUM(AM727:AM729)</f>
        <v>58.162171075510003</v>
      </c>
      <c r="AN726" s="3">
        <f t="shared" si="343"/>
        <v>58.784549830049997</v>
      </c>
      <c r="AO726" s="3">
        <f t="shared" si="343"/>
        <v>59.46236781591</v>
      </c>
      <c r="AP726" s="3">
        <f t="shared" si="343"/>
        <v>60.184951537010001</v>
      </c>
      <c r="AQ726" s="3">
        <f t="shared" si="343"/>
        <v>60.912765417229998</v>
      </c>
      <c r="AR726" s="3">
        <f t="shared" si="343"/>
        <v>61.688420947209998</v>
      </c>
      <c r="AS726" s="3">
        <f t="shared" si="343"/>
        <v>62.4958423502</v>
      </c>
      <c r="AT726" s="3">
        <f t="shared" si="343"/>
        <v>63.338031274949998</v>
      </c>
      <c r="AU726" s="3">
        <f t="shared" si="343"/>
        <v>64.220219404220003</v>
      </c>
      <c r="AV726" s="3">
        <f t="shared" si="343"/>
        <v>65.174457973209996</v>
      </c>
      <c r="AW726" s="3">
        <f t="shared" si="343"/>
        <v>66.162347804500001</v>
      </c>
      <c r="AX726" s="3">
        <f t="shared" si="343"/>
        <v>67.185001449449999</v>
      </c>
      <c r="AY726" s="3">
        <f t="shared" si="343"/>
        <v>68.237978768710008</v>
      </c>
      <c r="AZ726" s="3">
        <f t="shared" si="343"/>
        <v>69.346863487850001</v>
      </c>
      <c r="BA726" s="3">
        <f t="shared" si="343"/>
        <v>70.467057916999991</v>
      </c>
      <c r="BB726" s="3">
        <f t="shared" si="343"/>
        <v>71.597265560760007</v>
      </c>
      <c r="BC726" s="3">
        <f t="shared" si="343"/>
        <v>72.766340843899997</v>
      </c>
      <c r="BD726" s="3">
        <f t="shared" si="343"/>
        <v>73.973698478999992</v>
      </c>
      <c r="BE726" s="3">
        <f t="shared" si="343"/>
        <v>75.245855124399995</v>
      </c>
      <c r="BF726" s="3">
        <f t="shared" si="343"/>
        <v>76.5376797272</v>
      </c>
      <c r="BG726" s="3">
        <f t="shared" si="343"/>
        <v>77.889712514699994</v>
      </c>
      <c r="BH726" s="3">
        <f t="shared" si="343"/>
        <v>79.25941957580001</v>
      </c>
      <c r="BI726" s="3">
        <f t="shared" si="343"/>
        <v>80.687834179299998</v>
      </c>
      <c r="BJ726" s="3">
        <f t="shared" si="343"/>
        <v>82.132598141399995</v>
      </c>
      <c r="BK726" s="3">
        <f t="shared" si="343"/>
        <v>83.635805344100007</v>
      </c>
      <c r="BL726" s="3">
        <f t="shared" si="343"/>
        <v>85.160929168199999</v>
      </c>
      <c r="BM726" s="3">
        <f t="shared" si="343"/>
        <v>86.746817621200009</v>
      </c>
      <c r="BN726" s="3">
        <f t="shared" si="343"/>
        <v>88.353169154900002</v>
      </c>
      <c r="BO726" s="3">
        <f t="shared" si="343"/>
        <v>90.022141095800009</v>
      </c>
      <c r="BP726" s="3">
        <f t="shared" si="343"/>
        <v>91.71298936880001</v>
      </c>
      <c r="BQ726" s="3">
        <f t="shared" si="343"/>
        <v>93.476692390899998</v>
      </c>
      <c r="BR726" s="3">
        <f t="shared" si="343"/>
        <v>95.290732487300005</v>
      </c>
      <c r="BS726" s="3">
        <f t="shared" si="343"/>
        <v>97.153453259299994</v>
      </c>
      <c r="BT726" s="3">
        <f t="shared" si="343"/>
        <v>99.036859665600005</v>
      </c>
      <c r="BU726" s="3">
        <f t="shared" si="343"/>
        <v>100.98248819569999</v>
      </c>
      <c r="BV726" s="3">
        <f t="shared" si="343"/>
        <v>102.98307107880001</v>
      </c>
      <c r="BW726" s="3">
        <f t="shared" si="343"/>
        <v>105.03239632009999</v>
      </c>
      <c r="BX726" s="3">
        <f t="shared" si="343"/>
        <v>107.10462268689999</v>
      </c>
      <c r="BY726" s="3">
        <f t="shared" si="343"/>
        <v>109.2429492386</v>
      </c>
      <c r="BZ726" s="3">
        <f t="shared" si="343"/>
        <v>111.43556801609999</v>
      </c>
      <c r="CA726" s="3">
        <f t="shared" si="343"/>
        <v>113.69175545939999</v>
      </c>
      <c r="CB726" s="3">
        <f t="shared" si="343"/>
        <v>116.00356930630001</v>
      </c>
      <c r="CC726" s="3">
        <f t="shared" si="343"/>
        <v>118.3710535025</v>
      </c>
      <c r="CD726" s="3">
        <f t="shared" si="343"/>
        <v>120.7938035705</v>
      </c>
      <c r="CE726" s="3">
        <f t="shared" si="343"/>
        <v>123.27155430339999</v>
      </c>
      <c r="CF726" s="3">
        <f t="shared" si="343"/>
        <v>125.8038882667</v>
      </c>
      <c r="CG726" s="3">
        <f t="shared" si="343"/>
        <v>128.39285220950001</v>
      </c>
      <c r="CH726" s="3">
        <f t="shared" si="343"/>
        <v>131.0403724567</v>
      </c>
      <c r="CI726" s="3">
        <f t="shared" si="343"/>
        <v>133.74861521279999</v>
      </c>
      <c r="CJ726" s="3">
        <f t="shared" si="343"/>
        <v>136.51959403679999</v>
      </c>
    </row>
    <row r="727" spans="1:88" x14ac:dyDescent="0.3">
      <c r="B727" s="3" t="str">
        <f>[1]Results!E209</f>
        <v>YG_toe_ccoi_2</v>
      </c>
      <c r="C727" s="3">
        <f>[1]Results!F209</f>
        <v>1.201239897</v>
      </c>
      <c r="D727" s="3">
        <f>[1]Results!G209</f>
        <v>0.96320818259999996</v>
      </c>
      <c r="E727" s="3">
        <f>[1]Results!H209</f>
        <v>0.77278988770000001</v>
      </c>
      <c r="F727" s="3">
        <f>[1]Results!I209</f>
        <v>0.62045173549999999</v>
      </c>
      <c r="G727" s="3">
        <f>[1]Results!J209</f>
        <v>0.4985967261</v>
      </c>
      <c r="H727" s="3">
        <f>[1]Results!K209</f>
        <v>0.40113627140000002</v>
      </c>
      <c r="I727" s="3">
        <f>[1]Results!L209</f>
        <v>0.32317483450000001</v>
      </c>
      <c r="J727" s="3">
        <f>[1]Results!M209</f>
        <v>0.26081390650000003</v>
      </c>
      <c r="K727" s="3">
        <f>[1]Results!N209</f>
        <v>0.21092648620000001</v>
      </c>
      <c r="L727" s="3">
        <f>[1]Results!O209</f>
        <v>0.17100722900000001</v>
      </c>
      <c r="M727" s="3">
        <f>[1]Results!P209</f>
        <v>0.1390527651</v>
      </c>
      <c r="N727" s="3">
        <f>[1]Results!Q209</f>
        <v>0.1134929812</v>
      </c>
      <c r="O727" s="3">
        <f>[1]Results!R209</f>
        <v>9.3004159099999997E-2</v>
      </c>
      <c r="P727" s="3">
        <f>[1]Results!S209</f>
        <v>7.6578758499999997E-2</v>
      </c>
      <c r="Q727" s="3">
        <f>[1]Results!T209</f>
        <v>6.3405980400000006E-2</v>
      </c>
      <c r="R727" s="3">
        <f>[1]Results!U209</f>
        <v>5.2833183200000002E-2</v>
      </c>
      <c r="S727" s="3">
        <f>[1]Results!V209</f>
        <v>4.4328333499999997E-2</v>
      </c>
      <c r="T727" s="3">
        <f>[1]Results!W209</f>
        <v>3.7487948200000003E-2</v>
      </c>
      <c r="U727" s="3">
        <f>[1]Results!X209</f>
        <v>3.2000733000000003E-2</v>
      </c>
      <c r="V727" s="3">
        <f>[1]Results!Y209</f>
        <v>2.7579222800000001E-2</v>
      </c>
      <c r="W727" s="3">
        <f>[1]Results!Z209</f>
        <v>2.4019682899999999E-2</v>
      </c>
      <c r="X727" s="3">
        <f>[1]Results!AA209</f>
        <v>2.1153307199999999E-2</v>
      </c>
      <c r="Y727" s="3">
        <f>[1]Results!AB209</f>
        <v>1.8856520799999998E-2</v>
      </c>
      <c r="Z727" s="3">
        <f>[1]Results!AC209</f>
        <v>1.69957276E-2</v>
      </c>
      <c r="AA727" s="3">
        <f>[1]Results!AD209</f>
        <v>1.5489293499999999E-2</v>
      </c>
      <c r="AB727" s="3">
        <f>[1]Results!AE209</f>
        <v>1.42666033E-2</v>
      </c>
      <c r="AC727" s="3">
        <f>[1]Results!AF209</f>
        <v>1.3271276199999999E-2</v>
      </c>
      <c r="AD727" s="3">
        <f>[1]Results!AG209</f>
        <v>1.2471893600000001E-2</v>
      </c>
      <c r="AE727" s="3">
        <f>[1]Results!AH209</f>
        <v>1.18113617E-2</v>
      </c>
      <c r="AF727" s="3">
        <f>[1]Results!AI209</f>
        <v>1.12693107E-2</v>
      </c>
      <c r="AG727" s="3">
        <f>[1]Results!AJ209</f>
        <v>1.0836770900000001E-2</v>
      </c>
      <c r="AH727" s="3">
        <f>[1]Results!AK209</f>
        <v>1.04724589E-2</v>
      </c>
      <c r="AI727" s="3">
        <f>[1]Results!AL209</f>
        <v>1.01676254E-2</v>
      </c>
      <c r="AJ727" s="3">
        <f>[1]Results!AM209</f>
        <v>9.9104428800000002E-3</v>
      </c>
      <c r="AK727" s="3">
        <f>[1]Results!AN209</f>
        <v>9.70437683E-3</v>
      </c>
      <c r="AL727" s="3">
        <f>[1]Results!AO209</f>
        <v>9.5209985299999998E-3</v>
      </c>
      <c r="AM727" s="3">
        <f>[1]Results!AP209</f>
        <v>9.4181145100000006E-3</v>
      </c>
      <c r="AN727" s="3">
        <f>[1]Results!AQ209</f>
        <v>9.3605320500000002E-3</v>
      </c>
      <c r="AO727" s="3">
        <f>[1]Results!AR209</f>
        <v>9.3293919100000001E-3</v>
      </c>
      <c r="AP727" s="3">
        <f>[1]Results!AS209</f>
        <v>9.3181770099999995E-3</v>
      </c>
      <c r="AQ727" s="3">
        <f>[1]Results!AT209</f>
        <v>9.3095692300000001E-3</v>
      </c>
      <c r="AR727" s="3">
        <f>[1]Results!AU209</f>
        <v>9.3217112099999999E-3</v>
      </c>
      <c r="AS727" s="3">
        <f>[1]Results!AV209</f>
        <v>9.3452421999999993E-3</v>
      </c>
      <c r="AT727" s="3">
        <f>[1]Results!AW209</f>
        <v>9.3784459499999997E-3</v>
      </c>
      <c r="AU727" s="3">
        <f>[1]Results!AX209</f>
        <v>9.4212742199999994E-3</v>
      </c>
      <c r="AV727" s="3">
        <f>[1]Results!AY209</f>
        <v>9.4861172100000005E-3</v>
      </c>
      <c r="AW727" s="3">
        <f>[1]Results!AZ209</f>
        <v>9.5519195000000005E-3</v>
      </c>
      <c r="AX727" s="3">
        <f>[1]Results!BA209</f>
        <v>9.6239244499999998E-3</v>
      </c>
      <c r="AY727" s="3">
        <f>[1]Results!BB209</f>
        <v>9.7013287100000001E-3</v>
      </c>
      <c r="AZ727" s="3">
        <f>[1]Results!BC209</f>
        <v>9.7952658500000001E-3</v>
      </c>
      <c r="BA727" s="3">
        <f>[1]Results!BD209</f>
        <v>9.8842500000000007E-3</v>
      </c>
      <c r="BB727" s="3">
        <f>[1]Results!BE209</f>
        <v>9.9718117599999993E-3</v>
      </c>
      <c r="BC727" s="3">
        <f>[1]Results!BF209</f>
        <v>1.00640069E-2</v>
      </c>
      <c r="BD727" s="3">
        <f>[1]Results!BG209</f>
        <v>1.0161285000000001E-2</v>
      </c>
      <c r="BE727" s="3">
        <f>[1]Results!BH209</f>
        <v>1.02754114E-2</v>
      </c>
      <c r="BF727" s="3">
        <f>[1]Results!BI209</f>
        <v>1.0385241200000001E-2</v>
      </c>
      <c r="BG727" s="3">
        <f>[1]Results!BJ209</f>
        <v>1.0509664700000001E-2</v>
      </c>
      <c r="BH727" s="3">
        <f>[1]Results!BK209</f>
        <v>1.06288748E-2</v>
      </c>
      <c r="BI727" s="3">
        <f>[1]Results!BL209</f>
        <v>1.07619043E-2</v>
      </c>
      <c r="BJ727" s="3">
        <f>[1]Results!BM209</f>
        <v>1.08890824E-2</v>
      </c>
      <c r="BK727" s="3">
        <f>[1]Results!BN209</f>
        <v>1.1029609100000001E-2</v>
      </c>
      <c r="BL727" s="3">
        <f>[1]Results!BO209</f>
        <v>1.11645622E-2</v>
      </c>
      <c r="BM727" s="3">
        <f>[1]Results!BP209</f>
        <v>1.13130742E-2</v>
      </c>
      <c r="BN727" s="3">
        <f>[1]Results!BQ209</f>
        <v>1.14559469E-2</v>
      </c>
      <c r="BO727" s="3">
        <f>[1]Results!BR209</f>
        <v>1.16124118E-2</v>
      </c>
      <c r="BP727" s="3">
        <f>[1]Results!BS209</f>
        <v>1.17632938E-2</v>
      </c>
      <c r="BQ727" s="3">
        <f>[1]Results!BT209</f>
        <v>1.19284109E-2</v>
      </c>
      <c r="BR727" s="3">
        <f>[1]Results!BU209</f>
        <v>1.2099972299999999E-2</v>
      </c>
      <c r="BS727" s="3">
        <f>[1]Results!BV209</f>
        <v>1.2276495300000001E-2</v>
      </c>
      <c r="BT727" s="3">
        <f>[1]Results!BW209</f>
        <v>1.2445691599999999E-2</v>
      </c>
      <c r="BU727" s="3">
        <f>[1]Results!BX209</f>
        <v>1.26273567E-2</v>
      </c>
      <c r="BV727" s="3">
        <f>[1]Results!BY209</f>
        <v>1.2814791799999999E-2</v>
      </c>
      <c r="BW727" s="3">
        <f>[1]Results!BZ209</f>
        <v>1.3006568099999999E-2</v>
      </c>
      <c r="BX727" s="3">
        <f>[1]Results!CA209</f>
        <v>1.3190734900000001E-2</v>
      </c>
      <c r="BY727" s="3">
        <f>[1]Results!CB209</f>
        <v>1.3387389600000001E-2</v>
      </c>
      <c r="BZ727" s="3">
        <f>[1]Results!CC209</f>
        <v>1.3589726099999999E-2</v>
      </c>
      <c r="CA727" s="3">
        <f>[1]Results!CD209</f>
        <v>1.3797513399999999E-2</v>
      </c>
      <c r="CB727" s="3">
        <f>[1]Results!CE209</f>
        <v>1.40102113E-2</v>
      </c>
      <c r="CC727" s="3">
        <f>[1]Results!CF209</f>
        <v>1.42275145E-2</v>
      </c>
      <c r="CD727" s="3">
        <f>[1]Results!CG209</f>
        <v>1.44491575E-2</v>
      </c>
      <c r="CE727" s="3">
        <f>[1]Results!CH209</f>
        <v>1.46748774E-2</v>
      </c>
      <c r="CF727" s="3">
        <f>[1]Results!CI209</f>
        <v>1.4904459700000001E-2</v>
      </c>
      <c r="CG727" s="3">
        <f>[1]Results!CJ209</f>
        <v>1.51379705E-2</v>
      </c>
      <c r="CH727" s="3">
        <f>[1]Results!CK209</f>
        <v>1.5375606700000001E-2</v>
      </c>
      <c r="CI727" s="3">
        <f>[1]Results!CL209</f>
        <v>1.56176258E-2</v>
      </c>
      <c r="CJ727" s="3">
        <f>[1]Results!CM209</f>
        <v>1.5864268800000001E-2</v>
      </c>
    </row>
    <row r="728" spans="1:88" x14ac:dyDescent="0.3">
      <c r="B728" s="3" t="str">
        <f>[1]Results!E212</f>
        <v>YG_toe_cfut_2</v>
      </c>
      <c r="C728" s="3">
        <f>[1]Results!F212</f>
        <v>52.266105240000002</v>
      </c>
      <c r="D728" s="3">
        <f>[1]Results!G212</f>
        <v>53.490351779999997</v>
      </c>
      <c r="E728" s="3">
        <f>[1]Results!H212</f>
        <v>54.439044209999999</v>
      </c>
      <c r="F728" s="3">
        <f>[1]Results!I212</f>
        <v>55.238461719999997</v>
      </c>
      <c r="G728" s="3">
        <f>[1]Results!J212</f>
        <v>56.013239179999999</v>
      </c>
      <c r="H728" s="3">
        <f>[1]Results!K212</f>
        <v>56.798666760000003</v>
      </c>
      <c r="I728" s="3">
        <f>[1]Results!L212</f>
        <v>57.559995290000003</v>
      </c>
      <c r="J728" s="3">
        <f>[1]Results!M212</f>
        <v>58.278976489999998</v>
      </c>
      <c r="K728" s="3">
        <f>[1]Results!N212</f>
        <v>58.910218229999998</v>
      </c>
      <c r="L728" s="3">
        <f>[1]Results!O212</f>
        <v>59.426282120000003</v>
      </c>
      <c r="M728" s="3">
        <f>[1]Results!P212</f>
        <v>59.818088279999998</v>
      </c>
      <c r="N728" s="3">
        <f>[1]Results!Q212</f>
        <v>60.375993710000003</v>
      </c>
      <c r="O728" s="3">
        <f>[1]Results!R212</f>
        <v>60.559389779999997</v>
      </c>
      <c r="P728" s="3">
        <f>[1]Results!S212</f>
        <v>60.650028419999998</v>
      </c>
      <c r="Q728" s="3">
        <f>[1]Results!T212</f>
        <v>60.661408280000003</v>
      </c>
      <c r="R728" s="3">
        <f>[1]Results!U212</f>
        <v>60.599631539999997</v>
      </c>
      <c r="S728" s="3">
        <f>[1]Results!V212</f>
        <v>60.146457310000002</v>
      </c>
      <c r="T728" s="3">
        <f>[1]Results!W212</f>
        <v>59.665457060000001</v>
      </c>
      <c r="U728" s="3">
        <f>[1]Results!X212</f>
        <v>59.210791720000003</v>
      </c>
      <c r="V728" s="3">
        <f>[1]Results!Y212</f>
        <v>58.752084799999999</v>
      </c>
      <c r="W728" s="3">
        <f>[1]Results!Z212</f>
        <v>58.314992289999999</v>
      </c>
      <c r="X728" s="3">
        <f>[1]Results!AA212</f>
        <v>57.904679160000001</v>
      </c>
      <c r="Y728" s="3">
        <f>[1]Results!AB212</f>
        <v>57.547731140000003</v>
      </c>
      <c r="Z728" s="3">
        <f>[1]Results!AC212</f>
        <v>57.192168870000003</v>
      </c>
      <c r="AA728" s="3">
        <f>[1]Results!AD212</f>
        <v>56.84556568</v>
      </c>
      <c r="AB728" s="3">
        <f>[1]Results!AE212</f>
        <v>56.505399920000002</v>
      </c>
      <c r="AC728" s="3">
        <f>[1]Results!AF212</f>
        <v>56.175649210000003</v>
      </c>
      <c r="AD728" s="3">
        <f>[1]Results!AG212</f>
        <v>55.886350090000001</v>
      </c>
      <c r="AE728" s="3">
        <f>[1]Results!AH212</f>
        <v>55.598915409999996</v>
      </c>
      <c r="AF728" s="3">
        <f>[1]Results!AI212</f>
        <v>55.328847150000001</v>
      </c>
      <c r="AG728" s="3">
        <f>[1]Results!AJ212</f>
        <v>55.10349162</v>
      </c>
      <c r="AH728" s="3">
        <f>[1]Results!AK212</f>
        <v>54.875094869999998</v>
      </c>
      <c r="AI728" s="3">
        <f>[1]Results!AL212</f>
        <v>54.649706950000002</v>
      </c>
      <c r="AJ728" s="3">
        <f>[1]Results!AM212</f>
        <v>54.425244579999998</v>
      </c>
      <c r="AK728" s="3">
        <f>[1]Results!AN212</f>
        <v>54.230574850000004</v>
      </c>
      <c r="AL728" s="3">
        <f>[1]Results!AO212</f>
        <v>54.027076549999997</v>
      </c>
      <c r="AM728" s="3">
        <f>[1]Results!AP212</f>
        <v>54.580043680000003</v>
      </c>
      <c r="AN728" s="3">
        <f>[1]Results!AQ212</f>
        <v>55.197258759999997</v>
      </c>
      <c r="AO728" s="3">
        <f>[1]Results!AR212</f>
        <v>55.866840850000003</v>
      </c>
      <c r="AP728" s="3">
        <f>[1]Results!AS212</f>
        <v>56.57970117</v>
      </c>
      <c r="AQ728" s="3">
        <f>[1]Results!AT212</f>
        <v>57.300343390000002</v>
      </c>
      <c r="AR728" s="3">
        <f>[1]Results!AU212</f>
        <v>58.068190199999997</v>
      </c>
      <c r="AS728" s="3">
        <f>[1]Results!AV212</f>
        <v>58.8684054</v>
      </c>
      <c r="AT728" s="3">
        <f>[1]Results!AW212</f>
        <v>59.703595880000002</v>
      </c>
      <c r="AU728" s="3">
        <f>[1]Results!AX212</f>
        <v>60.578345050000003</v>
      </c>
      <c r="AV728" s="3">
        <f>[1]Results!AY212</f>
        <v>61.52168305</v>
      </c>
      <c r="AW728" s="3">
        <f>[1]Results!AZ212</f>
        <v>62.498896950000002</v>
      </c>
      <c r="AX728" s="3">
        <f>[1]Results!BA212</f>
        <v>63.510745290000003</v>
      </c>
      <c r="AY728" s="3">
        <f>[1]Results!BB212</f>
        <v>64.553434480000007</v>
      </c>
      <c r="AZ728" s="3">
        <f>[1]Results!BC212</f>
        <v>65.650412660000001</v>
      </c>
      <c r="BA728" s="3">
        <f>[1]Results!BD212</f>
        <v>66.760941279999997</v>
      </c>
      <c r="BB728" s="3">
        <f>[1]Results!BE212</f>
        <v>67.886274490000005</v>
      </c>
      <c r="BC728" s="3">
        <f>[1]Results!BF212</f>
        <v>69.050279320000001</v>
      </c>
      <c r="BD728" s="3">
        <f>[1]Results!BG212</f>
        <v>70.252401710000001</v>
      </c>
      <c r="BE728" s="3">
        <f>[1]Results!BH212</f>
        <v>71.516774179999999</v>
      </c>
      <c r="BF728" s="3">
        <f>[1]Results!BI212</f>
        <v>72.802119959999999</v>
      </c>
      <c r="BG728" s="3">
        <f>[1]Results!BJ212</f>
        <v>74.145493709999997</v>
      </c>
      <c r="BH728" s="3">
        <f>[1]Results!BK212</f>
        <v>75.508100060000004</v>
      </c>
      <c r="BI728" s="3">
        <f>[1]Results!BL212</f>
        <v>76.927513910000002</v>
      </c>
      <c r="BJ728" s="3">
        <f>[1]Results!BM212</f>
        <v>78.365082299999997</v>
      </c>
      <c r="BK728" s="3">
        <f>[1]Results!BN212</f>
        <v>79.859330959999994</v>
      </c>
      <c r="BL728" s="3">
        <f>[1]Results!BO212</f>
        <v>81.377191030000006</v>
      </c>
      <c r="BM728" s="3">
        <f>[1]Results!BP212</f>
        <v>82.95390304</v>
      </c>
      <c r="BN728" s="3">
        <f>[1]Results!BQ212</f>
        <v>84.552657730000007</v>
      </c>
      <c r="BO728" s="3">
        <f>[1]Results!BR212</f>
        <v>86.212032660000006</v>
      </c>
      <c r="BP728" s="3">
        <f>[1]Results!BS212</f>
        <v>87.894821210000003</v>
      </c>
      <c r="BQ728" s="3">
        <f>[1]Results!BT212</f>
        <v>89.648387619999994</v>
      </c>
      <c r="BR728" s="3">
        <f>[1]Results!BU212</f>
        <v>91.451431729999996</v>
      </c>
      <c r="BS728" s="3">
        <f>[1]Results!BV212</f>
        <v>93.302506719999997</v>
      </c>
      <c r="BT728" s="3">
        <f>[1]Results!BW212</f>
        <v>95.176182269999998</v>
      </c>
      <c r="BU728" s="3">
        <f>[1]Results!BX212</f>
        <v>97.110574369999995</v>
      </c>
      <c r="BV728" s="3">
        <f>[1]Results!BY212</f>
        <v>99.099502220000005</v>
      </c>
      <c r="BW728" s="3">
        <f>[1]Results!BZ212</f>
        <v>101.136888</v>
      </c>
      <c r="BX728" s="3">
        <f>[1]Results!CA212</f>
        <v>103.1992451</v>
      </c>
      <c r="BY728" s="3">
        <f>[1]Results!CB212</f>
        <v>105.3261813</v>
      </c>
      <c r="BZ728" s="3">
        <f>[1]Results!CC212</f>
        <v>107.5068955</v>
      </c>
      <c r="CA728" s="3">
        <f>[1]Results!CD212</f>
        <v>109.7506119</v>
      </c>
      <c r="CB728" s="3">
        <f>[1]Results!CE212</f>
        <v>112.0494549</v>
      </c>
      <c r="CC728" s="3">
        <f>[1]Results!CF212</f>
        <v>114.4035902</v>
      </c>
      <c r="CD728" s="3">
        <f>[1]Results!CG212</f>
        <v>116.812781</v>
      </c>
      <c r="CE728" s="3">
        <f>[1]Results!CH212</f>
        <v>119.2769188</v>
      </c>
      <c r="CF728" s="3">
        <f>[1]Results!CI212</f>
        <v>121.7956835</v>
      </c>
      <c r="CG728" s="3">
        <f>[1]Results!CJ212</f>
        <v>124.3711181</v>
      </c>
      <c r="CH728" s="3">
        <f>[1]Results!CK212</f>
        <v>127.0050794</v>
      </c>
      <c r="CI728" s="3">
        <f>[1]Results!CL212</f>
        <v>129.6996402</v>
      </c>
      <c r="CJ728" s="3">
        <f>[1]Results!CM212</f>
        <v>132.4567395</v>
      </c>
    </row>
    <row r="729" spans="1:88" x14ac:dyDescent="0.3">
      <c r="B729" s="3" t="str">
        <f>[1]Results!E215</f>
        <v>YG_toe_cfuh_2</v>
      </c>
      <c r="C729" s="3">
        <f>[1]Results!F215</f>
        <v>4.9773563999999997</v>
      </c>
      <c r="D729" s="3">
        <f>[1]Results!G215</f>
        <v>4.8348341939999999</v>
      </c>
      <c r="E729" s="3">
        <f>[1]Results!H215</f>
        <v>4.6904941320000004</v>
      </c>
      <c r="F729" s="3">
        <f>[1]Results!I215</f>
        <v>4.5563043160000003</v>
      </c>
      <c r="G729" s="3">
        <f>[1]Results!J215</f>
        <v>4.4498578369999997</v>
      </c>
      <c r="H729" s="3">
        <f>[1]Results!K215</f>
        <v>4.3719387259999998</v>
      </c>
      <c r="I729" s="3">
        <f>[1]Results!L215</f>
        <v>4.2959831389999996</v>
      </c>
      <c r="J729" s="3">
        <f>[1]Results!M215</f>
        <v>4.2290474309999997</v>
      </c>
      <c r="K729" s="3">
        <f>[1]Results!N215</f>
        <v>4.166530861</v>
      </c>
      <c r="L729" s="3">
        <f>[1]Results!O215</f>
        <v>4.1033159939999999</v>
      </c>
      <c r="M729" s="3">
        <f>[1]Results!P215</f>
        <v>4.0363356450000003</v>
      </c>
      <c r="N729" s="3">
        <f>[1]Results!Q215</f>
        <v>3.9697818429999998</v>
      </c>
      <c r="O729" s="3">
        <f>[1]Results!R215</f>
        <v>3.9008552989999998</v>
      </c>
      <c r="P729" s="3">
        <f>[1]Results!S215</f>
        <v>3.834495591</v>
      </c>
      <c r="Q729" s="3">
        <f>[1]Results!T215</f>
        <v>3.7730744020000002</v>
      </c>
      <c r="R729" s="3">
        <f>[1]Results!U215</f>
        <v>3.7172151950000001</v>
      </c>
      <c r="S729" s="3">
        <f>[1]Results!V215</f>
        <v>3.6771735950000002</v>
      </c>
      <c r="T729" s="3">
        <f>[1]Results!W215</f>
        <v>3.6466580569999998</v>
      </c>
      <c r="U729" s="3">
        <f>[1]Results!X215</f>
        <v>3.6259079970000001</v>
      </c>
      <c r="V729" s="3">
        <f>[1]Results!Y215</f>
        <v>3.6096760520000002</v>
      </c>
      <c r="W729" s="3">
        <f>[1]Results!Z215</f>
        <v>3.5988955580000002</v>
      </c>
      <c r="X729" s="3">
        <f>[1]Results!AA215</f>
        <v>3.5929019210000002</v>
      </c>
      <c r="Y729" s="3">
        <f>[1]Results!AB215</f>
        <v>3.5932974729999998</v>
      </c>
      <c r="Z729" s="3">
        <f>[1]Results!AC215</f>
        <v>3.594122225</v>
      </c>
      <c r="AA729" s="3">
        <f>[1]Results!AD215</f>
        <v>3.5948029290000001</v>
      </c>
      <c r="AB729" s="3">
        <f>[1]Results!AE215</f>
        <v>3.5941720340000001</v>
      </c>
      <c r="AC729" s="3">
        <f>[1]Results!AF215</f>
        <v>3.5919674779999999</v>
      </c>
      <c r="AD729" s="3">
        <f>[1]Results!AG215</f>
        <v>3.5916281880000001</v>
      </c>
      <c r="AE729" s="3">
        <f>[1]Results!AH215</f>
        <v>3.590034196</v>
      </c>
      <c r="AF729" s="3">
        <f>[1]Results!AI215</f>
        <v>3.5887394170000002</v>
      </c>
      <c r="AG729" s="3">
        <f>[1]Results!AJ215</f>
        <v>3.5903918350000001</v>
      </c>
      <c r="AH729" s="3">
        <f>[1]Results!AK215</f>
        <v>3.5901487090000002</v>
      </c>
      <c r="AI729" s="3">
        <f>[1]Results!AL215</f>
        <v>3.5880750240000001</v>
      </c>
      <c r="AJ729" s="3">
        <f>[1]Results!AM215</f>
        <v>3.5835346760000002</v>
      </c>
      <c r="AK729" s="3">
        <f>[1]Results!AN215</f>
        <v>3.5793895459999998</v>
      </c>
      <c r="AL729" s="3">
        <f>[1]Results!AO215</f>
        <v>3.5723883189999999</v>
      </c>
      <c r="AM729" s="3">
        <f>[1]Results!AP215</f>
        <v>3.5727092809999998</v>
      </c>
      <c r="AN729" s="3">
        <f>[1]Results!AQ215</f>
        <v>3.5779305379999999</v>
      </c>
      <c r="AO729" s="3">
        <f>[1]Results!AR215</f>
        <v>3.5861975739999998</v>
      </c>
      <c r="AP729" s="3">
        <f>[1]Results!AS215</f>
        <v>3.5959321900000001</v>
      </c>
      <c r="AQ729" s="3">
        <f>[1]Results!AT215</f>
        <v>3.603112458</v>
      </c>
      <c r="AR729" s="3">
        <f>[1]Results!AU215</f>
        <v>3.6109090359999998</v>
      </c>
      <c r="AS729" s="3">
        <f>[1]Results!AV215</f>
        <v>3.6180917080000001</v>
      </c>
      <c r="AT729" s="3">
        <f>[1]Results!AW215</f>
        <v>3.6250569490000002</v>
      </c>
      <c r="AU729" s="3">
        <f>[1]Results!AX215</f>
        <v>3.6324530799999999</v>
      </c>
      <c r="AV729" s="3">
        <f>[1]Results!AY215</f>
        <v>3.6432888060000002</v>
      </c>
      <c r="AW729" s="3">
        <f>[1]Results!AZ215</f>
        <v>3.653898935</v>
      </c>
      <c r="AX729" s="3">
        <f>[1]Results!BA215</f>
        <v>3.664632235</v>
      </c>
      <c r="AY729" s="3">
        <f>[1]Results!BB215</f>
        <v>3.6748429599999999</v>
      </c>
      <c r="AZ729" s="3">
        <f>[1]Results!BC215</f>
        <v>3.6866555619999999</v>
      </c>
      <c r="BA729" s="3">
        <f>[1]Results!BD215</f>
        <v>3.6962323869999998</v>
      </c>
      <c r="BB729" s="3">
        <f>[1]Results!BE215</f>
        <v>3.7010192590000002</v>
      </c>
      <c r="BC729" s="3">
        <f>[1]Results!BF215</f>
        <v>3.7059975170000001</v>
      </c>
      <c r="BD729" s="3">
        <f>[1]Results!BG215</f>
        <v>3.7111354840000002</v>
      </c>
      <c r="BE729" s="3">
        <f>[1]Results!BH215</f>
        <v>3.7188055329999998</v>
      </c>
      <c r="BF729" s="3">
        <f>[1]Results!BI215</f>
        <v>3.725174526</v>
      </c>
      <c r="BG729" s="3">
        <f>[1]Results!BJ215</f>
        <v>3.7337091400000002</v>
      </c>
      <c r="BH729" s="3">
        <f>[1]Results!BK215</f>
        <v>3.740690641</v>
      </c>
      <c r="BI729" s="3">
        <f>[1]Results!BL215</f>
        <v>3.7495583649999999</v>
      </c>
      <c r="BJ729" s="3">
        <f>[1]Results!BM215</f>
        <v>3.756626759</v>
      </c>
      <c r="BK729" s="3">
        <f>[1]Results!BN215</f>
        <v>3.7654447750000002</v>
      </c>
      <c r="BL729" s="3">
        <f>[1]Results!BO215</f>
        <v>3.7725735760000001</v>
      </c>
      <c r="BM729" s="3">
        <f>[1]Results!BP215</f>
        <v>3.781601507</v>
      </c>
      <c r="BN729" s="3">
        <f>[1]Results!BQ215</f>
        <v>3.7890554779999999</v>
      </c>
      <c r="BO729" s="3">
        <f>[1]Results!BR215</f>
        <v>3.7984960239999999</v>
      </c>
      <c r="BP729" s="3">
        <f>[1]Results!BS215</f>
        <v>3.8064048650000002</v>
      </c>
      <c r="BQ729" s="3">
        <f>[1]Results!BT215</f>
        <v>3.81637636</v>
      </c>
      <c r="BR729" s="3">
        <f>[1]Results!BU215</f>
        <v>3.827200785</v>
      </c>
      <c r="BS729" s="3">
        <f>[1]Results!BV215</f>
        <v>3.8386700440000001</v>
      </c>
      <c r="BT729" s="3">
        <f>[1]Results!BW215</f>
        <v>3.8482317039999998</v>
      </c>
      <c r="BU729" s="3">
        <f>[1]Results!BX215</f>
        <v>3.8592864690000002</v>
      </c>
      <c r="BV729" s="3">
        <f>[1]Results!BY215</f>
        <v>3.870754067</v>
      </c>
      <c r="BW729" s="3">
        <f>[1]Results!BZ215</f>
        <v>3.882501752</v>
      </c>
      <c r="BX729" s="3">
        <f>[1]Results!CA215</f>
        <v>3.892186852</v>
      </c>
      <c r="BY729" s="3">
        <f>[1]Results!CB215</f>
        <v>3.903380549</v>
      </c>
      <c r="BZ729" s="3">
        <f>[1]Results!CC215</f>
        <v>3.91508279</v>
      </c>
      <c r="CA729" s="3">
        <f>[1]Results!CD215</f>
        <v>3.9273460459999998</v>
      </c>
      <c r="CB729" s="3">
        <f>[1]Results!CE215</f>
        <v>3.940104195</v>
      </c>
      <c r="CC729" s="3">
        <f>[1]Results!CF215</f>
        <v>3.9532357880000002</v>
      </c>
      <c r="CD729" s="3">
        <f>[1]Results!CG215</f>
        <v>3.9665734129999999</v>
      </c>
      <c r="CE729" s="3">
        <f>[1]Results!CH215</f>
        <v>3.979960626</v>
      </c>
      <c r="CF729" s="3">
        <f>[1]Results!CI215</f>
        <v>3.9933003070000002</v>
      </c>
      <c r="CG729" s="3">
        <f>[1]Results!CJ215</f>
        <v>4.006596139</v>
      </c>
      <c r="CH729" s="3">
        <f>[1]Results!CK215</f>
        <v>4.0199174500000003</v>
      </c>
      <c r="CI729" s="3">
        <f>[1]Results!CL215</f>
        <v>4.0333573869999997</v>
      </c>
      <c r="CJ729" s="3">
        <f>[1]Results!CM215</f>
        <v>4.0469902680000001</v>
      </c>
    </row>
    <row r="730" spans="1:88" x14ac:dyDescent="0.3">
      <c r="B730" s="3" t="str">
        <f>[1]Results!E217</f>
        <v>YG_toe_cgas_2</v>
      </c>
      <c r="C730" s="3">
        <f>[1]Results!F217</f>
        <v>2.2726580350000001</v>
      </c>
      <c r="D730" s="3">
        <f>[1]Results!G217</f>
        <v>4.082231771</v>
      </c>
      <c r="E730" s="3">
        <f>[1]Results!H217</f>
        <v>5.3836578060000004</v>
      </c>
      <c r="F730" s="3">
        <f>[1]Results!I217</f>
        <v>6.4160771179999996</v>
      </c>
      <c r="G730" s="3">
        <f>[1]Results!J217</f>
        <v>7.2849799439999998</v>
      </c>
      <c r="H730" s="3">
        <f>[1]Results!K217</f>
        <v>8.0262785430000001</v>
      </c>
      <c r="I730" s="3">
        <f>[1]Results!L217</f>
        <v>8.6691519869999993</v>
      </c>
      <c r="J730" s="3">
        <f>[1]Results!M217</f>
        <v>9.2206693560000001</v>
      </c>
      <c r="K730" s="3">
        <f>[1]Results!N217</f>
        <v>9.6695690620000008</v>
      </c>
      <c r="L730" s="3">
        <f>[1]Results!O217</f>
        <v>10.01702017</v>
      </c>
      <c r="M730" s="3">
        <f>[1]Results!P217</f>
        <v>10.273677149999999</v>
      </c>
      <c r="N730" s="3">
        <f>[1]Results!Q217</f>
        <v>10.48668758</v>
      </c>
      <c r="O730" s="3">
        <f>[1]Results!R217</f>
        <v>10.629819810000001</v>
      </c>
      <c r="P730" s="3">
        <f>[1]Results!S217</f>
        <v>10.752545209999999</v>
      </c>
      <c r="Q730" s="3">
        <f>[1]Results!T217</f>
        <v>10.865536369999999</v>
      </c>
      <c r="R730" s="3">
        <f>[1]Results!U217</f>
        <v>10.973963319999999</v>
      </c>
      <c r="S730" s="3">
        <f>[1]Results!V217</f>
        <v>11.07983778</v>
      </c>
      <c r="T730" s="3">
        <f>[1]Results!W217</f>
        <v>11.185671920000001</v>
      </c>
      <c r="U730" s="3">
        <f>[1]Results!X217</f>
        <v>11.304981310000001</v>
      </c>
      <c r="V730" s="3">
        <f>[1]Results!Y217</f>
        <v>11.425619770000001</v>
      </c>
      <c r="W730" s="3">
        <f>[1]Results!Z217</f>
        <v>11.558677980000001</v>
      </c>
      <c r="X730" s="3">
        <f>[1]Results!AA217</f>
        <v>11.70193839</v>
      </c>
      <c r="Y730" s="3">
        <f>[1]Results!AB217</f>
        <v>11.86071076</v>
      </c>
      <c r="Z730" s="3">
        <f>[1]Results!AC217</f>
        <v>12.01317244</v>
      </c>
      <c r="AA730" s="3">
        <f>[1]Results!AD217</f>
        <v>12.161360220000001</v>
      </c>
      <c r="AB730" s="3">
        <f>[1]Results!AE217</f>
        <v>12.30068157</v>
      </c>
      <c r="AC730" s="3">
        <f>[1]Results!AF217</f>
        <v>12.431778120000001</v>
      </c>
      <c r="AD730" s="3">
        <f>[1]Results!AG217</f>
        <v>12.568871529999999</v>
      </c>
      <c r="AE730" s="3">
        <f>[1]Results!AH217</f>
        <v>12.701338440000001</v>
      </c>
      <c r="AF730" s="3">
        <f>[1]Results!AI217</f>
        <v>12.837266700000001</v>
      </c>
      <c r="AG730" s="3">
        <f>[1]Results!AJ217</f>
        <v>12.982851650000001</v>
      </c>
      <c r="AH730" s="3">
        <f>[1]Results!AK217</f>
        <v>13.11765971</v>
      </c>
      <c r="AI730" s="3">
        <f>[1]Results!AL217</f>
        <v>13.243874780000001</v>
      </c>
      <c r="AJ730" s="3">
        <f>[1]Results!AM217</f>
        <v>13.3576677</v>
      </c>
      <c r="AK730" s="3">
        <f>[1]Results!AN217</f>
        <v>13.469988349999999</v>
      </c>
      <c r="AL730" s="3">
        <f>[1]Results!AO217</f>
        <v>13.569447759999999</v>
      </c>
      <c r="AM730" s="3">
        <f>[1]Results!AP217</f>
        <v>13.716675070000001</v>
      </c>
      <c r="AN730" s="3">
        <f>[1]Results!AQ217</f>
        <v>13.869768369999999</v>
      </c>
      <c r="AO730" s="3">
        <f>[1]Results!AR217</f>
        <v>14.030035509999999</v>
      </c>
      <c r="AP730" s="3">
        <f>[1]Results!AS217</f>
        <v>14.19216546</v>
      </c>
      <c r="AQ730" s="3">
        <f>[1]Results!AT217</f>
        <v>14.340615789999999</v>
      </c>
      <c r="AR730" s="3">
        <f>[1]Results!AU217</f>
        <v>14.488045809999999</v>
      </c>
      <c r="AS730" s="3">
        <f>[1]Results!AV217</f>
        <v>14.62876891</v>
      </c>
      <c r="AT730" s="3">
        <f>[1]Results!AW217</f>
        <v>14.768200650000001</v>
      </c>
      <c r="AU730" s="3">
        <f>[1]Results!AX217</f>
        <v>14.91083755</v>
      </c>
      <c r="AV730" s="3">
        <f>[1]Results!AY217</f>
        <v>15.068258849999999</v>
      </c>
      <c r="AW730" s="3">
        <f>[1]Results!AZ217</f>
        <v>15.22473492</v>
      </c>
      <c r="AX730" s="3">
        <f>[1]Results!BA217</f>
        <v>15.383102969999999</v>
      </c>
      <c r="AY730" s="3">
        <f>[1]Results!BB217</f>
        <v>15.53788172</v>
      </c>
      <c r="AZ730" s="3">
        <f>[1]Results!BC217</f>
        <v>15.696201820000001</v>
      </c>
      <c r="BA730" s="3">
        <f>[1]Results!BD217</f>
        <v>15.843953859999999</v>
      </c>
      <c r="BB730" s="3">
        <f>[1]Results!BE217</f>
        <v>15.989770180000001</v>
      </c>
      <c r="BC730" s="3">
        <f>[1]Results!BF217</f>
        <v>16.130718869999999</v>
      </c>
      <c r="BD730" s="3">
        <f>[1]Results!BG217</f>
        <v>16.26898954</v>
      </c>
      <c r="BE730" s="3">
        <f>[1]Results!BH217</f>
        <v>16.41545923</v>
      </c>
      <c r="BF730" s="3">
        <f>[1]Results!BI217</f>
        <v>16.55624392</v>
      </c>
      <c r="BG730" s="3">
        <f>[1]Results!BJ217</f>
        <v>16.707346959999999</v>
      </c>
      <c r="BH730" s="3">
        <f>[1]Results!BK217</f>
        <v>16.852479519999999</v>
      </c>
      <c r="BI730" s="3">
        <f>[1]Results!BL217</f>
        <v>17.00653363</v>
      </c>
      <c r="BJ730" s="3">
        <f>[1]Results!BM217</f>
        <v>17.153572140000001</v>
      </c>
      <c r="BK730" s="3">
        <f>[1]Results!BN217</f>
        <v>17.309279709999998</v>
      </c>
      <c r="BL730" s="3">
        <f>[1]Results!BO217</f>
        <v>17.458945910000001</v>
      </c>
      <c r="BM730" s="3">
        <f>[1]Results!BP217</f>
        <v>17.618520289999999</v>
      </c>
      <c r="BN730" s="3">
        <f>[1]Results!BQ217</f>
        <v>17.77315359</v>
      </c>
      <c r="BO730" s="3">
        <f>[1]Results!BR217</f>
        <v>17.938413910000001</v>
      </c>
      <c r="BP730" s="3">
        <f>[1]Results!BS217</f>
        <v>18.098957250000002</v>
      </c>
      <c r="BQ730" s="3">
        <f>[1]Results!BT217</f>
        <v>18.27020156</v>
      </c>
      <c r="BR730" s="3">
        <f>[1]Results!BU217</f>
        <v>18.445562429999999</v>
      </c>
      <c r="BS730" s="3">
        <f>[1]Results!BV217</f>
        <v>18.626018049999999</v>
      </c>
      <c r="BT730" s="3">
        <f>[1]Results!BW217</f>
        <v>18.802108789999998</v>
      </c>
      <c r="BU730" s="3">
        <f>[1]Results!BX217</f>
        <v>18.986672240000001</v>
      </c>
      <c r="BV730" s="3">
        <f>[1]Results!BY217</f>
        <v>19.173105970000002</v>
      </c>
      <c r="BW730" s="3">
        <f>[1]Results!BZ217</f>
        <v>19.362863369999999</v>
      </c>
      <c r="BX730" s="3">
        <f>[1]Results!CA217</f>
        <v>19.547918970000001</v>
      </c>
      <c r="BY730" s="3">
        <f>[1]Results!CB217</f>
        <v>19.742261249999999</v>
      </c>
      <c r="BZ730" s="3">
        <f>[1]Results!CC217</f>
        <v>19.93985773</v>
      </c>
      <c r="CA730" s="3">
        <f>[1]Results!CD217</f>
        <v>20.14273012</v>
      </c>
      <c r="CB730" s="3">
        <f>[1]Results!CE217</f>
        <v>20.351074659999998</v>
      </c>
      <c r="CC730" s="3">
        <f>[1]Results!CF217</f>
        <v>20.564301369999999</v>
      </c>
      <c r="CD730" s="3">
        <f>[1]Results!CG217</f>
        <v>20.781351999999998</v>
      </c>
      <c r="CE730" s="3">
        <f>[1]Results!CH217</f>
        <v>21.001316930000002</v>
      </c>
      <c r="CF730" s="3">
        <f>[1]Results!CI217</f>
        <v>21.223789530000001</v>
      </c>
      <c r="CG730" s="3">
        <f>[1]Results!CJ217</f>
        <v>21.449032280000001</v>
      </c>
      <c r="CH730" s="3">
        <f>[1]Results!CK217</f>
        <v>21.677690699999999</v>
      </c>
      <c r="CI730" s="3">
        <f>[1]Results!CL217</f>
        <v>21.910493330000001</v>
      </c>
      <c r="CJ730" s="3">
        <f>[1]Results!CM217</f>
        <v>22.147963310000002</v>
      </c>
    </row>
    <row r="731" spans="1:88" x14ac:dyDescent="0.3">
      <c r="B731" s="3" t="str">
        <f>[1]Results!E223</f>
        <v>YG_toe_cele_2</v>
      </c>
      <c r="C731" s="3">
        <f>[1]Results!F223</f>
        <v>48.324221319999999</v>
      </c>
      <c r="D731" s="3">
        <f>[1]Results!G223</f>
        <v>48.330203310000002</v>
      </c>
      <c r="E731" s="3">
        <f>[1]Results!H223</f>
        <v>48.309702790000003</v>
      </c>
      <c r="F731" s="3">
        <f>[1]Results!I223</f>
        <v>48.468982330000003</v>
      </c>
      <c r="G731" s="3">
        <f>[1]Results!J223</f>
        <v>48.71650365</v>
      </c>
      <c r="H731" s="3">
        <f>[1]Results!K223</f>
        <v>49.127195450000002</v>
      </c>
      <c r="I731" s="3">
        <f>[1]Results!L223</f>
        <v>49.786279030000003</v>
      </c>
      <c r="J731" s="3">
        <f>[1]Results!M223</f>
        <v>50.551769530000001</v>
      </c>
      <c r="K731" s="3">
        <f>[1]Results!N223</f>
        <v>51.316524919999999</v>
      </c>
      <c r="L731" s="3">
        <f>[1]Results!O223</f>
        <v>51.962169950000003</v>
      </c>
      <c r="M731" s="3">
        <f>[1]Results!P223</f>
        <v>52.458367889999998</v>
      </c>
      <c r="N731" s="3">
        <f>[1]Results!Q223</f>
        <v>52.993481240000001</v>
      </c>
      <c r="O731" s="3">
        <f>[1]Results!R223</f>
        <v>53.394692339999999</v>
      </c>
      <c r="P731" s="3">
        <f>[1]Results!S223</f>
        <v>53.836266950000002</v>
      </c>
      <c r="Q731" s="3">
        <f>[1]Results!T223</f>
        <v>54.36324913</v>
      </c>
      <c r="R731" s="3">
        <f>[1]Results!U223</f>
        <v>54.980750069999999</v>
      </c>
      <c r="S731" s="3">
        <f>[1]Results!V223</f>
        <v>55.569098420000003</v>
      </c>
      <c r="T731" s="3">
        <f>[1]Results!W223</f>
        <v>56.153781850000001</v>
      </c>
      <c r="U731" s="3">
        <f>[1]Results!X223</f>
        <v>56.90563435</v>
      </c>
      <c r="V731" s="3">
        <f>[1]Results!Y223</f>
        <v>57.631524450000001</v>
      </c>
      <c r="W731" s="3">
        <f>[1]Results!Z223</f>
        <v>58.436191880000003</v>
      </c>
      <c r="X731" s="3">
        <f>[1]Results!AA223</f>
        <v>59.310649740000002</v>
      </c>
      <c r="Y731" s="3">
        <f>[1]Results!AB223</f>
        <v>60.354084620000002</v>
      </c>
      <c r="Z731" s="3">
        <f>[1]Results!AC223</f>
        <v>61.311386210000002</v>
      </c>
      <c r="AA731" s="3">
        <f>[1]Results!AD223</f>
        <v>62.243188400000001</v>
      </c>
      <c r="AB731" s="3">
        <f>[1]Results!AE223</f>
        <v>63.140858469999998</v>
      </c>
      <c r="AC731" s="3">
        <f>[1]Results!AF223</f>
        <v>64.014581440000001</v>
      </c>
      <c r="AD731" s="3">
        <f>[1]Results!AG223</f>
        <v>65.011076020000004</v>
      </c>
      <c r="AE731" s="3">
        <f>[1]Results!AH223</f>
        <v>65.938423659999998</v>
      </c>
      <c r="AF731" s="3">
        <f>[1]Results!AI223</f>
        <v>66.881264990000005</v>
      </c>
      <c r="AG731" s="3">
        <f>[1]Results!AJ223</f>
        <v>67.94915786</v>
      </c>
      <c r="AH731" s="3">
        <f>[1]Results!AK223</f>
        <v>68.907523299999994</v>
      </c>
      <c r="AI731" s="3">
        <f>[1]Results!AL223</f>
        <v>69.815133720000006</v>
      </c>
      <c r="AJ731" s="3">
        <f>[1]Results!AM223</f>
        <v>70.664346089999995</v>
      </c>
      <c r="AK731" s="3">
        <f>[1]Results!AN223</f>
        <v>71.58516951</v>
      </c>
      <c r="AL731" s="3">
        <f>[1]Results!AO223</f>
        <v>72.390740199999996</v>
      </c>
      <c r="AM731" s="3">
        <f>[1]Results!AP223</f>
        <v>73.34476239</v>
      </c>
      <c r="AN731" s="3">
        <f>[1]Results!AQ223</f>
        <v>74.34680315</v>
      </c>
      <c r="AO731" s="3">
        <f>[1]Results!AR223</f>
        <v>75.367694689999993</v>
      </c>
      <c r="AP731" s="3">
        <f>[1]Results!AS223</f>
        <v>76.374609430000007</v>
      </c>
      <c r="AQ731" s="3">
        <f>[1]Results!AT223</f>
        <v>77.221543130000001</v>
      </c>
      <c r="AR731" s="3">
        <f>[1]Results!AU223</f>
        <v>78.102277700000002</v>
      </c>
      <c r="AS731" s="3">
        <f>[1]Results!AV223</f>
        <v>78.949295169999999</v>
      </c>
      <c r="AT731" s="3">
        <f>[1]Results!AW223</f>
        <v>79.782955279999996</v>
      </c>
      <c r="AU731" s="3">
        <f>[1]Results!AX223</f>
        <v>80.622564760000003</v>
      </c>
      <c r="AV731" s="3">
        <f>[1]Results!AY223</f>
        <v>81.590382899999994</v>
      </c>
      <c r="AW731" s="3">
        <f>[1]Results!AZ223</f>
        <v>82.483631419999995</v>
      </c>
      <c r="AX731" s="3">
        <f>[1]Results!BA223</f>
        <v>83.356223549999996</v>
      </c>
      <c r="AY731" s="3">
        <f>[1]Results!BB223</f>
        <v>84.19066703</v>
      </c>
      <c r="AZ731" s="3">
        <f>[1]Results!BC223</f>
        <v>85.094392260000006</v>
      </c>
      <c r="BA731" s="3">
        <f>[1]Results!BD223</f>
        <v>85.879836089999998</v>
      </c>
      <c r="BB731" s="3">
        <f>[1]Results!BE223</f>
        <v>86.611348489999997</v>
      </c>
      <c r="BC731" s="3">
        <f>[1]Results!BF223</f>
        <v>87.322051700000003</v>
      </c>
      <c r="BD731" s="3">
        <f>[1]Results!BG223</f>
        <v>88.019841339999999</v>
      </c>
      <c r="BE731" s="3">
        <f>[1]Results!BH223</f>
        <v>88.817153450000006</v>
      </c>
      <c r="BF731" s="3">
        <f>[1]Results!BI223</f>
        <v>89.522309309999997</v>
      </c>
      <c r="BG731" s="3">
        <f>[1]Results!BJ223</f>
        <v>90.317830810000004</v>
      </c>
      <c r="BH731" s="3">
        <f>[1]Results!BK223</f>
        <v>91.013859179999997</v>
      </c>
      <c r="BI731" s="3">
        <f>[1]Results!BL223</f>
        <v>91.791930679999993</v>
      </c>
      <c r="BJ731" s="3">
        <f>[1]Results!BM223</f>
        <v>92.466571959999996</v>
      </c>
      <c r="BK731" s="3">
        <f>[1]Results!BN223</f>
        <v>93.223020379999994</v>
      </c>
      <c r="BL731" s="3">
        <f>[1]Results!BO223</f>
        <v>93.883319510000007</v>
      </c>
      <c r="BM731" s="3">
        <f>[1]Results!BP223</f>
        <v>94.632545050000004</v>
      </c>
      <c r="BN731" s="3">
        <f>[1]Results!BQ223</f>
        <v>95.291269229999997</v>
      </c>
      <c r="BO731" s="3">
        <f>[1]Results!BR223</f>
        <v>96.041149039999993</v>
      </c>
      <c r="BP731" s="3">
        <f>[1]Results!BS223</f>
        <v>96.700818940000005</v>
      </c>
      <c r="BQ731" s="3">
        <f>[1]Results!BT223</f>
        <v>97.452114929999993</v>
      </c>
      <c r="BR731" s="3">
        <f>[1]Results!BU223</f>
        <v>98.220016869999995</v>
      </c>
      <c r="BS731" s="3">
        <f>[1]Results!BV223</f>
        <v>98.999226309999997</v>
      </c>
      <c r="BT731" s="3">
        <f>[1]Results!BW223</f>
        <v>99.6778762</v>
      </c>
      <c r="BU731" s="3">
        <f>[1]Results!BX223</f>
        <v>100.43095460000001</v>
      </c>
      <c r="BV731" s="3">
        <f>[1]Results!BY223</f>
        <v>101.18824549999999</v>
      </c>
      <c r="BW731" s="3">
        <f>[1]Results!BZ223</f>
        <v>101.9487901</v>
      </c>
      <c r="BX731" s="3">
        <f>[1]Results!CA223</f>
        <v>102.6093422</v>
      </c>
      <c r="BY731" s="3">
        <f>[1]Results!CB223</f>
        <v>103.3489294</v>
      </c>
      <c r="BZ731" s="3">
        <f>[1]Results!CC223</f>
        <v>104.09911049999999</v>
      </c>
      <c r="CA731" s="3">
        <f>[1]Results!CD223</f>
        <v>104.8619654</v>
      </c>
      <c r="CB731" s="3">
        <f>[1]Results!CE223</f>
        <v>105.63521040000001</v>
      </c>
      <c r="CC731" s="3">
        <f>[1]Results!CF223</f>
        <v>106.4142301</v>
      </c>
      <c r="CD731" s="3">
        <f>[1]Results!CG223</f>
        <v>107.1930626</v>
      </c>
      <c r="CE731" s="3">
        <f>[1]Results!CH223</f>
        <v>107.967077</v>
      </c>
      <c r="CF731" s="3">
        <f>[1]Results!CI223</f>
        <v>108.7344217</v>
      </c>
      <c r="CG731" s="3">
        <f>[1]Results!CJ223</f>
        <v>109.4966642</v>
      </c>
      <c r="CH731" s="3">
        <f>[1]Results!CK223</f>
        <v>110.2571176</v>
      </c>
      <c r="CI731" s="3">
        <f>[1]Results!CL223</f>
        <v>111.01916869999999</v>
      </c>
      <c r="CJ731" s="3">
        <f>[1]Results!CM223</f>
        <v>111.7849125</v>
      </c>
    </row>
    <row r="732" spans="1:88" x14ac:dyDescent="0.3">
      <c r="B732" s="3" t="s">
        <v>49</v>
      </c>
      <c r="C732" s="3">
        <f>SUM(C733:C735)</f>
        <v>26.382075935</v>
      </c>
      <c r="D732" s="3">
        <f t="shared" ref="D732:AL732" si="344">SUM(D733:D735)</f>
        <v>25.678620279999997</v>
      </c>
      <c r="E732" s="3">
        <f t="shared" si="344"/>
        <v>25.13910418</v>
      </c>
      <c r="F732" s="3">
        <f t="shared" si="344"/>
        <v>24.72412748</v>
      </c>
      <c r="G732" s="3">
        <f t="shared" si="344"/>
        <v>24.489385943999999</v>
      </c>
      <c r="H732" s="3">
        <f t="shared" si="344"/>
        <v>24.397790575000002</v>
      </c>
      <c r="I732" s="3">
        <f t="shared" si="344"/>
        <v>24.434372179</v>
      </c>
      <c r="J732" s="3">
        <f t="shared" si="344"/>
        <v>24.554678824</v>
      </c>
      <c r="K732" s="3">
        <f t="shared" si="344"/>
        <v>24.699359675</v>
      </c>
      <c r="L732" s="3">
        <f t="shared" si="344"/>
        <v>24.827901607999998</v>
      </c>
      <c r="M732" s="3">
        <f t="shared" si="344"/>
        <v>24.922847130000001</v>
      </c>
      <c r="N732" s="3">
        <f t="shared" si="344"/>
        <v>25.066984884</v>
      </c>
      <c r="O732" s="3">
        <f t="shared" si="344"/>
        <v>25.126544938999999</v>
      </c>
      <c r="P732" s="3">
        <f t="shared" si="344"/>
        <v>25.181593380999999</v>
      </c>
      <c r="Q732" s="3">
        <f t="shared" si="344"/>
        <v>25.243871497000001</v>
      </c>
      <c r="R732" s="3">
        <f t="shared" si="344"/>
        <v>25.314940127</v>
      </c>
      <c r="S732" s="3">
        <f t="shared" si="344"/>
        <v>25.359577064</v>
      </c>
      <c r="T732" s="3">
        <f t="shared" si="344"/>
        <v>25.399460208000001</v>
      </c>
      <c r="U732" s="3">
        <f t="shared" si="344"/>
        <v>25.515439898</v>
      </c>
      <c r="V732" s="3">
        <f t="shared" si="344"/>
        <v>25.592645191999999</v>
      </c>
      <c r="W732" s="3">
        <f t="shared" si="344"/>
        <v>25.691130689000001</v>
      </c>
      <c r="X732" s="3">
        <f t="shared" si="344"/>
        <v>25.810803611000001</v>
      </c>
      <c r="Y732" s="3">
        <f t="shared" si="344"/>
        <v>26.01187556</v>
      </c>
      <c r="Z732" s="3">
        <f t="shared" si="344"/>
        <v>26.163051535000001</v>
      </c>
      <c r="AA732" s="3">
        <f t="shared" si="344"/>
        <v>26.310730356999997</v>
      </c>
      <c r="AB732" s="3">
        <f t="shared" si="344"/>
        <v>26.452076286999997</v>
      </c>
      <c r="AC732" s="3">
        <f t="shared" si="344"/>
        <v>26.58896025</v>
      </c>
      <c r="AD732" s="3">
        <f t="shared" si="344"/>
        <v>26.791083405999998</v>
      </c>
      <c r="AE732" s="3">
        <f t="shared" si="344"/>
        <v>26.943348614999998</v>
      </c>
      <c r="AF732" s="3">
        <f t="shared" si="344"/>
        <v>27.099800072000001</v>
      </c>
      <c r="AG732" s="3">
        <f t="shared" si="344"/>
        <v>27.323693139</v>
      </c>
      <c r="AH732" s="3">
        <f t="shared" si="344"/>
        <v>27.490263214999999</v>
      </c>
      <c r="AI732" s="3">
        <f t="shared" si="344"/>
        <v>27.645618579000001</v>
      </c>
      <c r="AJ732" s="3">
        <f t="shared" si="344"/>
        <v>27.787777300999998</v>
      </c>
      <c r="AK732" s="3">
        <f t="shared" si="344"/>
        <v>27.982634347000001</v>
      </c>
      <c r="AL732" s="3">
        <f t="shared" si="344"/>
        <v>28.116628806999998</v>
      </c>
      <c r="AM732" s="3">
        <f t="shared" ref="AM732:CJ732" si="345">SUM(AM733:AM735)</f>
        <v>28.350114638000001</v>
      </c>
      <c r="AN732" s="3">
        <f t="shared" si="345"/>
        <v>28.605775854000001</v>
      </c>
      <c r="AO732" s="3">
        <f t="shared" si="345"/>
        <v>28.874108233000001</v>
      </c>
      <c r="AP732" s="3">
        <f t="shared" si="345"/>
        <v>29.146625055000001</v>
      </c>
      <c r="AQ732" s="3">
        <f t="shared" si="345"/>
        <v>29.352168852999998</v>
      </c>
      <c r="AR732" s="3">
        <f t="shared" si="345"/>
        <v>29.604209289000003</v>
      </c>
      <c r="AS732" s="3">
        <f t="shared" si="345"/>
        <v>29.852657106000002</v>
      </c>
      <c r="AT732" s="3">
        <f t="shared" si="345"/>
        <v>30.101139486000001</v>
      </c>
      <c r="AU732" s="3">
        <f t="shared" si="345"/>
        <v>30.354496009999998</v>
      </c>
      <c r="AV732" s="3">
        <f t="shared" si="345"/>
        <v>30.677659574</v>
      </c>
      <c r="AW732" s="3">
        <f t="shared" si="345"/>
        <v>30.956473045999999</v>
      </c>
      <c r="AX732" s="3">
        <f t="shared" si="345"/>
        <v>31.234884119</v>
      </c>
      <c r="AY732" s="3">
        <f t="shared" si="345"/>
        <v>31.508662689000005</v>
      </c>
      <c r="AZ732" s="3">
        <f t="shared" si="345"/>
        <v>31.837392176999998</v>
      </c>
      <c r="BA732" s="3">
        <f t="shared" si="345"/>
        <v>32.107709067999998</v>
      </c>
      <c r="BB732" s="3">
        <f t="shared" si="345"/>
        <v>32.359240560000003</v>
      </c>
      <c r="BC732" s="3">
        <f t="shared" si="345"/>
        <v>32.607767747000004</v>
      </c>
      <c r="BD732" s="3">
        <f t="shared" si="345"/>
        <v>32.856712133000002</v>
      </c>
      <c r="BE732" s="3">
        <f t="shared" si="345"/>
        <v>33.167633473000002</v>
      </c>
      <c r="BF732" s="3">
        <f t="shared" si="345"/>
        <v>33.42716798</v>
      </c>
      <c r="BG732" s="3">
        <f t="shared" si="345"/>
        <v>33.745272533000005</v>
      </c>
      <c r="BH732" s="3">
        <f t="shared" si="345"/>
        <v>34.009903539</v>
      </c>
      <c r="BI732" s="3">
        <f t="shared" si="345"/>
        <v>34.330763888</v>
      </c>
      <c r="BJ732" s="3">
        <f t="shared" si="345"/>
        <v>34.596716303999997</v>
      </c>
      <c r="BK732" s="3">
        <f t="shared" si="345"/>
        <v>34.918214840999994</v>
      </c>
      <c r="BL732" s="3">
        <f t="shared" si="345"/>
        <v>35.186768764</v>
      </c>
      <c r="BM732" s="3">
        <f t="shared" si="345"/>
        <v>35.512423554000002</v>
      </c>
      <c r="BN732" s="3">
        <f t="shared" si="345"/>
        <v>35.785988735000004</v>
      </c>
      <c r="BO732" s="3">
        <f t="shared" si="345"/>
        <v>36.117151053000001</v>
      </c>
      <c r="BP732" s="3">
        <f t="shared" si="345"/>
        <v>36.396397159999999</v>
      </c>
      <c r="BQ732" s="3">
        <f t="shared" si="345"/>
        <v>36.734606032999999</v>
      </c>
      <c r="BR732" s="3">
        <f t="shared" si="345"/>
        <v>37.081042807000003</v>
      </c>
      <c r="BS732" s="3">
        <f t="shared" si="345"/>
        <v>37.433663574999997</v>
      </c>
      <c r="BT732" s="3">
        <f t="shared" si="345"/>
        <v>37.731209843000002</v>
      </c>
      <c r="BU732" s="3">
        <f t="shared" si="345"/>
        <v>38.081901813000002</v>
      </c>
      <c r="BV732" s="3">
        <f t="shared" si="345"/>
        <v>38.437892313999996</v>
      </c>
      <c r="BW732" s="3">
        <f t="shared" si="345"/>
        <v>38.797475337999998</v>
      </c>
      <c r="BX732" s="3">
        <f t="shared" si="345"/>
        <v>39.101531813000001</v>
      </c>
      <c r="BY732" s="3">
        <f t="shared" si="345"/>
        <v>39.459302492999996</v>
      </c>
      <c r="BZ732" s="3">
        <f t="shared" si="345"/>
        <v>39.822945789999999</v>
      </c>
      <c r="CA732" s="3">
        <f t="shared" si="345"/>
        <v>40.193501527000002</v>
      </c>
      <c r="CB732" s="3">
        <f t="shared" si="345"/>
        <v>40.569577482</v>
      </c>
      <c r="CC732" s="3">
        <f t="shared" si="345"/>
        <v>40.950081101999999</v>
      </c>
      <c r="CD732" s="3">
        <f t="shared" si="345"/>
        <v>41.333491504000001</v>
      </c>
      <c r="CE732" s="3">
        <f t="shared" si="345"/>
        <v>41.718497085000003</v>
      </c>
      <c r="CF732" s="3">
        <f t="shared" si="345"/>
        <v>42.104322053000004</v>
      </c>
      <c r="CG732" s="3">
        <f t="shared" si="345"/>
        <v>42.491238171000006</v>
      </c>
      <c r="CH732" s="3">
        <f t="shared" si="345"/>
        <v>42.879981236000006</v>
      </c>
      <c r="CI732" s="3">
        <f t="shared" si="345"/>
        <v>43.271419733000002</v>
      </c>
      <c r="CJ732" s="3">
        <f t="shared" si="345"/>
        <v>43.666183767999996</v>
      </c>
    </row>
    <row r="733" spans="1:88" x14ac:dyDescent="0.3">
      <c r="B733" s="3" t="str">
        <f>[1]Results!E233</f>
        <v>YG_toe_chea_2</v>
      </c>
      <c r="C733" s="3">
        <f>[1]Results!F233</f>
        <v>3.515593585</v>
      </c>
      <c r="D733" s="3">
        <f>[1]Results!G233</f>
        <v>3.5069337900000002</v>
      </c>
      <c r="E733" s="3">
        <f>[1]Results!H233</f>
        <v>3.4992884800000001</v>
      </c>
      <c r="F733" s="3">
        <f>[1]Results!I233</f>
        <v>3.50025187</v>
      </c>
      <c r="G733" s="3">
        <f>[1]Results!J233</f>
        <v>3.5104658839999998</v>
      </c>
      <c r="H733" s="3">
        <f>[1]Results!K233</f>
        <v>3.5328538950000001</v>
      </c>
      <c r="I733" s="3">
        <f>[1]Results!L233</f>
        <v>3.566878569</v>
      </c>
      <c r="J733" s="3">
        <f>[1]Results!M233</f>
        <v>3.6056775239999999</v>
      </c>
      <c r="K733" s="3">
        <f>[1]Results!N233</f>
        <v>3.6418479850000001</v>
      </c>
      <c r="L733" s="3">
        <f>[1]Results!O233</f>
        <v>3.6686855380000001</v>
      </c>
      <c r="M733" s="3">
        <f>[1]Results!P233</f>
        <v>3.6841114400000001</v>
      </c>
      <c r="N733" s="3">
        <f>[1]Results!Q233</f>
        <v>3.6974771039999998</v>
      </c>
      <c r="O733" s="3">
        <f>[1]Results!R233</f>
        <v>3.7006714089999999</v>
      </c>
      <c r="P733" s="3">
        <f>[1]Results!S233</f>
        <v>3.7017203209999998</v>
      </c>
      <c r="Q733" s="3">
        <f>[1]Results!T233</f>
        <v>3.7033509869999999</v>
      </c>
      <c r="R733" s="3">
        <f>[1]Results!U233</f>
        <v>3.7060506169999998</v>
      </c>
      <c r="S733" s="3">
        <f>[1]Results!V233</f>
        <v>3.7057314539999999</v>
      </c>
      <c r="T733" s="3">
        <f>[1]Results!W233</f>
        <v>3.7057119680000001</v>
      </c>
      <c r="U733" s="3">
        <f>[1]Results!X233</f>
        <v>3.7131381079999999</v>
      </c>
      <c r="V733" s="3">
        <f>[1]Results!Y233</f>
        <v>3.7218745819999999</v>
      </c>
      <c r="W733" s="3">
        <f>[1]Results!Z233</f>
        <v>3.7352710089999999</v>
      </c>
      <c r="X733" s="3">
        <f>[1]Results!AA233</f>
        <v>3.7531168410000002</v>
      </c>
      <c r="Y733" s="3">
        <f>[1]Results!AB233</f>
        <v>3.77889908</v>
      </c>
      <c r="Z733" s="3">
        <f>[1]Results!AC233</f>
        <v>3.8031127549999999</v>
      </c>
      <c r="AA733" s="3">
        <f>[1]Results!AD233</f>
        <v>3.826440877</v>
      </c>
      <c r="AB733" s="3">
        <f>[1]Results!AE233</f>
        <v>3.8481187069999998</v>
      </c>
      <c r="AC733" s="3">
        <f>[1]Results!AF233</f>
        <v>3.8683837799999998</v>
      </c>
      <c r="AD733" s="3">
        <f>[1]Results!AG233</f>
        <v>3.8930888160000001</v>
      </c>
      <c r="AE733" s="3">
        <f>[1]Results!AH233</f>
        <v>3.9160837850000001</v>
      </c>
      <c r="AF733" s="3">
        <f>[1]Results!AI233</f>
        <v>3.9399688620000002</v>
      </c>
      <c r="AG733" s="3">
        <f>[1]Results!AJ233</f>
        <v>3.969082609</v>
      </c>
      <c r="AH733" s="3">
        <f>[1]Results!AK233</f>
        <v>3.9948735150000001</v>
      </c>
      <c r="AI733" s="3">
        <f>[1]Results!AL233</f>
        <v>4.0182310890000004</v>
      </c>
      <c r="AJ733" s="3">
        <f>[1]Results!AM233</f>
        <v>4.0385953309999998</v>
      </c>
      <c r="AK733" s="3">
        <f>[1]Results!AN233</f>
        <v>4.0609893369999996</v>
      </c>
      <c r="AL733" s="3">
        <f>[1]Results!AO233</f>
        <v>4.0792210170000001</v>
      </c>
      <c r="AM733" s="3">
        <f>[1]Results!AP233</f>
        <v>4.1090951779999996</v>
      </c>
      <c r="AN733" s="3">
        <f>[1]Results!AQ233</f>
        <v>4.1439255639999999</v>
      </c>
      <c r="AO733" s="3">
        <f>[1]Results!AR233</f>
        <v>4.1818687529999998</v>
      </c>
      <c r="AP733" s="3">
        <f>[1]Results!AS233</f>
        <v>4.2210916750000003</v>
      </c>
      <c r="AQ733" s="3">
        <f>[1]Results!AT233</f>
        <v>4.2551976829999996</v>
      </c>
      <c r="AR733" s="3">
        <f>[1]Results!AU233</f>
        <v>4.2904560390000004</v>
      </c>
      <c r="AS733" s="3">
        <f>[1]Results!AV233</f>
        <v>4.3248758360000004</v>
      </c>
      <c r="AT733" s="3">
        <f>[1]Results!AW233</f>
        <v>4.3593117360000004</v>
      </c>
      <c r="AU733" s="3">
        <f>[1]Results!AX233</f>
        <v>4.3948678299999999</v>
      </c>
      <c r="AV733" s="3">
        <f>[1]Results!AY233</f>
        <v>4.4366485339999997</v>
      </c>
      <c r="AW733" s="3">
        <f>[1]Results!AZ233</f>
        <v>4.4776936760000003</v>
      </c>
      <c r="AX733" s="3">
        <f>[1]Results!BA233</f>
        <v>4.5189473089999996</v>
      </c>
      <c r="AY733" s="3">
        <f>[1]Results!BB233</f>
        <v>4.5593438190000004</v>
      </c>
      <c r="AZ733" s="3">
        <f>[1]Results!BC233</f>
        <v>4.6027437469999999</v>
      </c>
      <c r="BA733" s="3">
        <f>[1]Results!BD233</f>
        <v>4.6423704880000001</v>
      </c>
      <c r="BB733" s="3">
        <f>[1]Results!BE233</f>
        <v>4.6794227800000003</v>
      </c>
      <c r="BC733" s="3">
        <f>[1]Results!BF233</f>
        <v>4.7144551970000004</v>
      </c>
      <c r="BD733" s="3">
        <f>[1]Results!BG233</f>
        <v>4.7487027529999999</v>
      </c>
      <c r="BE733" s="3">
        <f>[1]Results!BH233</f>
        <v>4.7871550430000003</v>
      </c>
      <c r="BF733" s="3">
        <f>[1]Results!BI233</f>
        <v>4.8231967300000003</v>
      </c>
      <c r="BG733" s="3">
        <f>[1]Results!BJ233</f>
        <v>4.8632502830000002</v>
      </c>
      <c r="BH733" s="3">
        <f>[1]Results!BK233</f>
        <v>4.9005778390000003</v>
      </c>
      <c r="BI733" s="3">
        <f>[1]Results!BL233</f>
        <v>4.9414478380000002</v>
      </c>
      <c r="BJ733" s="3">
        <f>[1]Results!BM233</f>
        <v>4.9792432739999999</v>
      </c>
      <c r="BK733" s="3">
        <f>[1]Results!BN233</f>
        <v>5.0204331509999998</v>
      </c>
      <c r="BL733" s="3">
        <f>[1]Results!BO233</f>
        <v>5.0588383539999997</v>
      </c>
      <c r="BM733" s="3">
        <f>[1]Results!BP233</f>
        <v>5.1009627039999996</v>
      </c>
      <c r="BN733" s="3">
        <f>[1]Results!BQ233</f>
        <v>5.1405104149999996</v>
      </c>
      <c r="BO733" s="3">
        <f>[1]Results!BR233</f>
        <v>5.183909023</v>
      </c>
      <c r="BP733" s="3">
        <f>[1]Results!BS233</f>
        <v>5.2247564400000002</v>
      </c>
      <c r="BQ733" s="3">
        <f>[1]Results!BT233</f>
        <v>5.2696080829999996</v>
      </c>
      <c r="BR733" s="3">
        <f>[1]Results!BU233</f>
        <v>5.3161558070000003</v>
      </c>
      <c r="BS733" s="3">
        <f>[1]Results!BV233</f>
        <v>5.3640436349999998</v>
      </c>
      <c r="BT733" s="3">
        <f>[1]Results!BW233</f>
        <v>5.4087360929999999</v>
      </c>
      <c r="BU733" s="3">
        <f>[1]Results!BX233</f>
        <v>5.4563902930000001</v>
      </c>
      <c r="BV733" s="3">
        <f>[1]Results!BY233</f>
        <v>5.5050117539999999</v>
      </c>
      <c r="BW733" s="3">
        <f>[1]Results!BZ233</f>
        <v>5.5543892079999999</v>
      </c>
      <c r="BX733" s="3">
        <f>[1]Results!CA233</f>
        <v>5.6003870530000004</v>
      </c>
      <c r="BY733" s="3">
        <f>[1]Results!CB233</f>
        <v>5.6494698029999997</v>
      </c>
      <c r="BZ733" s="3">
        <f>[1]Results!CC233</f>
        <v>5.6997177199999998</v>
      </c>
      <c r="CA733" s="3">
        <f>[1]Results!CD233</f>
        <v>5.7513068069999997</v>
      </c>
      <c r="CB733" s="3">
        <f>[1]Results!CE233</f>
        <v>5.8040790720000004</v>
      </c>
      <c r="CC733" s="3">
        <f>[1]Results!CF233</f>
        <v>5.8577988220000003</v>
      </c>
      <c r="CD733" s="3">
        <f>[1]Results!CG233</f>
        <v>5.9121460939999997</v>
      </c>
      <c r="CE733" s="3">
        <f>[1]Results!CH233</f>
        <v>5.9668390750000002</v>
      </c>
      <c r="CF733" s="3">
        <f>[1]Results!CI233</f>
        <v>6.0217179730000003</v>
      </c>
      <c r="CG733" s="3">
        <f>[1]Results!CJ233</f>
        <v>6.0768280810000004</v>
      </c>
      <c r="CH733" s="3">
        <f>[1]Results!CK233</f>
        <v>6.1323274159999999</v>
      </c>
      <c r="CI733" s="3">
        <f>[1]Results!CL233</f>
        <v>6.188404673</v>
      </c>
      <c r="CJ733" s="3">
        <f>[1]Results!CM233</f>
        <v>6.2451993679999998</v>
      </c>
    </row>
    <row r="734" spans="1:88" x14ac:dyDescent="0.3">
      <c r="B734" s="3" t="str">
        <f>[1]Results!E235</f>
        <v>YG_toe_cbio_2</v>
      </c>
      <c r="C734" s="3">
        <f>[1]Results!F235</f>
        <v>11.061553740000001</v>
      </c>
      <c r="D734" s="3">
        <f>[1]Results!G235</f>
        <v>10.912011619999999</v>
      </c>
      <c r="E734" s="3">
        <f>[1]Results!H235</f>
        <v>10.7662456</v>
      </c>
      <c r="F734" s="3">
        <f>[1]Results!I235</f>
        <v>10.628018770000001</v>
      </c>
      <c r="G734" s="3">
        <f>[1]Results!J235</f>
        <v>10.558807</v>
      </c>
      <c r="H734" s="3">
        <f>[1]Results!K235</f>
        <v>10.53586009</v>
      </c>
      <c r="I734" s="3">
        <f>[1]Results!L235</f>
        <v>10.55035127</v>
      </c>
      <c r="J734" s="3">
        <f>[1]Results!M235</f>
        <v>10.587264579999999</v>
      </c>
      <c r="K734" s="3">
        <f>[1]Results!N235</f>
        <v>10.62604997</v>
      </c>
      <c r="L734" s="3">
        <f>[1]Results!O235</f>
        <v>10.655265</v>
      </c>
      <c r="M734" s="3">
        <f>[1]Results!P235</f>
        <v>10.67134652</v>
      </c>
      <c r="N734" s="3">
        <f>[1]Results!Q235</f>
        <v>10.69054631</v>
      </c>
      <c r="O734" s="3">
        <f>[1]Results!R235</f>
        <v>10.694431570000001</v>
      </c>
      <c r="P734" s="3">
        <f>[1]Results!S235</f>
        <v>10.69706223</v>
      </c>
      <c r="Q734" s="3">
        <f>[1]Results!T235</f>
        <v>10.702493759999999</v>
      </c>
      <c r="R734" s="3">
        <f>[1]Results!U235</f>
        <v>10.71136475</v>
      </c>
      <c r="S734" s="3">
        <f>[1]Results!V235</f>
        <v>10.714594010000001</v>
      </c>
      <c r="T734" s="3">
        <f>[1]Results!W235</f>
        <v>10.716704679999999</v>
      </c>
      <c r="U734" s="3">
        <f>[1]Results!X235</f>
        <v>10.73507161</v>
      </c>
      <c r="V734" s="3">
        <f>[1]Results!Y235</f>
        <v>10.75140114</v>
      </c>
      <c r="W734" s="3">
        <f>[1]Results!Z235</f>
        <v>10.774685010000001</v>
      </c>
      <c r="X734" s="3">
        <f>[1]Results!AA235</f>
        <v>10.804544679999999</v>
      </c>
      <c r="Y734" s="3">
        <f>[1]Results!AB235</f>
        <v>10.85090514</v>
      </c>
      <c r="Z734" s="3">
        <f>[1]Results!AC235</f>
        <v>10.88966289</v>
      </c>
      <c r="AA734" s="3">
        <f>[1]Results!AD235</f>
        <v>10.92620687</v>
      </c>
      <c r="AB734" s="3">
        <f>[1]Results!AE235</f>
        <v>10.96032001</v>
      </c>
      <c r="AC734" s="3">
        <f>[1]Results!AF235</f>
        <v>10.99294383</v>
      </c>
      <c r="AD734" s="3">
        <f>[1]Results!AG235</f>
        <v>11.037853999999999</v>
      </c>
      <c r="AE734" s="3">
        <f>[1]Results!AH235</f>
        <v>11.07575859</v>
      </c>
      <c r="AF734" s="3">
        <f>[1]Results!AI235</f>
        <v>11.114025460000001</v>
      </c>
      <c r="AG734" s="3">
        <f>[1]Results!AJ235</f>
        <v>11.16416536</v>
      </c>
      <c r="AH734" s="3">
        <f>[1]Results!AK235</f>
        <v>11.20398608</v>
      </c>
      <c r="AI734" s="3">
        <f>[1]Results!AL235</f>
        <v>11.239196160000001</v>
      </c>
      <c r="AJ734" s="3">
        <f>[1]Results!AM235</f>
        <v>11.269846279999999</v>
      </c>
      <c r="AK734" s="3">
        <f>[1]Results!AN235</f>
        <v>11.30871352</v>
      </c>
      <c r="AL734" s="3">
        <f>[1]Results!AO235</f>
        <v>11.337056629999999</v>
      </c>
      <c r="AM734" s="3">
        <f>[1]Results!AP235</f>
        <v>11.37970198</v>
      </c>
      <c r="AN734" s="3">
        <f>[1]Results!AQ235</f>
        <v>11.42797453</v>
      </c>
      <c r="AO734" s="3">
        <f>[1]Results!AR235</f>
        <v>11.478901929999999</v>
      </c>
      <c r="AP734" s="3">
        <f>[1]Results!AS235</f>
        <v>11.52975569</v>
      </c>
      <c r="AQ734" s="3">
        <f>[1]Results!AT235</f>
        <v>11.56664202</v>
      </c>
      <c r="AR734" s="3">
        <f>[1]Results!AU235</f>
        <v>11.608925210000001</v>
      </c>
      <c r="AS734" s="3">
        <f>[1]Results!AV235</f>
        <v>11.65028446</v>
      </c>
      <c r="AT734" s="3">
        <f>[1]Results!AW235</f>
        <v>11.691617839999999</v>
      </c>
      <c r="AU734" s="3">
        <f>[1]Results!AX235</f>
        <v>11.734167579999999</v>
      </c>
      <c r="AV734" s="3">
        <f>[1]Results!AY235</f>
        <v>11.789834219999999</v>
      </c>
      <c r="AW734" s="3">
        <f>[1]Results!AZ235</f>
        <v>11.83876304</v>
      </c>
      <c r="AX734" s="3">
        <f>[1]Results!BA235</f>
        <v>11.88641239</v>
      </c>
      <c r="AY734" s="3">
        <f>[1]Results!BB235</f>
        <v>11.931846050000001</v>
      </c>
      <c r="AZ734" s="3">
        <f>[1]Results!BC235</f>
        <v>11.985977310000001</v>
      </c>
      <c r="BA734" s="3">
        <f>[1]Results!BD235</f>
        <v>12.029858620000001</v>
      </c>
      <c r="BB734" s="3">
        <f>[1]Results!BE235</f>
        <v>12.06473486</v>
      </c>
      <c r="BC734" s="3">
        <f>[1]Results!BF235</f>
        <v>12.09693818</v>
      </c>
      <c r="BD734" s="3">
        <f>[1]Results!BG235</f>
        <v>12.128318719999999</v>
      </c>
      <c r="BE734" s="3">
        <f>[1]Results!BH235</f>
        <v>12.1704507</v>
      </c>
      <c r="BF734" s="3">
        <f>[1]Results!BI235</f>
        <v>12.20418259</v>
      </c>
      <c r="BG734" s="3">
        <f>[1]Results!BJ235</f>
        <v>12.247324430000001</v>
      </c>
      <c r="BH734" s="3">
        <f>[1]Results!BK235</f>
        <v>12.28130075</v>
      </c>
      <c r="BI734" s="3">
        <f>[1]Results!BL235</f>
        <v>12.32399979</v>
      </c>
      <c r="BJ734" s="3">
        <f>[1]Results!BM235</f>
        <v>12.357200069999999</v>
      </c>
      <c r="BK734" s="3">
        <f>[1]Results!BN235</f>
        <v>12.399065159999999</v>
      </c>
      <c r="BL734" s="3">
        <f>[1]Results!BO235</f>
        <v>12.43195075</v>
      </c>
      <c r="BM734" s="3">
        <f>[1]Results!BP235</f>
        <v>12.47416638</v>
      </c>
      <c r="BN734" s="3">
        <f>[1]Results!BQ235</f>
        <v>12.50789717</v>
      </c>
      <c r="BO734" s="3">
        <f>[1]Results!BR235</f>
        <v>12.550992259999999</v>
      </c>
      <c r="BP734" s="3">
        <f>[1]Results!BS235</f>
        <v>12.58550185</v>
      </c>
      <c r="BQ734" s="3">
        <f>[1]Results!BT235</f>
        <v>12.62932239</v>
      </c>
      <c r="BR734" s="3">
        <f>[1]Results!BU235</f>
        <v>12.67568707</v>
      </c>
      <c r="BS734" s="3">
        <f>[1]Results!BV235</f>
        <v>12.723541109999999</v>
      </c>
      <c r="BT734" s="3">
        <f>[1]Results!BW235</f>
        <v>12.76144367</v>
      </c>
      <c r="BU734" s="3">
        <f>[1]Results!BX235</f>
        <v>12.80723753</v>
      </c>
      <c r="BV734" s="3">
        <f>[1]Results!BY235</f>
        <v>12.85421674</v>
      </c>
      <c r="BW734" s="3">
        <f>[1]Results!BZ235</f>
        <v>12.901990769999999</v>
      </c>
      <c r="BX734" s="3">
        <f>[1]Results!CA235</f>
        <v>12.93982289</v>
      </c>
      <c r="BY734" s="3">
        <f>[1]Results!CB235</f>
        <v>12.98586791</v>
      </c>
      <c r="BZ734" s="3">
        <f>[1]Results!CC235</f>
        <v>13.033558169999999</v>
      </c>
      <c r="CA734" s="3">
        <f>[1]Results!CD235</f>
        <v>13.08246014</v>
      </c>
      <c r="CB734" s="3">
        <f>[1]Results!CE235</f>
        <v>13.13261821</v>
      </c>
      <c r="CC734" s="3">
        <f>[1]Results!CF235</f>
        <v>13.183582619999999</v>
      </c>
      <c r="CD734" s="3">
        <f>[1]Results!CG235</f>
        <v>13.23481039</v>
      </c>
      <c r="CE734" s="3">
        <f>[1]Results!CH235</f>
        <v>13.285883950000001</v>
      </c>
      <c r="CF734" s="3">
        <f>[1]Results!CI235</f>
        <v>13.33661809</v>
      </c>
      <c r="CG734" s="3">
        <f>[1]Results!CJ235</f>
        <v>13.387060140000001</v>
      </c>
      <c r="CH734" s="3">
        <f>[1]Results!CK235</f>
        <v>13.437433820000001</v>
      </c>
      <c r="CI734" s="3">
        <f>[1]Results!CL235</f>
        <v>13.48797785</v>
      </c>
      <c r="CJ734" s="3">
        <f>[1]Results!CM235</f>
        <v>13.538839189999999</v>
      </c>
    </row>
    <row r="735" spans="1:88" x14ac:dyDescent="0.3">
      <c r="B735" s="3" t="str">
        <f>[1]Results!E238</f>
        <v>YG_toe_cote_2</v>
      </c>
      <c r="C735" s="3">
        <f>[1]Results!F238</f>
        <v>11.804928609999999</v>
      </c>
      <c r="D735" s="3">
        <f>[1]Results!G238</f>
        <v>11.25967487</v>
      </c>
      <c r="E735" s="3">
        <f>[1]Results!H238</f>
        <v>10.8735701</v>
      </c>
      <c r="F735" s="3">
        <f>[1]Results!I238</f>
        <v>10.59585684</v>
      </c>
      <c r="G735" s="3">
        <f>[1]Results!J238</f>
        <v>10.42011306</v>
      </c>
      <c r="H735" s="3">
        <f>[1]Results!K238</f>
        <v>10.32907659</v>
      </c>
      <c r="I735" s="3">
        <f>[1]Results!L238</f>
        <v>10.31714234</v>
      </c>
      <c r="J735" s="3">
        <f>[1]Results!M238</f>
        <v>10.36173672</v>
      </c>
      <c r="K735" s="3">
        <f>[1]Results!N238</f>
        <v>10.43146172</v>
      </c>
      <c r="L735" s="3">
        <f>[1]Results!O238</f>
        <v>10.503951069999999</v>
      </c>
      <c r="M735" s="3">
        <f>[1]Results!P238</f>
        <v>10.56738917</v>
      </c>
      <c r="N735" s="3">
        <f>[1]Results!Q238</f>
        <v>10.678961470000001</v>
      </c>
      <c r="O735" s="3">
        <f>[1]Results!R238</f>
        <v>10.73144196</v>
      </c>
      <c r="P735" s="3">
        <f>[1]Results!S238</f>
        <v>10.782810830000001</v>
      </c>
      <c r="Q735" s="3">
        <f>[1]Results!T238</f>
        <v>10.838026749999999</v>
      </c>
      <c r="R735" s="3">
        <f>[1]Results!U238</f>
        <v>10.89752476</v>
      </c>
      <c r="S735" s="3">
        <f>[1]Results!V238</f>
        <v>10.9392516</v>
      </c>
      <c r="T735" s="3">
        <f>[1]Results!W238</f>
        <v>10.97704356</v>
      </c>
      <c r="U735" s="3">
        <f>[1]Results!X238</f>
        <v>11.067230179999999</v>
      </c>
      <c r="V735" s="3">
        <f>[1]Results!Y238</f>
        <v>11.119369470000001</v>
      </c>
      <c r="W735" s="3">
        <f>[1]Results!Z238</f>
        <v>11.181174670000001</v>
      </c>
      <c r="X735" s="3">
        <f>[1]Results!AA238</f>
        <v>11.253142090000001</v>
      </c>
      <c r="Y735" s="3">
        <f>[1]Results!AB238</f>
        <v>11.38207134</v>
      </c>
      <c r="Z735" s="3">
        <f>[1]Results!AC238</f>
        <v>11.47027589</v>
      </c>
      <c r="AA735" s="3">
        <f>[1]Results!AD238</f>
        <v>11.55808261</v>
      </c>
      <c r="AB735" s="3">
        <f>[1]Results!AE238</f>
        <v>11.643637569999999</v>
      </c>
      <c r="AC735" s="3">
        <f>[1]Results!AF238</f>
        <v>11.727632639999999</v>
      </c>
      <c r="AD735" s="3">
        <f>[1]Results!AG238</f>
        <v>11.86014059</v>
      </c>
      <c r="AE735" s="3">
        <f>[1]Results!AH238</f>
        <v>11.951506240000001</v>
      </c>
      <c r="AF735" s="3">
        <f>[1]Results!AI238</f>
        <v>12.04580575</v>
      </c>
      <c r="AG735" s="3">
        <f>[1]Results!AJ238</f>
        <v>12.19044517</v>
      </c>
      <c r="AH735" s="3">
        <f>[1]Results!AK238</f>
        <v>12.291403620000001</v>
      </c>
      <c r="AI735" s="3">
        <f>[1]Results!AL238</f>
        <v>12.38819133</v>
      </c>
      <c r="AJ735" s="3">
        <f>[1]Results!AM238</f>
        <v>12.479335689999999</v>
      </c>
      <c r="AK735" s="3">
        <f>[1]Results!AN238</f>
        <v>12.612931489999999</v>
      </c>
      <c r="AL735" s="3">
        <f>[1]Results!AO238</f>
        <v>12.70035116</v>
      </c>
      <c r="AM735" s="3">
        <f>[1]Results!AP238</f>
        <v>12.86131748</v>
      </c>
      <c r="AN735" s="3">
        <f>[1]Results!AQ238</f>
        <v>13.033875760000001</v>
      </c>
      <c r="AO735" s="3">
        <f>[1]Results!AR238</f>
        <v>13.21333755</v>
      </c>
      <c r="AP735" s="3">
        <f>[1]Results!AS238</f>
        <v>13.395777689999999</v>
      </c>
      <c r="AQ735" s="3">
        <f>[1]Results!AT238</f>
        <v>13.53032915</v>
      </c>
      <c r="AR735" s="3">
        <f>[1]Results!AU238</f>
        <v>13.704828040000001</v>
      </c>
      <c r="AS735" s="3">
        <f>[1]Results!AV238</f>
        <v>13.87749681</v>
      </c>
      <c r="AT735" s="3">
        <f>[1]Results!AW238</f>
        <v>14.05020991</v>
      </c>
      <c r="AU735" s="3">
        <f>[1]Results!AX238</f>
        <v>14.2254606</v>
      </c>
      <c r="AV735" s="3">
        <f>[1]Results!AY238</f>
        <v>14.451176820000001</v>
      </c>
      <c r="AW735" s="3">
        <f>[1]Results!AZ238</f>
        <v>14.64001633</v>
      </c>
      <c r="AX735" s="3">
        <f>[1]Results!BA238</f>
        <v>14.82952442</v>
      </c>
      <c r="AY735" s="3">
        <f>[1]Results!BB238</f>
        <v>15.01747282</v>
      </c>
      <c r="AZ735" s="3">
        <f>[1]Results!BC238</f>
        <v>15.248671119999999</v>
      </c>
      <c r="BA735" s="3">
        <f>[1]Results!BD238</f>
        <v>15.43547996</v>
      </c>
      <c r="BB735" s="3">
        <f>[1]Results!BE238</f>
        <v>15.615082920000001</v>
      </c>
      <c r="BC735" s="3">
        <f>[1]Results!BF238</f>
        <v>15.796374370000001</v>
      </c>
      <c r="BD735" s="3">
        <f>[1]Results!BG238</f>
        <v>15.979690659999999</v>
      </c>
      <c r="BE735" s="3">
        <f>[1]Results!BH238</f>
        <v>16.21002773</v>
      </c>
      <c r="BF735" s="3">
        <f>[1]Results!BI238</f>
        <v>16.399788659999999</v>
      </c>
      <c r="BG735" s="3">
        <f>[1]Results!BJ238</f>
        <v>16.63469782</v>
      </c>
      <c r="BH735" s="3">
        <f>[1]Results!BK238</f>
        <v>16.82802495</v>
      </c>
      <c r="BI735" s="3">
        <f>[1]Results!BL238</f>
        <v>17.065316259999999</v>
      </c>
      <c r="BJ735" s="3">
        <f>[1]Results!BM238</f>
        <v>17.260272960000002</v>
      </c>
      <c r="BK735" s="3">
        <f>[1]Results!BN238</f>
        <v>17.498716529999999</v>
      </c>
      <c r="BL735" s="3">
        <f>[1]Results!BO238</f>
        <v>17.695979659999999</v>
      </c>
      <c r="BM735" s="3">
        <f>[1]Results!BP238</f>
        <v>17.937294470000001</v>
      </c>
      <c r="BN735" s="3">
        <f>[1]Results!BQ238</f>
        <v>18.137581149999999</v>
      </c>
      <c r="BO735" s="3">
        <f>[1]Results!BR238</f>
        <v>18.382249770000001</v>
      </c>
      <c r="BP735" s="3">
        <f>[1]Results!BS238</f>
        <v>18.586138869999999</v>
      </c>
      <c r="BQ735" s="3">
        <f>[1]Results!BT238</f>
        <v>18.835675559999999</v>
      </c>
      <c r="BR735" s="3">
        <f>[1]Results!BU238</f>
        <v>19.089199929999999</v>
      </c>
      <c r="BS735" s="3">
        <f>[1]Results!BV238</f>
        <v>19.34607883</v>
      </c>
      <c r="BT735" s="3">
        <f>[1]Results!BW238</f>
        <v>19.561030079999998</v>
      </c>
      <c r="BU735" s="3">
        <f>[1]Results!BX238</f>
        <v>19.818273990000002</v>
      </c>
      <c r="BV735" s="3">
        <f>[1]Results!BY238</f>
        <v>20.078663819999999</v>
      </c>
      <c r="BW735" s="3">
        <f>[1]Results!BZ238</f>
        <v>20.341095360000001</v>
      </c>
      <c r="BX735" s="3">
        <f>[1]Results!CA238</f>
        <v>20.56132187</v>
      </c>
      <c r="BY735" s="3">
        <f>[1]Results!CB238</f>
        <v>20.823964780000001</v>
      </c>
      <c r="BZ735" s="3">
        <f>[1]Results!CC238</f>
        <v>21.089669900000001</v>
      </c>
      <c r="CA735" s="3">
        <f>[1]Results!CD238</f>
        <v>21.359734580000001</v>
      </c>
      <c r="CB735" s="3">
        <f>[1]Results!CE238</f>
        <v>21.632880199999999</v>
      </c>
      <c r="CC735" s="3">
        <f>[1]Results!CF238</f>
        <v>21.90869966</v>
      </c>
      <c r="CD735" s="3">
        <f>[1]Results!CG238</f>
        <v>22.186535020000001</v>
      </c>
      <c r="CE735" s="3">
        <f>[1]Results!CH238</f>
        <v>22.465774060000001</v>
      </c>
      <c r="CF735" s="3">
        <f>[1]Results!CI238</f>
        <v>22.745985990000001</v>
      </c>
      <c r="CG735" s="3">
        <f>[1]Results!CJ238</f>
        <v>23.027349950000001</v>
      </c>
      <c r="CH735" s="3">
        <f>[1]Results!CK238</f>
        <v>23.310220000000001</v>
      </c>
      <c r="CI735" s="3">
        <f>[1]Results!CL238</f>
        <v>23.595037210000001</v>
      </c>
      <c r="CJ735" s="3">
        <f>[1]Results!CM238</f>
        <v>23.882145210000001</v>
      </c>
    </row>
    <row r="736" spans="1:88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</row>
    <row r="737" spans="1:88" x14ac:dyDescent="0.3">
      <c r="A737" s="12" t="s">
        <v>68</v>
      </c>
      <c r="B737" s="3" t="str">
        <f>[1]Results!E241</f>
        <v>YG_toe_0</v>
      </c>
      <c r="C737" s="3">
        <f>[1]Results!F241</f>
        <v>141.38608909999999</v>
      </c>
      <c r="D737" s="3">
        <f>[1]Results!G241</f>
        <v>143.6444219</v>
      </c>
      <c r="E737" s="3">
        <f>[1]Results!H241</f>
        <v>145.36467680000001</v>
      </c>
      <c r="F737" s="3">
        <f>[1]Results!I241</f>
        <v>146.97339479999999</v>
      </c>
      <c r="G737" s="3">
        <f>[1]Results!J241</f>
        <v>148.61144680000001</v>
      </c>
      <c r="H737" s="3">
        <f>[1]Results!K241</f>
        <v>150.35324220000001</v>
      </c>
      <c r="I737" s="3">
        <f>[1]Results!L241</f>
        <v>152.26417699999999</v>
      </c>
      <c r="J737" s="3">
        <f>[1]Results!M241</f>
        <v>153.0175375</v>
      </c>
      <c r="K737" s="3">
        <f>[1]Results!N241</f>
        <v>153.67586700000001</v>
      </c>
      <c r="L737" s="3">
        <f>[1]Results!O241</f>
        <v>154.36884359999999</v>
      </c>
      <c r="M737" s="3">
        <f>[1]Results!P241</f>
        <v>154.50506329999999</v>
      </c>
      <c r="N737" s="3">
        <f>[1]Results!Q241</f>
        <v>154.5552084</v>
      </c>
      <c r="O737" s="3">
        <f>[1]Results!R241</f>
        <v>154.52122610000001</v>
      </c>
      <c r="P737" s="3">
        <f>[1]Results!S241</f>
        <v>153.86405350000001</v>
      </c>
      <c r="Q737" s="3">
        <f>[1]Results!T241</f>
        <v>153.55370919999999</v>
      </c>
      <c r="R737" s="3">
        <f>[1]Results!U241</f>
        <v>153.41303500000001</v>
      </c>
      <c r="S737" s="3">
        <f>[1]Results!V241</f>
        <v>154.0551902</v>
      </c>
      <c r="T737" s="3">
        <f>[1]Results!W241</f>
        <v>154.5016535</v>
      </c>
      <c r="U737" s="3">
        <f>[1]Results!X241</f>
        <v>155.63687139999999</v>
      </c>
      <c r="V737" s="3">
        <f>[1]Results!Y241</f>
        <v>156.2447085</v>
      </c>
      <c r="W737" s="3">
        <f>[1]Results!Z241</f>
        <v>157.13500869999999</v>
      </c>
      <c r="X737" s="3">
        <f>[1]Results!AA241</f>
        <v>157.6569508</v>
      </c>
      <c r="Y737" s="3">
        <f>[1]Results!AB241</f>
        <v>158.8437595</v>
      </c>
      <c r="Z737" s="3">
        <f>[1]Results!AC241</f>
        <v>159.56313019999999</v>
      </c>
      <c r="AA737" s="3">
        <f>[1]Results!AD241</f>
        <v>160.70972829999999</v>
      </c>
      <c r="AB737" s="3">
        <f>[1]Results!AE241</f>
        <v>161.60495610000001</v>
      </c>
      <c r="AC737" s="3">
        <f>[1]Results!AF241</f>
        <v>162.99519079999999</v>
      </c>
      <c r="AD737" s="3">
        <f>[1]Results!AG241</f>
        <v>164.48649169999999</v>
      </c>
      <c r="AE737" s="3">
        <f>[1]Results!AH241</f>
        <v>165.94968449999999</v>
      </c>
      <c r="AF737" s="3">
        <f>[1]Results!AI241</f>
        <v>167.32538529999999</v>
      </c>
      <c r="AG737" s="3">
        <f>[1]Results!AJ241</f>
        <v>169.45558320000001</v>
      </c>
      <c r="AH737" s="3">
        <f>[1]Results!AK241</f>
        <v>171.15181720000001</v>
      </c>
      <c r="AI737" s="3">
        <f>[1]Results!AL241</f>
        <v>173.4410523</v>
      </c>
      <c r="AJ737" s="3">
        <f>[1]Results!AM241</f>
        <v>175.7172477</v>
      </c>
      <c r="AK737" s="3">
        <f>[1]Results!AN241</f>
        <v>179.2620647</v>
      </c>
      <c r="AL737" s="3">
        <f>[1]Results!AO241</f>
        <v>183.17741480000001</v>
      </c>
      <c r="AM737" s="3">
        <f>[1]Results!AP241</f>
        <v>185.92723899999999</v>
      </c>
      <c r="AN737" s="3">
        <f>[1]Results!AQ241</f>
        <v>187.97142410000001</v>
      </c>
      <c r="AO737" s="3">
        <f>[1]Results!AR241</f>
        <v>190.19428400000001</v>
      </c>
      <c r="AP737" s="3">
        <f>[1]Results!AS241</f>
        <v>192.25823940000001</v>
      </c>
      <c r="AQ737" s="3">
        <f>[1]Results!AT241</f>
        <v>193.77768</v>
      </c>
      <c r="AR737" s="3">
        <f>[1]Results!AU241</f>
        <v>195.00704579999999</v>
      </c>
      <c r="AS737" s="3">
        <f>[1]Results!AV241</f>
        <v>196.55291389999999</v>
      </c>
      <c r="AT737" s="3">
        <f>[1]Results!AW241</f>
        <v>198.10449679999999</v>
      </c>
      <c r="AU737" s="3">
        <f>[1]Results!AX241</f>
        <v>199.72765079999999</v>
      </c>
      <c r="AV737" s="3">
        <f>[1]Results!AY241</f>
        <v>201.37029519999999</v>
      </c>
      <c r="AW737" s="3">
        <f>[1]Results!AZ241</f>
        <v>202.9545282</v>
      </c>
      <c r="AX737" s="3">
        <f>[1]Results!BA241</f>
        <v>204.47886299999999</v>
      </c>
      <c r="AY737" s="3">
        <f>[1]Results!BB241</f>
        <v>205.8976758</v>
      </c>
      <c r="AZ737" s="3">
        <f>[1]Results!BC241</f>
        <v>207.53523430000001</v>
      </c>
      <c r="BA737" s="3">
        <f>[1]Results!BD241</f>
        <v>208.9069092</v>
      </c>
      <c r="BB737" s="3">
        <f>[1]Results!BE241</f>
        <v>210.1465269</v>
      </c>
      <c r="BC737" s="3">
        <f>[1]Results!BF241</f>
        <v>211.38430840000001</v>
      </c>
      <c r="BD737" s="3">
        <f>[1]Results!BG241</f>
        <v>212.6313973</v>
      </c>
      <c r="BE737" s="3">
        <f>[1]Results!BH241</f>
        <v>214.1832675</v>
      </c>
      <c r="BF737" s="3">
        <f>[1]Results!BI241</f>
        <v>215.44514319999999</v>
      </c>
      <c r="BG737" s="3">
        <f>[1]Results!BJ241</f>
        <v>216.9242715</v>
      </c>
      <c r="BH737" s="3">
        <f>[1]Results!BK241</f>
        <v>218.11770569999999</v>
      </c>
      <c r="BI737" s="3">
        <f>[1]Results!BL241</f>
        <v>219.2672183</v>
      </c>
      <c r="BJ737" s="3">
        <f>[1]Results!BM241</f>
        <v>220.7421396</v>
      </c>
      <c r="BK737" s="3">
        <f>[1]Results!BN241</f>
        <v>222.15272569999999</v>
      </c>
      <c r="BL737" s="3">
        <f>[1]Results!BO241</f>
        <v>223.31960749999999</v>
      </c>
      <c r="BM737" s="3">
        <f>[1]Results!BP241</f>
        <v>225.18944429999999</v>
      </c>
      <c r="BN737" s="3">
        <f>[1]Results!BQ241</f>
        <v>226.47272169999999</v>
      </c>
      <c r="BO737" s="3">
        <f>[1]Results!BR241</f>
        <v>227.97823819999999</v>
      </c>
      <c r="BP737" s="3">
        <f>[1]Results!BS241</f>
        <v>229.57571820000001</v>
      </c>
      <c r="BQ737" s="3">
        <f>[1]Results!BT241</f>
        <v>231.03391769999999</v>
      </c>
      <c r="BR737" s="3">
        <f>[1]Results!BU241</f>
        <v>232.8773683</v>
      </c>
      <c r="BS737" s="3">
        <f>[1]Results!BV241</f>
        <v>234.36965910000001</v>
      </c>
      <c r="BT737" s="3">
        <f>[1]Results!BW241</f>
        <v>236.00748680000001</v>
      </c>
      <c r="BU737" s="3">
        <f>[1]Results!BX241</f>
        <v>237.47576520000001</v>
      </c>
      <c r="BV737" s="3">
        <f>[1]Results!BY241</f>
        <v>239.06095830000001</v>
      </c>
      <c r="BW737" s="3">
        <f>[1]Results!BZ241</f>
        <v>240.9028132</v>
      </c>
      <c r="BX737" s="3">
        <f>[1]Results!CA241</f>
        <v>242.470642</v>
      </c>
      <c r="BY737" s="3">
        <f>[1]Results!CB241</f>
        <v>243.9067364</v>
      </c>
      <c r="BZ737" s="3">
        <f>[1]Results!CC241</f>
        <v>245.73575990000001</v>
      </c>
      <c r="CA737" s="3">
        <f>[1]Results!CD241</f>
        <v>247.65155129999999</v>
      </c>
      <c r="CB737" s="3">
        <f>[1]Results!CE241</f>
        <v>249.6002197</v>
      </c>
      <c r="CC737" s="3">
        <f>[1]Results!CF241</f>
        <v>251.55606460000001</v>
      </c>
      <c r="CD737" s="3">
        <f>[1]Results!CG241</f>
        <v>253.49472940000001</v>
      </c>
      <c r="CE737" s="3">
        <f>[1]Results!CH241</f>
        <v>255.40288330000001</v>
      </c>
      <c r="CF737" s="3">
        <f>[1]Results!CI241</f>
        <v>257.28339190000003</v>
      </c>
      <c r="CG737" s="3">
        <f>[1]Results!CJ241</f>
        <v>259.17705439999997</v>
      </c>
      <c r="CH737" s="3">
        <f>[1]Results!CK241</f>
        <v>261.17670220000002</v>
      </c>
      <c r="CI737" s="3">
        <f>[1]Results!CL241</f>
        <v>263.05561549999999</v>
      </c>
      <c r="CJ737" s="3">
        <f>[1]Results!CM241</f>
        <v>264.93835309999997</v>
      </c>
    </row>
    <row r="738" spans="1:88" x14ac:dyDescent="0.3">
      <c r="A738" t="s">
        <v>26</v>
      </c>
      <c r="B738" s="3" t="str">
        <f>[1]Results!E242</f>
        <v>YG_toe_ccoa_0</v>
      </c>
      <c r="C738" s="3">
        <f>[1]Results!F242</f>
        <v>2.2561125610000001</v>
      </c>
      <c r="D738" s="3">
        <f>[1]Results!G242</f>
        <v>1.6303934840000001</v>
      </c>
      <c r="E738" s="3">
        <f>[1]Results!H242</f>
        <v>1.114403858</v>
      </c>
      <c r="F738" s="3">
        <f>[1]Results!I242</f>
        <v>0.70118632650000001</v>
      </c>
      <c r="G738" s="3">
        <f>[1]Results!J242</f>
        <v>0.37249010989999998</v>
      </c>
      <c r="H738" s="3">
        <f>[1]Results!K242</f>
        <v>0.1093661358</v>
      </c>
      <c r="I738" s="3">
        <f>[1]Results!L242</f>
        <v>-9.91577763E-2</v>
      </c>
      <c r="J738" s="3">
        <f>[1]Results!M242</f>
        <v>-0.29184166960000002</v>
      </c>
      <c r="K738" s="3">
        <f>[1]Results!N242</f>
        <v>-0.4362449759</v>
      </c>
      <c r="L738" s="3">
        <f>[1]Results!O242</f>
        <v>-0.58338282159999999</v>
      </c>
      <c r="M738" s="3">
        <f>[1]Results!P242</f>
        <v>-0.70334712160000001</v>
      </c>
      <c r="N738" s="3">
        <f>[1]Results!Q242</f>
        <v>-0.81813624230000004</v>
      </c>
      <c r="O738" s="3">
        <f>[1]Results!R242</f>
        <v>-0.91185344899999998</v>
      </c>
      <c r="P738" s="3">
        <f>[1]Results!S242</f>
        <v>-0.98917637570000005</v>
      </c>
      <c r="Q738" s="3">
        <f>[1]Results!T242</f>
        <v>-1.067827061</v>
      </c>
      <c r="R738" s="3">
        <f>[1]Results!U242</f>
        <v>-1.14194426</v>
      </c>
      <c r="S738" s="3">
        <f>[1]Results!V242</f>
        <v>-1.205497244</v>
      </c>
      <c r="T738" s="3">
        <f>[1]Results!W242</f>
        <v>-1.265463016</v>
      </c>
      <c r="U738" s="3">
        <f>[1]Results!X242</f>
        <v>-1.3276594740000001</v>
      </c>
      <c r="V738" s="3">
        <f>[1]Results!Y242</f>
        <v>-1.3804754610000001</v>
      </c>
      <c r="W738" s="3">
        <f>[1]Results!Z242</f>
        <v>-1.4277483980000001</v>
      </c>
      <c r="X738" s="3">
        <f>[1]Results!AA242</f>
        <v>-1.4745856399999999</v>
      </c>
      <c r="Y738" s="3">
        <f>[1]Results!AB242</f>
        <v>-1.5272974960000001</v>
      </c>
      <c r="Z738" s="3">
        <f>[1]Results!AC242</f>
        <v>-1.5734527549999999</v>
      </c>
      <c r="AA738" s="3">
        <f>[1]Results!AD242</f>
        <v>-1.616495523</v>
      </c>
      <c r="AB738" s="3">
        <f>[1]Results!AE242</f>
        <v>-1.6592177969999999</v>
      </c>
      <c r="AC738" s="3">
        <f>[1]Results!AF242</f>
        <v>-1.700109546</v>
      </c>
      <c r="AD738" s="3">
        <f>[1]Results!AG242</f>
        <v>-1.7486458119999999</v>
      </c>
      <c r="AE738" s="3">
        <f>[1]Results!AH242</f>
        <v>-1.7810715349999999</v>
      </c>
      <c r="AF738" s="3">
        <f>[1]Results!AI242</f>
        <v>-1.81847431</v>
      </c>
      <c r="AG738" s="3">
        <f>[1]Results!AJ242</f>
        <v>-1.8636208759999999</v>
      </c>
      <c r="AH738" s="3">
        <f>[1]Results!AK242</f>
        <v>-1.902704942</v>
      </c>
      <c r="AI738" s="3">
        <f>[1]Results!AL242</f>
        <v>-1.940297237</v>
      </c>
      <c r="AJ738" s="3">
        <f>[1]Results!AM242</f>
        <v>-1.977662842</v>
      </c>
      <c r="AK738" s="3">
        <f>[1]Results!AN242</f>
        <v>-2.021946427</v>
      </c>
      <c r="AL738" s="3">
        <f>[1]Results!AO242</f>
        <v>-2.0588478889999999</v>
      </c>
      <c r="AM738" s="3">
        <f>[1]Results!AP242</f>
        <v>-2.0823197649999998</v>
      </c>
      <c r="AN738" s="3">
        <f>[1]Results!AQ242</f>
        <v>-2.101860356</v>
      </c>
      <c r="AO738" s="3">
        <f>[1]Results!AR242</f>
        <v>-2.1189209010000001</v>
      </c>
      <c r="AP738" s="3">
        <f>[1]Results!AS242</f>
        <v>-2.1339696859999999</v>
      </c>
      <c r="AQ738" s="3">
        <f>[1]Results!AT242</f>
        <v>-2.1404471470000002</v>
      </c>
      <c r="AR738" s="3">
        <f>[1]Results!AU242</f>
        <v>-2.1524516359999999</v>
      </c>
      <c r="AS738" s="3">
        <f>[1]Results!AV242</f>
        <v>-2.1658666360000001</v>
      </c>
      <c r="AT738" s="3">
        <f>[1]Results!AW242</f>
        <v>-2.1795864300000001</v>
      </c>
      <c r="AU738" s="3">
        <f>[1]Results!AX242</f>
        <v>-2.193194611</v>
      </c>
      <c r="AV738" s="3">
        <f>[1]Results!AY242</f>
        <v>-2.206135996</v>
      </c>
      <c r="AW738" s="3">
        <f>[1]Results!AZ242</f>
        <v>-2.2182853169999999</v>
      </c>
      <c r="AX738" s="3">
        <f>[1]Results!BA242</f>
        <v>-2.2298431779999999</v>
      </c>
      <c r="AY738" s="3">
        <f>[1]Results!BB242</f>
        <v>-2.241152574</v>
      </c>
      <c r="AZ738" s="3">
        <f>[1]Results!BC242</f>
        <v>-2.2591253529999999</v>
      </c>
      <c r="BA738" s="3">
        <f>[1]Results!BD242</f>
        <v>-2.2721223359999998</v>
      </c>
      <c r="BB738" s="3">
        <f>[1]Results!BE242</f>
        <v>-2.2787456420000001</v>
      </c>
      <c r="BC738" s="3">
        <f>[1]Results!BF242</f>
        <v>-2.2876918040000001</v>
      </c>
      <c r="BD738" s="3">
        <f>[1]Results!BG242</f>
        <v>-2.2983011759999998</v>
      </c>
      <c r="BE738" s="3">
        <f>[1]Results!BH242</f>
        <v>-2.3155410970000001</v>
      </c>
      <c r="BF738" s="3">
        <f>[1]Results!BI242</f>
        <v>-2.3276150769999999</v>
      </c>
      <c r="BG738" s="3">
        <f>[1]Results!BJ242</f>
        <v>-2.3445547800000002</v>
      </c>
      <c r="BH738" s="3">
        <f>[1]Results!BK242</f>
        <v>-2.3563151360000001</v>
      </c>
      <c r="BI738" s="3">
        <f>[1]Results!BL242</f>
        <v>-2.3672242300000002</v>
      </c>
      <c r="BJ738" s="3">
        <f>[1]Results!BM242</f>
        <v>-2.3786334710000001</v>
      </c>
      <c r="BK738" s="3">
        <f>[1]Results!BN242</f>
        <v>-2.396059696</v>
      </c>
      <c r="BL738" s="3">
        <f>[1]Results!BO242</f>
        <v>-2.4088852670000001</v>
      </c>
      <c r="BM738" s="3">
        <f>[1]Results!BP242</f>
        <v>-2.4267990679999998</v>
      </c>
      <c r="BN738" s="3">
        <f>[1]Results!BQ242</f>
        <v>-2.4394696850000002</v>
      </c>
      <c r="BO738" s="3">
        <f>[1]Results!BR242</f>
        <v>-2.4564271720000002</v>
      </c>
      <c r="BP738" s="3">
        <f>[1]Results!BS242</f>
        <v>-2.4686389759999998</v>
      </c>
      <c r="BQ738" s="3">
        <f>[1]Results!BT242</f>
        <v>-2.4852838369999999</v>
      </c>
      <c r="BR738" s="3">
        <f>[1]Results!BU242</f>
        <v>-2.503043023</v>
      </c>
      <c r="BS738" s="3">
        <f>[1]Results!BV242</f>
        <v>-2.5208535400000001</v>
      </c>
      <c r="BT738" s="3">
        <f>[1]Results!BW242</f>
        <v>-2.5332765500000001</v>
      </c>
      <c r="BU738" s="3">
        <f>[1]Results!BX242</f>
        <v>-2.5497387310000001</v>
      </c>
      <c r="BV738" s="3">
        <f>[1]Results!BY242</f>
        <v>-2.5617580219999998</v>
      </c>
      <c r="BW738" s="3">
        <f>[1]Results!BZ242</f>
        <v>-2.5782961160000002</v>
      </c>
      <c r="BX738" s="3">
        <f>[1]Results!CA242</f>
        <v>-2.5904796590000001</v>
      </c>
      <c r="BY738" s="3">
        <f>[1]Results!CB242</f>
        <v>-2.6070936790000001</v>
      </c>
      <c r="BZ738" s="3">
        <f>[1]Results!CC242</f>
        <v>-2.624696503</v>
      </c>
      <c r="CA738" s="3">
        <f>[1]Results!CD242</f>
        <v>-2.64246794</v>
      </c>
      <c r="CB738" s="3">
        <f>[1]Results!CE242</f>
        <v>-2.65998914</v>
      </c>
      <c r="CC738" s="3">
        <f>[1]Results!CF242</f>
        <v>-2.677171923</v>
      </c>
      <c r="CD738" s="3">
        <f>[1]Results!CG242</f>
        <v>-2.6938930719999998</v>
      </c>
      <c r="CE738" s="3">
        <f>[1]Results!CH242</f>
        <v>-2.710386594</v>
      </c>
      <c r="CF738" s="3">
        <f>[1]Results!CI242</f>
        <v>-2.726846541</v>
      </c>
      <c r="CG738" s="3">
        <f>[1]Results!CJ242</f>
        <v>-2.7434322959999999</v>
      </c>
      <c r="CH738" s="3">
        <f>[1]Results!CK242</f>
        <v>-2.7555642040000001</v>
      </c>
      <c r="CI738" s="3">
        <f>[1]Results!CL242</f>
        <v>-2.7717524930000002</v>
      </c>
      <c r="CJ738" s="3">
        <f>[1]Results!CM242</f>
        <v>-2.7888220480000001</v>
      </c>
    </row>
    <row r="739" spans="1:88" x14ac:dyDescent="0.3">
      <c r="B739" s="3" t="s">
        <v>48</v>
      </c>
      <c r="C739" s="3">
        <f>SUM(C740:C742)</f>
        <v>60.444672726999997</v>
      </c>
      <c r="D739" s="3">
        <f t="shared" ref="D739:AL739" si="346">SUM(D740:D742)</f>
        <v>61.606125155400001</v>
      </c>
      <c r="E739" s="3">
        <f t="shared" si="346"/>
        <v>62.529099042699997</v>
      </c>
      <c r="F739" s="3">
        <f t="shared" si="346"/>
        <v>63.333383165400001</v>
      </c>
      <c r="G739" s="3">
        <f t="shared" si="346"/>
        <v>64.142961550999999</v>
      </c>
      <c r="H739" s="3">
        <f t="shared" si="346"/>
        <v>64.97812207909999</v>
      </c>
      <c r="I739" s="3">
        <f t="shared" si="346"/>
        <v>65.771122162599994</v>
      </c>
      <c r="J739" s="3">
        <f t="shared" si="346"/>
        <v>65.085449545700001</v>
      </c>
      <c r="K739" s="3">
        <f t="shared" si="346"/>
        <v>64.571576851999993</v>
      </c>
      <c r="L739" s="3">
        <f t="shared" si="346"/>
        <v>63.736619202299998</v>
      </c>
      <c r="M739" s="3">
        <f t="shared" si="346"/>
        <v>62.734443575900002</v>
      </c>
      <c r="N739" s="3">
        <f t="shared" si="346"/>
        <v>61.669961760299998</v>
      </c>
      <c r="O739" s="3">
        <f t="shared" si="346"/>
        <v>60.795177988700004</v>
      </c>
      <c r="P739" s="3">
        <f t="shared" si="346"/>
        <v>59.518635053299995</v>
      </c>
      <c r="Q739" s="3">
        <f t="shared" si="346"/>
        <v>58.209031231199994</v>
      </c>
      <c r="R739" s="3">
        <f t="shared" si="346"/>
        <v>56.861675162499992</v>
      </c>
      <c r="S739" s="3">
        <f t="shared" si="346"/>
        <v>56.100272108200002</v>
      </c>
      <c r="T739" s="3">
        <f t="shared" si="346"/>
        <v>55.017653570199997</v>
      </c>
      <c r="U739" s="3">
        <f t="shared" si="346"/>
        <v>54.256689021200003</v>
      </c>
      <c r="V739" s="3">
        <f t="shared" si="346"/>
        <v>53.139027762100007</v>
      </c>
      <c r="W739" s="3">
        <f t="shared" si="346"/>
        <v>52.306151377299997</v>
      </c>
      <c r="X739" s="3">
        <f t="shared" si="346"/>
        <v>51.138003516600001</v>
      </c>
      <c r="Y739" s="3">
        <f t="shared" si="346"/>
        <v>50.316512304000007</v>
      </c>
      <c r="Z739" s="3">
        <f t="shared" si="346"/>
        <v>49.155729698800002</v>
      </c>
      <c r="AA739" s="3">
        <f t="shared" si="346"/>
        <v>48.326975738999998</v>
      </c>
      <c r="AB739" s="3">
        <f t="shared" si="346"/>
        <v>47.185199709599999</v>
      </c>
      <c r="AC739" s="3">
        <f t="shared" si="346"/>
        <v>46.3936083782</v>
      </c>
      <c r="AD739" s="3">
        <f t="shared" si="346"/>
        <v>45.32974673839</v>
      </c>
      <c r="AE739" s="3">
        <f t="shared" si="346"/>
        <v>44.567417921790003</v>
      </c>
      <c r="AF739" s="3">
        <f t="shared" si="346"/>
        <v>43.49732508452</v>
      </c>
      <c r="AG739" s="3">
        <f t="shared" si="346"/>
        <v>42.823543870370003</v>
      </c>
      <c r="AH739" s="3">
        <f t="shared" si="346"/>
        <v>41.800796342579993</v>
      </c>
      <c r="AI739" s="3">
        <f t="shared" si="346"/>
        <v>41.153146293710002</v>
      </c>
      <c r="AJ739" s="3">
        <f t="shared" si="346"/>
        <v>40.187894589270002</v>
      </c>
      <c r="AK739" s="3">
        <f t="shared" si="346"/>
        <v>39.66350436271</v>
      </c>
      <c r="AL739" s="3">
        <f t="shared" si="346"/>
        <v>38.80559353121</v>
      </c>
      <c r="AM739" s="3">
        <f t="shared" ref="AM739:CJ739" si="347">SUM(AM740:AM742)</f>
        <v>39.120349054850003</v>
      </c>
      <c r="AN739" s="3">
        <f t="shared" si="347"/>
        <v>39.022395342919999</v>
      </c>
      <c r="AO739" s="3">
        <f t="shared" si="347"/>
        <v>39.246729909850004</v>
      </c>
      <c r="AP739" s="3">
        <f t="shared" si="347"/>
        <v>39.444895014049997</v>
      </c>
      <c r="AQ739" s="3">
        <f t="shared" si="347"/>
        <v>39.568114832550002</v>
      </c>
      <c r="AR739" s="3">
        <f t="shared" si="347"/>
        <v>39.313629686939997</v>
      </c>
      <c r="AS739" s="3">
        <f t="shared" si="347"/>
        <v>39.424287867059995</v>
      </c>
      <c r="AT739" s="3">
        <f t="shared" si="347"/>
        <v>39.565893086079996</v>
      </c>
      <c r="AU739" s="3">
        <f t="shared" si="347"/>
        <v>39.732432499939996</v>
      </c>
      <c r="AV739" s="3">
        <f t="shared" si="347"/>
        <v>39.920880479209998</v>
      </c>
      <c r="AW739" s="3">
        <f t="shared" si="347"/>
        <v>40.124710867760001</v>
      </c>
      <c r="AX739" s="3">
        <f t="shared" si="347"/>
        <v>40.335675226760003</v>
      </c>
      <c r="AY739" s="3">
        <f t="shared" si="347"/>
        <v>40.550092913169998</v>
      </c>
      <c r="AZ739" s="3">
        <f t="shared" si="347"/>
        <v>40.80832278311</v>
      </c>
      <c r="BA739" s="3">
        <f t="shared" si="347"/>
        <v>41.054984902729998</v>
      </c>
      <c r="BB739" s="3">
        <f t="shared" si="347"/>
        <v>41.28420795001</v>
      </c>
      <c r="BC739" s="3">
        <f t="shared" si="347"/>
        <v>41.536485520070002</v>
      </c>
      <c r="BD739" s="3">
        <f t="shared" si="347"/>
        <v>41.810086209800005</v>
      </c>
      <c r="BE739" s="3">
        <f t="shared" si="347"/>
        <v>42.134810887689994</v>
      </c>
      <c r="BF739" s="3">
        <f t="shared" si="347"/>
        <v>42.446419503699993</v>
      </c>
      <c r="BG739" s="3">
        <f t="shared" si="347"/>
        <v>42.794263911520005</v>
      </c>
      <c r="BH739" s="3">
        <f t="shared" si="347"/>
        <v>43.122913232409999</v>
      </c>
      <c r="BI739" s="3">
        <f t="shared" si="347"/>
        <v>43.450594335470001</v>
      </c>
      <c r="BJ739" s="3">
        <f t="shared" si="347"/>
        <v>44.16256761348</v>
      </c>
      <c r="BK739" s="3">
        <f t="shared" si="347"/>
        <v>44.555305537980004</v>
      </c>
      <c r="BL739" s="3">
        <f t="shared" si="347"/>
        <v>44.922651043339997</v>
      </c>
      <c r="BM739" s="3">
        <f t="shared" si="347"/>
        <v>45.709866897520001</v>
      </c>
      <c r="BN739" s="3">
        <f t="shared" si="347"/>
        <v>46.121774341619997</v>
      </c>
      <c r="BO739" s="3">
        <f t="shared" si="347"/>
        <v>46.551795666469999</v>
      </c>
      <c r="BP739" s="3">
        <f t="shared" si="347"/>
        <v>47.338957509239997</v>
      </c>
      <c r="BQ739" s="3">
        <f t="shared" si="347"/>
        <v>47.791299089479999</v>
      </c>
      <c r="BR739" s="3">
        <f t="shared" si="347"/>
        <v>48.619250083990003</v>
      </c>
      <c r="BS739" s="3">
        <f t="shared" si="347"/>
        <v>49.092546647199995</v>
      </c>
      <c r="BT739" s="3">
        <f t="shared" si="347"/>
        <v>49.906529712690002</v>
      </c>
      <c r="BU739" s="3">
        <f t="shared" si="347"/>
        <v>50.383817343700002</v>
      </c>
      <c r="BV739" s="3">
        <f t="shared" si="347"/>
        <v>51.202924892999995</v>
      </c>
      <c r="BW739" s="3">
        <f t="shared" si="347"/>
        <v>52.063450652530001</v>
      </c>
      <c r="BX739" s="3">
        <f t="shared" si="347"/>
        <v>52.90340914275</v>
      </c>
      <c r="BY739" s="3">
        <f t="shared" si="347"/>
        <v>53.390476545710001</v>
      </c>
      <c r="BZ739" s="3">
        <f t="shared" si="347"/>
        <v>54.25258992226</v>
      </c>
      <c r="CA739" s="3">
        <f t="shared" si="347"/>
        <v>55.140435415020001</v>
      </c>
      <c r="CB739" s="3">
        <f t="shared" si="347"/>
        <v>56.037656906279999</v>
      </c>
      <c r="CC739" s="3">
        <f t="shared" si="347"/>
        <v>56.938816146880001</v>
      </c>
      <c r="CD739" s="3">
        <f t="shared" si="347"/>
        <v>57.840310981960002</v>
      </c>
      <c r="CE739" s="3">
        <f t="shared" si="347"/>
        <v>58.740174264709999</v>
      </c>
      <c r="CF739" s="3">
        <f t="shared" si="347"/>
        <v>59.63846663596</v>
      </c>
      <c r="CG739" s="3">
        <f t="shared" si="347"/>
        <v>60.536861523630002</v>
      </c>
      <c r="CH739" s="3">
        <f t="shared" si="347"/>
        <v>61.787192893779995</v>
      </c>
      <c r="CI739" s="3">
        <f t="shared" si="347"/>
        <v>62.697457509480003</v>
      </c>
      <c r="CJ739" s="3">
        <f t="shared" si="347"/>
        <v>63.600992074810001</v>
      </c>
    </row>
    <row r="740" spans="1:88" x14ac:dyDescent="0.3">
      <c r="B740" s="3" t="str">
        <f>[1]Results!E245</f>
        <v>YG_toe_ccoi_0</v>
      </c>
      <c r="C740" s="3">
        <f>[1]Results!F245</f>
        <v>1.20143899</v>
      </c>
      <c r="D740" s="3">
        <f>[1]Results!G245</f>
        <v>0.96349559539999996</v>
      </c>
      <c r="E740" s="3">
        <f>[1]Results!H245</f>
        <v>0.77313024870000002</v>
      </c>
      <c r="F740" s="3">
        <f>[1]Results!I245</f>
        <v>0.62083819039999999</v>
      </c>
      <c r="G740" s="3">
        <f>[1]Results!J245</f>
        <v>0.49902501199999999</v>
      </c>
      <c r="H740" s="3">
        <f>[1]Results!K245</f>
        <v>0.4016012041</v>
      </c>
      <c r="I740" s="3">
        <f>[1]Results!L245</f>
        <v>0.3236698476</v>
      </c>
      <c r="J740" s="3">
        <f>[1]Results!M245</f>
        <v>0.26092723870000001</v>
      </c>
      <c r="K740" s="3">
        <f>[1]Results!N245</f>
        <v>0.21058653299999999</v>
      </c>
      <c r="L740" s="3">
        <f>[1]Results!O245</f>
        <v>0.17024108130000001</v>
      </c>
      <c r="M740" s="3">
        <f>[1]Results!P245</f>
        <v>0.13785253789999999</v>
      </c>
      <c r="N740" s="3">
        <f>[1]Results!Q245</f>
        <v>0.1118578863</v>
      </c>
      <c r="O740" s="3">
        <f>[1]Results!R245</f>
        <v>9.0967830700000002E-2</v>
      </c>
      <c r="P740" s="3">
        <f>[1]Results!S245</f>
        <v>7.4147124300000006E-2</v>
      </c>
      <c r="Q740" s="3">
        <f>[1]Results!T245</f>
        <v>6.0610543199999999E-2</v>
      </c>
      <c r="R740" s="3">
        <f>[1]Results!U245</f>
        <v>4.9703143499999998E-2</v>
      </c>
      <c r="S740" s="3">
        <f>[1]Results!V245</f>
        <v>4.0912639200000003E-2</v>
      </c>
      <c r="T740" s="3">
        <f>[1]Results!W245</f>
        <v>3.38161742E-2</v>
      </c>
      <c r="U740" s="3">
        <f>[1]Results!X245</f>
        <v>2.8083409199999999E-2</v>
      </c>
      <c r="V740" s="3">
        <f>[1]Results!Y245</f>
        <v>2.3428416099999998E-2</v>
      </c>
      <c r="W740" s="3">
        <f>[1]Results!Z245</f>
        <v>1.9636144299999998E-2</v>
      </c>
      <c r="X740" s="3">
        <f>[1]Results!AA245</f>
        <v>1.65488276E-2</v>
      </c>
      <c r="Y740" s="3">
        <f>[1]Results!AB245</f>
        <v>1.4028575999999999E-2</v>
      </c>
      <c r="Z740" s="3">
        <f>[1]Results!AC245</f>
        <v>1.1961910799999999E-2</v>
      </c>
      <c r="AA740" s="3">
        <f>[1]Results!AD245</f>
        <v>1.0250115000000001E-2</v>
      </c>
      <c r="AB740" s="3">
        <f>[1]Results!AE245</f>
        <v>8.8478666000000004E-3</v>
      </c>
      <c r="AC740" s="3">
        <f>[1]Results!AF245</f>
        <v>7.6732602000000004E-3</v>
      </c>
      <c r="AD740" s="3">
        <f>[1]Results!AG245</f>
        <v>6.7223643899999999E-3</v>
      </c>
      <c r="AE740" s="3">
        <f>[1]Results!AH245</f>
        <v>5.8935071900000002E-3</v>
      </c>
      <c r="AF740" s="3">
        <f>[1]Results!AI245</f>
        <v>5.2208240199999997E-3</v>
      </c>
      <c r="AG740" s="3">
        <f>[1]Results!AJ245</f>
        <v>4.64577707E-3</v>
      </c>
      <c r="AH740" s="3">
        <f>[1]Results!AK245</f>
        <v>4.1705086799999997E-3</v>
      </c>
      <c r="AI740" s="3">
        <f>[1]Results!AL245</f>
        <v>3.7427465100000001E-3</v>
      </c>
      <c r="AJ740" s="3">
        <f>[1]Results!AM245</f>
        <v>3.4005923699999998E-3</v>
      </c>
      <c r="AK740" s="3">
        <f>[1]Results!AN245</f>
        <v>3.0925031099999999E-3</v>
      </c>
      <c r="AL740" s="3">
        <f>[1]Results!AO245</f>
        <v>2.84702391E-3</v>
      </c>
      <c r="AM740" s="3">
        <f>[1]Results!AP245</f>
        <v>2.7341263499999998E-3</v>
      </c>
      <c r="AN740" s="3">
        <f>[1]Results!AQ245</f>
        <v>2.6942417200000002E-3</v>
      </c>
      <c r="AO740" s="3">
        <f>[1]Results!AR245</f>
        <v>2.6379039500000001E-3</v>
      </c>
      <c r="AP740" s="3">
        <f>[1]Results!AS245</f>
        <v>2.5903209499999998E-3</v>
      </c>
      <c r="AQ740" s="3">
        <f>[1]Results!AT245</f>
        <v>2.5384188499999998E-3</v>
      </c>
      <c r="AR740" s="3">
        <f>[1]Results!AU245</f>
        <v>2.52972784E-3</v>
      </c>
      <c r="AS740" s="3">
        <f>[1]Results!AV245</f>
        <v>2.4961856600000001E-3</v>
      </c>
      <c r="AT740" s="3">
        <f>[1]Results!AW245</f>
        <v>2.46810498E-3</v>
      </c>
      <c r="AU740" s="3">
        <f>[1]Results!AX245</f>
        <v>2.4447592399999998E-3</v>
      </c>
      <c r="AV740" s="3">
        <f>[1]Results!AY245</f>
        <v>2.42535091E-3</v>
      </c>
      <c r="AW740" s="3">
        <f>[1]Results!AZ245</f>
        <v>2.40879176E-3</v>
      </c>
      <c r="AX740" s="3">
        <f>[1]Results!BA245</f>
        <v>2.3938865599999999E-3</v>
      </c>
      <c r="AY740" s="3">
        <f>[1]Results!BB245</f>
        <v>2.3797937699999998E-3</v>
      </c>
      <c r="AZ740" s="3">
        <f>[1]Results!BC245</f>
        <v>2.3763185099999998E-3</v>
      </c>
      <c r="BA740" s="3">
        <f>[1]Results!BD245</f>
        <v>2.3653025300000002E-3</v>
      </c>
      <c r="BB740" s="3">
        <f>[1]Results!BE245</f>
        <v>2.3523686099999998E-3</v>
      </c>
      <c r="BC740" s="3">
        <f>[1]Results!BF245</f>
        <v>2.3402566700000001E-3</v>
      </c>
      <c r="BD740" s="3">
        <f>[1]Results!BG245</f>
        <v>2.3292351999999999E-3</v>
      </c>
      <c r="BE740" s="3">
        <f>[1]Results!BH245</f>
        <v>2.3289410899999998E-3</v>
      </c>
      <c r="BF740" s="3">
        <f>[1]Results!BI245</f>
        <v>2.3207548999999998E-3</v>
      </c>
      <c r="BG740" s="3">
        <f>[1]Results!BJ245</f>
        <v>2.3213925199999999E-3</v>
      </c>
      <c r="BH740" s="3">
        <f>[1]Results!BK245</f>
        <v>2.3134551099999998E-3</v>
      </c>
      <c r="BI740" s="3">
        <f>[1]Results!BL245</f>
        <v>2.3041351699999999E-3</v>
      </c>
      <c r="BJ740" s="3">
        <f>[1]Results!BM245</f>
        <v>2.2643447800000001E-3</v>
      </c>
      <c r="BK740" s="3">
        <f>[1]Results!BN245</f>
        <v>2.2650765799999998E-3</v>
      </c>
      <c r="BL740" s="3">
        <f>[1]Results!BO245</f>
        <v>2.2574105400000001E-3</v>
      </c>
      <c r="BM740" s="3">
        <f>[1]Results!BP245</f>
        <v>2.2287586200000001E-3</v>
      </c>
      <c r="BN740" s="3">
        <f>[1]Results!BQ245</f>
        <v>2.2227437199999998E-3</v>
      </c>
      <c r="BO740" s="3">
        <f>[1]Results!BR245</f>
        <v>2.2250320700000002E-3</v>
      </c>
      <c r="BP740" s="3">
        <f>[1]Results!BS245</f>
        <v>2.1885843399999999E-3</v>
      </c>
      <c r="BQ740" s="3">
        <f>[1]Results!BT245</f>
        <v>2.1910578800000001E-3</v>
      </c>
      <c r="BR740" s="3">
        <f>[1]Results!BU245</f>
        <v>2.1639950899999998E-3</v>
      </c>
      <c r="BS740" s="3">
        <f>[1]Results!BV245</f>
        <v>2.1677786000000002E-3</v>
      </c>
      <c r="BT740" s="3">
        <f>[1]Results!BW245</f>
        <v>2.1314443899999999E-3</v>
      </c>
      <c r="BU740" s="3">
        <f>[1]Results!BX245</f>
        <v>2.1340554999999999E-3</v>
      </c>
      <c r="BV740" s="3">
        <f>[1]Results!BY245</f>
        <v>2.0974937E-3</v>
      </c>
      <c r="BW740" s="3">
        <f>[1]Results!BZ245</f>
        <v>2.0697272299999999E-3</v>
      </c>
      <c r="BX740" s="3">
        <f>[1]Results!CA245</f>
        <v>2.0334013500000001E-3</v>
      </c>
      <c r="BY740" s="3">
        <f>[1]Results!CB245</f>
        <v>2.0355782100000002E-3</v>
      </c>
      <c r="BZ740" s="3">
        <f>[1]Results!CC245</f>
        <v>2.0084268599999998E-3</v>
      </c>
      <c r="CA740" s="3">
        <f>[1]Results!CD245</f>
        <v>1.9822580200000001E-3</v>
      </c>
      <c r="CB740" s="3">
        <f>[1]Results!CE245</f>
        <v>1.9565250799999999E-3</v>
      </c>
      <c r="CC740" s="3">
        <f>[1]Results!CF245</f>
        <v>1.9310153799999999E-3</v>
      </c>
      <c r="CD740" s="3">
        <f>[1]Results!CG245</f>
        <v>1.90551776E-3</v>
      </c>
      <c r="CE740" s="3">
        <f>[1]Results!CH245</f>
        <v>1.8798638100000001E-3</v>
      </c>
      <c r="CF740" s="3">
        <f>[1]Results!CI245</f>
        <v>1.85399706E-3</v>
      </c>
      <c r="CG740" s="3">
        <f>[1]Results!CJ245</f>
        <v>1.82798593E-3</v>
      </c>
      <c r="CH740" s="3">
        <f>[1]Results!CK245</f>
        <v>1.7622292800000001E-3</v>
      </c>
      <c r="CI740" s="3">
        <f>[1]Results!CL245</f>
        <v>1.7353547800000001E-3</v>
      </c>
      <c r="CJ740" s="3">
        <f>[1]Results!CM245</f>
        <v>1.70928571E-3</v>
      </c>
    </row>
    <row r="741" spans="1:88" x14ac:dyDescent="0.3">
      <c r="B741" s="3" t="str">
        <f>[1]Results!E248</f>
        <v>YG_toe_cfut_0</v>
      </c>
      <c r="C741" s="3">
        <f>[1]Results!F248</f>
        <v>54.241147159999997</v>
      </c>
      <c r="D741" s="3">
        <f>[1]Results!G248</f>
        <v>55.771047260000003</v>
      </c>
      <c r="E741" s="3">
        <f>[1]Results!H248</f>
        <v>57.008747790000001</v>
      </c>
      <c r="F741" s="3">
        <f>[1]Results!I248</f>
        <v>58.078608680000002</v>
      </c>
      <c r="G741" s="3">
        <f>[1]Results!J248</f>
        <v>59.099025920000003</v>
      </c>
      <c r="H741" s="3">
        <f>[1]Results!K248</f>
        <v>60.098403019999999</v>
      </c>
      <c r="I741" s="3">
        <f>[1]Results!L248</f>
        <v>61.041487089999997</v>
      </c>
      <c r="J741" s="3">
        <f>[1]Results!M248</f>
        <v>60.640494820000001</v>
      </c>
      <c r="K741" s="3">
        <f>[1]Results!N248</f>
        <v>60.395775950000001</v>
      </c>
      <c r="L741" s="3">
        <f>[1]Results!O248</f>
        <v>59.814280349999997</v>
      </c>
      <c r="M741" s="3">
        <f>[1]Results!P248</f>
        <v>59.064931219999998</v>
      </c>
      <c r="N741" s="3">
        <f>[1]Results!Q248</f>
        <v>58.243162859999998</v>
      </c>
      <c r="O741" s="3">
        <f>[1]Results!R248</f>
        <v>57.60060661</v>
      </c>
      <c r="P741" s="3">
        <f>[1]Results!S248</f>
        <v>56.542895309999999</v>
      </c>
      <c r="Q741" s="3">
        <f>[1]Results!T248</f>
        <v>55.432282219999998</v>
      </c>
      <c r="R741" s="3">
        <f>[1]Results!U248</f>
        <v>54.265872479999999</v>
      </c>
      <c r="S741" s="3">
        <f>[1]Results!V248</f>
        <v>53.666019810000002</v>
      </c>
      <c r="T741" s="3">
        <f>[1]Results!W248</f>
        <v>52.73203041</v>
      </c>
      <c r="U741" s="3">
        <f>[1]Results!X248</f>
        <v>52.109075410000003</v>
      </c>
      <c r="V741" s="3">
        <f>[1]Results!Y248</f>
        <v>51.124959160000003</v>
      </c>
      <c r="W741" s="3">
        <f>[1]Results!Z248</f>
        <v>50.421827829999998</v>
      </c>
      <c r="X741" s="3">
        <f>[1]Results!AA248</f>
        <v>49.380489390000001</v>
      </c>
      <c r="Y741" s="3">
        <f>[1]Results!AB248</f>
        <v>48.681477630000003</v>
      </c>
      <c r="Z741" s="3">
        <f>[1]Results!AC248</f>
        <v>47.641134370000003</v>
      </c>
      <c r="AA741" s="3">
        <f>[1]Results!AD248</f>
        <v>46.929961929999997</v>
      </c>
      <c r="AB741" s="3">
        <f>[1]Results!AE248</f>
        <v>45.903209449999999</v>
      </c>
      <c r="AC741" s="3">
        <f>[1]Results!AF248</f>
        <v>45.224333219999998</v>
      </c>
      <c r="AD741" s="3">
        <f>[1]Results!AG248</f>
        <v>44.270477849999999</v>
      </c>
      <c r="AE741" s="3">
        <f>[1]Results!AH248</f>
        <v>43.61828199</v>
      </c>
      <c r="AF741" s="3">
        <f>[1]Results!AI248</f>
        <v>42.657379519999999</v>
      </c>
      <c r="AG741" s="3">
        <f>[1]Results!AJ248</f>
        <v>42.092047719999997</v>
      </c>
      <c r="AH741" s="3">
        <f>[1]Results!AK248</f>
        <v>41.178333289999998</v>
      </c>
      <c r="AI741" s="3">
        <f>[1]Results!AL248</f>
        <v>40.640130380000002</v>
      </c>
      <c r="AJ741" s="3">
        <f>[1]Results!AM248</f>
        <v>39.784964840000001</v>
      </c>
      <c r="AK741" s="3">
        <f>[1]Results!AN248</f>
        <v>39.37148612</v>
      </c>
      <c r="AL741" s="3">
        <f>[1]Results!AO248</f>
        <v>38.626317720000003</v>
      </c>
      <c r="AM741" s="3">
        <f>[1]Results!AP248</f>
        <v>38.939549790000001</v>
      </c>
      <c r="AN741" s="3">
        <f>[1]Results!AQ248</f>
        <v>38.8403603</v>
      </c>
      <c r="AO741" s="3">
        <f>[1]Results!AR248</f>
        <v>39.063819100000003</v>
      </c>
      <c r="AP741" s="3">
        <f>[1]Results!AS248</f>
        <v>39.261436289999999</v>
      </c>
      <c r="AQ741" s="3">
        <f>[1]Results!AT248</f>
        <v>39.38457382</v>
      </c>
      <c r="AR741" s="3">
        <f>[1]Results!AU248</f>
        <v>39.130134079999998</v>
      </c>
      <c r="AS741" s="3">
        <f>[1]Results!AV248</f>
        <v>39.240988729999998</v>
      </c>
      <c r="AT741" s="3">
        <f>[1]Results!AW248</f>
        <v>39.382815399999998</v>
      </c>
      <c r="AU741" s="3">
        <f>[1]Results!AX248</f>
        <v>39.549538329999997</v>
      </c>
      <c r="AV741" s="3">
        <f>[1]Results!AY248</f>
        <v>39.738126379999997</v>
      </c>
      <c r="AW741" s="3">
        <f>[1]Results!AZ248</f>
        <v>39.942087440000002</v>
      </c>
      <c r="AX741" s="3">
        <f>[1]Results!BA248</f>
        <v>40.15323429</v>
      </c>
      <c r="AY741" s="3">
        <f>[1]Results!BB248</f>
        <v>40.367924389999999</v>
      </c>
      <c r="AZ741" s="3">
        <f>[1]Results!BC248</f>
        <v>40.626365509999999</v>
      </c>
      <c r="BA741" s="3">
        <f>[1]Results!BD248</f>
        <v>40.873376659999998</v>
      </c>
      <c r="BB741" s="3">
        <f>[1]Results!BE248</f>
        <v>41.103242760000001</v>
      </c>
      <c r="BC741" s="3">
        <f>[1]Results!BF248</f>
        <v>41.356149950000002</v>
      </c>
      <c r="BD741" s="3">
        <f>[1]Results!BG248</f>
        <v>41.630359290000001</v>
      </c>
      <c r="BE741" s="3">
        <f>[1]Results!BH248</f>
        <v>41.955551579999998</v>
      </c>
      <c r="BF741" s="3">
        <f>[1]Results!BI248</f>
        <v>42.267735109999997</v>
      </c>
      <c r="BG741" s="3">
        <f>[1]Results!BJ248</f>
        <v>42.616078430000002</v>
      </c>
      <c r="BH741" s="3">
        <f>[1]Results!BK248</f>
        <v>42.945370420000003</v>
      </c>
      <c r="BI741" s="3">
        <f>[1]Results!BL248</f>
        <v>43.273772030000003</v>
      </c>
      <c r="BJ741" s="3">
        <f>[1]Results!BM248</f>
        <v>43.986552969999998</v>
      </c>
      <c r="BK741" s="3">
        <f>[1]Results!BN248</f>
        <v>44.379969410000001</v>
      </c>
      <c r="BL741" s="3">
        <f>[1]Results!BO248</f>
        <v>44.748077049999999</v>
      </c>
      <c r="BM741" s="3">
        <f>[1]Results!BP248</f>
        <v>45.535951449999999</v>
      </c>
      <c r="BN741" s="3">
        <f>[1]Results!BQ248</f>
        <v>45.948566290000002</v>
      </c>
      <c r="BO741" s="3">
        <f>[1]Results!BR248</f>
        <v>46.379197939999997</v>
      </c>
      <c r="BP741" s="3">
        <f>[1]Results!BS248</f>
        <v>47.167121729999998</v>
      </c>
      <c r="BQ741" s="3">
        <f>[1]Results!BT248</f>
        <v>47.620141680000003</v>
      </c>
      <c r="BR741" s="3">
        <f>[1]Results!BU248</f>
        <v>48.448804680000002</v>
      </c>
      <c r="BS741" s="3">
        <f>[1]Results!BV248</f>
        <v>48.92278417</v>
      </c>
      <c r="BT741" s="3">
        <f>[1]Results!BW248</f>
        <v>49.737596379999999</v>
      </c>
      <c r="BU741" s="3">
        <f>[1]Results!BX248</f>
        <v>50.215607140000003</v>
      </c>
      <c r="BV741" s="3">
        <f>[1]Results!BY248</f>
        <v>51.035583789999997</v>
      </c>
      <c r="BW741" s="3">
        <f>[1]Results!BZ248</f>
        <v>51.896911320000001</v>
      </c>
      <c r="BX741" s="3">
        <f>[1]Results!CA248</f>
        <v>52.737789360000001</v>
      </c>
      <c r="BY741" s="3">
        <f>[1]Results!CB248</f>
        <v>53.22567016</v>
      </c>
      <c r="BZ741" s="3">
        <f>[1]Results!CC248</f>
        <v>54.08859254</v>
      </c>
      <c r="CA741" s="3">
        <f>[1]Results!CD248</f>
        <v>54.977210839999998</v>
      </c>
      <c r="CB741" s="3">
        <f>[1]Results!CE248</f>
        <v>55.875173320000002</v>
      </c>
      <c r="CC741" s="3">
        <f>[1]Results!CF248</f>
        <v>56.777057149999997</v>
      </c>
      <c r="CD741" s="3">
        <f>[1]Results!CG248</f>
        <v>57.679280120000001</v>
      </c>
      <c r="CE741" s="3">
        <f>[1]Results!CH248</f>
        <v>58.57988958</v>
      </c>
      <c r="CF741" s="3">
        <f>[1]Results!CI248</f>
        <v>59.47894865</v>
      </c>
      <c r="CG741" s="3">
        <f>[1]Results!CJ248</f>
        <v>60.378121159999999</v>
      </c>
      <c r="CH741" s="3">
        <f>[1]Results!CK248</f>
        <v>61.629371249999998</v>
      </c>
      <c r="CI741" s="3">
        <f>[1]Results!CL248</f>
        <v>62.540441960000003</v>
      </c>
      <c r="CJ741" s="3">
        <f>[1]Results!CM248</f>
        <v>63.444742220000002</v>
      </c>
    </row>
    <row r="742" spans="1:88" x14ac:dyDescent="0.3">
      <c r="B742" s="3" t="str">
        <f>[1]Results!E251</f>
        <v>YG_toe_cfuh_0</v>
      </c>
      <c r="C742" s="3">
        <f>[1]Results!F251</f>
        <v>5.002086577</v>
      </c>
      <c r="D742" s="3">
        <f>[1]Results!G251</f>
        <v>4.8715823</v>
      </c>
      <c r="E742" s="3">
        <f>[1]Results!H251</f>
        <v>4.747221004</v>
      </c>
      <c r="F742" s="3">
        <f>[1]Results!I251</f>
        <v>4.6339362949999998</v>
      </c>
      <c r="G742" s="3">
        <f>[1]Results!J251</f>
        <v>4.5449106190000004</v>
      </c>
      <c r="H742" s="3">
        <f>[1]Results!K251</f>
        <v>4.4781178549999998</v>
      </c>
      <c r="I742" s="3">
        <f>[1]Results!L251</f>
        <v>4.4059652250000001</v>
      </c>
      <c r="J742" s="3">
        <f>[1]Results!M251</f>
        <v>4.1840274869999998</v>
      </c>
      <c r="K742" s="3">
        <f>[1]Results!N251</f>
        <v>3.9652143689999999</v>
      </c>
      <c r="L742" s="3">
        <f>[1]Results!O251</f>
        <v>3.7520977709999999</v>
      </c>
      <c r="M742" s="3">
        <f>[1]Results!P251</f>
        <v>3.5316598180000001</v>
      </c>
      <c r="N742" s="3">
        <f>[1]Results!Q251</f>
        <v>3.314941014</v>
      </c>
      <c r="O742" s="3">
        <f>[1]Results!R251</f>
        <v>3.1036035480000002</v>
      </c>
      <c r="P742" s="3">
        <f>[1]Results!S251</f>
        <v>2.9015926190000001</v>
      </c>
      <c r="Q742" s="3">
        <f>[1]Results!T251</f>
        <v>2.716138468</v>
      </c>
      <c r="R742" s="3">
        <f>[1]Results!U251</f>
        <v>2.5460995390000001</v>
      </c>
      <c r="S742" s="3">
        <f>[1]Results!V251</f>
        <v>2.393339659</v>
      </c>
      <c r="T742" s="3">
        <f>[1]Results!W251</f>
        <v>2.2518069860000001</v>
      </c>
      <c r="U742" s="3">
        <f>[1]Results!X251</f>
        <v>2.119530202</v>
      </c>
      <c r="V742" s="3">
        <f>[1]Results!Y251</f>
        <v>1.990640186</v>
      </c>
      <c r="W742" s="3">
        <f>[1]Results!Z251</f>
        <v>1.864687403</v>
      </c>
      <c r="X742" s="3">
        <f>[1]Results!AA251</f>
        <v>1.740965299</v>
      </c>
      <c r="Y742" s="3">
        <f>[1]Results!AB251</f>
        <v>1.6210060980000001</v>
      </c>
      <c r="Z742" s="3">
        <f>[1]Results!AC251</f>
        <v>1.5026334180000001</v>
      </c>
      <c r="AA742" s="3">
        <f>[1]Results!AD251</f>
        <v>1.3867636940000001</v>
      </c>
      <c r="AB742" s="3">
        <f>[1]Results!AE251</f>
        <v>1.2731423930000001</v>
      </c>
      <c r="AC742" s="3">
        <f>[1]Results!AF251</f>
        <v>1.161601898</v>
      </c>
      <c r="AD742" s="3">
        <f>[1]Results!AG251</f>
        <v>1.052546524</v>
      </c>
      <c r="AE742" s="3">
        <f>[1]Results!AH251</f>
        <v>0.94324242459999996</v>
      </c>
      <c r="AF742" s="3">
        <f>[1]Results!AI251</f>
        <v>0.83472474050000001</v>
      </c>
      <c r="AG742" s="3">
        <f>[1]Results!AJ251</f>
        <v>0.72685037330000002</v>
      </c>
      <c r="AH742" s="3">
        <f>[1]Results!AK251</f>
        <v>0.61829254389999999</v>
      </c>
      <c r="AI742" s="3">
        <f>[1]Results!AL251</f>
        <v>0.50927316720000004</v>
      </c>
      <c r="AJ742" s="3">
        <f>[1]Results!AM251</f>
        <v>0.39952915690000002</v>
      </c>
      <c r="AK742" s="3">
        <f>[1]Results!AN251</f>
        <v>0.28892573960000001</v>
      </c>
      <c r="AL742" s="3">
        <f>[1]Results!AO251</f>
        <v>0.1764287873</v>
      </c>
      <c r="AM742" s="3">
        <f>[1]Results!AP251</f>
        <v>0.1780651385</v>
      </c>
      <c r="AN742" s="3">
        <f>[1]Results!AQ251</f>
        <v>0.17934080120000001</v>
      </c>
      <c r="AO742" s="3">
        <f>[1]Results!AR251</f>
        <v>0.1802729059</v>
      </c>
      <c r="AP742" s="3">
        <f>[1]Results!AS251</f>
        <v>0.18086840309999999</v>
      </c>
      <c r="AQ742" s="3">
        <f>[1]Results!AT251</f>
        <v>0.18100259369999999</v>
      </c>
      <c r="AR742" s="3">
        <f>[1]Results!AU251</f>
        <v>0.1809658791</v>
      </c>
      <c r="AS742" s="3">
        <f>[1]Results!AV251</f>
        <v>0.18080295139999999</v>
      </c>
      <c r="AT742" s="3">
        <f>[1]Results!AW251</f>
        <v>0.1806095811</v>
      </c>
      <c r="AU742" s="3">
        <f>[1]Results!AX251</f>
        <v>0.18044941070000001</v>
      </c>
      <c r="AV742" s="3">
        <f>[1]Results!AY251</f>
        <v>0.18032874830000001</v>
      </c>
      <c r="AW742" s="3">
        <f>[1]Results!AZ251</f>
        <v>0.18021463600000001</v>
      </c>
      <c r="AX742" s="3">
        <f>[1]Results!BA251</f>
        <v>0.1800470502</v>
      </c>
      <c r="AY742" s="3">
        <f>[1]Results!BB251</f>
        <v>0.17978872940000001</v>
      </c>
      <c r="AZ742" s="3">
        <f>[1]Results!BC251</f>
        <v>0.17958095460000001</v>
      </c>
      <c r="BA742" s="3">
        <f>[1]Results!BD251</f>
        <v>0.17924294020000001</v>
      </c>
      <c r="BB742" s="3">
        <f>[1]Results!BE251</f>
        <v>0.17861282140000001</v>
      </c>
      <c r="BC742" s="3">
        <f>[1]Results!BF251</f>
        <v>0.17799531339999999</v>
      </c>
      <c r="BD742" s="3">
        <f>[1]Results!BG251</f>
        <v>0.17739768459999999</v>
      </c>
      <c r="BE742" s="3">
        <f>[1]Results!BH251</f>
        <v>0.1769303666</v>
      </c>
      <c r="BF742" s="3">
        <f>[1]Results!BI251</f>
        <v>0.1763636388</v>
      </c>
      <c r="BG742" s="3">
        <f>[1]Results!BJ251</f>
        <v>0.175864089</v>
      </c>
      <c r="BH742" s="3">
        <f>[1]Results!BK251</f>
        <v>0.1752293573</v>
      </c>
      <c r="BI742" s="3">
        <f>[1]Results!BL251</f>
        <v>0.1745181703</v>
      </c>
      <c r="BJ742" s="3">
        <f>[1]Results!BM251</f>
        <v>0.1737502987</v>
      </c>
      <c r="BK742" s="3">
        <f>[1]Results!BN251</f>
        <v>0.17307105140000001</v>
      </c>
      <c r="BL742" s="3">
        <f>[1]Results!BO251</f>
        <v>0.17231658280000001</v>
      </c>
      <c r="BM742" s="3">
        <f>[1]Results!BP251</f>
        <v>0.1716866889</v>
      </c>
      <c r="BN742" s="3">
        <f>[1]Results!BQ251</f>
        <v>0.17098530789999999</v>
      </c>
      <c r="BO742" s="3">
        <f>[1]Results!BR251</f>
        <v>0.1703726944</v>
      </c>
      <c r="BP742" s="3">
        <f>[1]Results!BS251</f>
        <v>0.16964719489999999</v>
      </c>
      <c r="BQ742" s="3">
        <f>[1]Results!BT251</f>
        <v>0.16896635160000001</v>
      </c>
      <c r="BR742" s="3">
        <f>[1]Results!BU251</f>
        <v>0.16828140890000001</v>
      </c>
      <c r="BS742" s="3">
        <f>[1]Results!BV251</f>
        <v>0.16759469860000001</v>
      </c>
      <c r="BT742" s="3">
        <f>[1]Results!BW251</f>
        <v>0.16680188830000001</v>
      </c>
      <c r="BU742" s="3">
        <f>[1]Results!BX251</f>
        <v>0.1660761482</v>
      </c>
      <c r="BV742" s="3">
        <f>[1]Results!BY251</f>
        <v>0.16524360930000001</v>
      </c>
      <c r="BW742" s="3">
        <f>[1]Results!BZ251</f>
        <v>0.16446960529999999</v>
      </c>
      <c r="BX742" s="3">
        <f>[1]Results!CA251</f>
        <v>0.16358638140000001</v>
      </c>
      <c r="BY742" s="3">
        <f>[1]Results!CB251</f>
        <v>0.1627708075</v>
      </c>
      <c r="BZ742" s="3">
        <f>[1]Results!CC251</f>
        <v>0.1619889554</v>
      </c>
      <c r="CA742" s="3">
        <f>[1]Results!CD251</f>
        <v>0.161242317</v>
      </c>
      <c r="CB742" s="3">
        <f>[1]Results!CE251</f>
        <v>0.16052706119999999</v>
      </c>
      <c r="CC742" s="3">
        <f>[1]Results!CF251</f>
        <v>0.15982798149999999</v>
      </c>
      <c r="CD742" s="3">
        <f>[1]Results!CG251</f>
        <v>0.15912534419999999</v>
      </c>
      <c r="CE742" s="3">
        <f>[1]Results!CH251</f>
        <v>0.15840482089999999</v>
      </c>
      <c r="CF742" s="3">
        <f>[1]Results!CI251</f>
        <v>0.1576639889</v>
      </c>
      <c r="CG742" s="3">
        <f>[1]Results!CJ251</f>
        <v>0.15691237769999999</v>
      </c>
      <c r="CH742" s="3">
        <f>[1]Results!CK251</f>
        <v>0.15605941449999999</v>
      </c>
      <c r="CI742" s="3">
        <f>[1]Results!CL251</f>
        <v>0.15528019470000001</v>
      </c>
      <c r="CJ742" s="3">
        <f>[1]Results!CM251</f>
        <v>0.1545405691</v>
      </c>
    </row>
    <row r="743" spans="1:88" x14ac:dyDescent="0.3">
      <c r="B743" s="3" t="str">
        <f>[1]Results!E253</f>
        <v>YG_toe_cgas_0</v>
      </c>
      <c r="C743" s="3">
        <f>[1]Results!F253</f>
        <v>2.4033648790000002</v>
      </c>
      <c r="D743" s="3">
        <f>[1]Results!G253</f>
        <v>4.2283484329999999</v>
      </c>
      <c r="E743" s="3">
        <f>[1]Results!H253</f>
        <v>5.5824099350000003</v>
      </c>
      <c r="F743" s="3">
        <f>[1]Results!I253</f>
        <v>6.662156392</v>
      </c>
      <c r="G743" s="3">
        <f>[1]Results!J253</f>
        <v>7.5617938249999996</v>
      </c>
      <c r="H743" s="3">
        <f>[1]Results!K253</f>
        <v>8.3134313540000004</v>
      </c>
      <c r="I743" s="3">
        <f>[1]Results!L253</f>
        <v>8.9487590410000006</v>
      </c>
      <c r="J743" s="3">
        <f>[1]Results!M253</f>
        <v>9.4541101869999995</v>
      </c>
      <c r="K743" s="3">
        <f>[1]Results!N253</f>
        <v>9.8664829990000005</v>
      </c>
      <c r="L743" s="3">
        <f>[1]Results!O253</f>
        <v>10.197488829999999</v>
      </c>
      <c r="M743" s="3">
        <f>[1]Results!P253</f>
        <v>10.467668659999999</v>
      </c>
      <c r="N743" s="3">
        <f>[1]Results!Q253</f>
        <v>10.70830239</v>
      </c>
      <c r="O743" s="3">
        <f>[1]Results!R253</f>
        <v>10.89946761</v>
      </c>
      <c r="P743" s="3">
        <f>[1]Results!S253</f>
        <v>11.04814199</v>
      </c>
      <c r="Q743" s="3">
        <f>[1]Results!T253</f>
        <v>11.23241041</v>
      </c>
      <c r="R743" s="3">
        <f>[1]Results!U253</f>
        <v>11.41899443</v>
      </c>
      <c r="S743" s="3">
        <f>[1]Results!V253</f>
        <v>11.55813779</v>
      </c>
      <c r="T743" s="3">
        <f>[1]Results!W253</f>
        <v>11.681375770000001</v>
      </c>
      <c r="U743" s="3">
        <f>[1]Results!X253</f>
        <v>11.83759236</v>
      </c>
      <c r="V743" s="3">
        <f>[1]Results!Y253</f>
        <v>11.99209127</v>
      </c>
      <c r="W743" s="3">
        <f>[1]Results!Z253</f>
        <v>12.14162595</v>
      </c>
      <c r="X743" s="3">
        <f>[1]Results!AA253</f>
        <v>12.27526402</v>
      </c>
      <c r="Y743" s="3">
        <f>[1]Results!AB253</f>
        <v>12.451188220000001</v>
      </c>
      <c r="Z743" s="3">
        <f>[1]Results!AC253</f>
        <v>12.640599890000001</v>
      </c>
      <c r="AA743" s="3">
        <f>[1]Results!AD253</f>
        <v>12.84950592</v>
      </c>
      <c r="AB743" s="3">
        <f>[1]Results!AE253</f>
        <v>13.066846160000001</v>
      </c>
      <c r="AC743" s="3">
        <f>[1]Results!AF253</f>
        <v>13.34226945</v>
      </c>
      <c r="AD743" s="3">
        <f>[1]Results!AG253</f>
        <v>13.678383090000001</v>
      </c>
      <c r="AE743" s="3">
        <f>[1]Results!AH253</f>
        <v>14.046956870000001</v>
      </c>
      <c r="AF743" s="3">
        <f>[1]Results!AI253</f>
        <v>14.46713499</v>
      </c>
      <c r="AG743" s="3">
        <f>[1]Results!AJ253</f>
        <v>15.0085803</v>
      </c>
      <c r="AH743" s="3">
        <f>[1]Results!AK253</f>
        <v>15.669204179999999</v>
      </c>
      <c r="AI743" s="3">
        <f>[1]Results!AL253</f>
        <v>16.518710670000001</v>
      </c>
      <c r="AJ743" s="3">
        <f>[1]Results!AM253</f>
        <v>17.640099859999999</v>
      </c>
      <c r="AK743" s="3">
        <f>[1]Results!AN253</f>
        <v>19.289717809999999</v>
      </c>
      <c r="AL743" s="3">
        <f>[1]Results!AO253</f>
        <v>21.820205229999999</v>
      </c>
      <c r="AM743" s="3">
        <f>[1]Results!AP253</f>
        <v>22.37796822</v>
      </c>
      <c r="AN743" s="3">
        <f>[1]Results!AQ253</f>
        <v>22.714192610000001</v>
      </c>
      <c r="AO743" s="3">
        <f>[1]Results!AR253</f>
        <v>22.980270399999998</v>
      </c>
      <c r="AP743" s="3">
        <f>[1]Results!AS253</f>
        <v>23.241027020000001</v>
      </c>
      <c r="AQ743" s="3">
        <f>[1]Results!AT253</f>
        <v>23.421906060000001</v>
      </c>
      <c r="AR743" s="3">
        <f>[1]Results!AU253</f>
        <v>23.611829759999999</v>
      </c>
      <c r="AS743" s="3">
        <f>[1]Results!AV253</f>
        <v>23.78412346</v>
      </c>
      <c r="AT743" s="3">
        <f>[1]Results!AW253</f>
        <v>23.925314190000002</v>
      </c>
      <c r="AU743" s="3">
        <f>[1]Results!AX253</f>
        <v>24.092197599999999</v>
      </c>
      <c r="AV743" s="3">
        <f>[1]Results!AY253</f>
        <v>24.25659426</v>
      </c>
      <c r="AW743" s="3">
        <f>[1]Results!AZ253</f>
        <v>24.3870611</v>
      </c>
      <c r="AX743" s="3">
        <f>[1]Results!BA253</f>
        <v>24.527306370000002</v>
      </c>
      <c r="AY743" s="3">
        <f>[1]Results!BB253</f>
        <v>24.64786848</v>
      </c>
      <c r="AZ743" s="3">
        <f>[1]Results!BC253</f>
        <v>24.772002820000001</v>
      </c>
      <c r="BA743" s="3">
        <f>[1]Results!BD253</f>
        <v>24.874878039999999</v>
      </c>
      <c r="BB743" s="3">
        <f>[1]Results!BE253</f>
        <v>24.957433720000001</v>
      </c>
      <c r="BC743" s="3">
        <f>[1]Results!BF253</f>
        <v>25.03339806</v>
      </c>
      <c r="BD743" s="3">
        <f>[1]Results!BG253</f>
        <v>25.10649153</v>
      </c>
      <c r="BE743" s="3">
        <f>[1]Results!BH253</f>
        <v>25.21902558</v>
      </c>
      <c r="BF743" s="3">
        <f>[1]Results!BI253</f>
        <v>25.2869557</v>
      </c>
      <c r="BG743" s="3">
        <f>[1]Results!BJ253</f>
        <v>25.363020599999999</v>
      </c>
      <c r="BH743" s="3">
        <f>[1]Results!BK253</f>
        <v>25.41727758</v>
      </c>
      <c r="BI743" s="3">
        <f>[1]Results!BL253</f>
        <v>25.485776479999998</v>
      </c>
      <c r="BJ743" s="3">
        <f>[1]Results!BM253</f>
        <v>25.520196510000002</v>
      </c>
      <c r="BK743" s="3">
        <f>[1]Results!BN253</f>
        <v>25.594641150000001</v>
      </c>
      <c r="BL743" s="3">
        <f>[1]Results!BO253</f>
        <v>25.633168520000002</v>
      </c>
      <c r="BM743" s="3">
        <f>[1]Results!BP253</f>
        <v>25.715963540000001</v>
      </c>
      <c r="BN743" s="3">
        <f>[1]Results!BQ253</f>
        <v>25.78765134</v>
      </c>
      <c r="BO743" s="3">
        <f>[1]Results!BR253</f>
        <v>25.87153412</v>
      </c>
      <c r="BP743" s="3">
        <f>[1]Results!BS253</f>
        <v>25.91140476</v>
      </c>
      <c r="BQ743" s="3">
        <f>[1]Results!BT253</f>
        <v>25.9837481</v>
      </c>
      <c r="BR743" s="3">
        <f>[1]Results!BU253</f>
        <v>26.054079210000001</v>
      </c>
      <c r="BS743" s="3">
        <f>[1]Results!BV253</f>
        <v>26.12578671</v>
      </c>
      <c r="BT743" s="3">
        <f>[1]Results!BW253</f>
        <v>26.20804497</v>
      </c>
      <c r="BU743" s="3">
        <f>[1]Results!BX253</f>
        <v>26.27576303</v>
      </c>
      <c r="BV743" s="3">
        <f>[1]Results!BY253</f>
        <v>26.327186699999999</v>
      </c>
      <c r="BW743" s="3">
        <f>[1]Results!BZ253</f>
        <v>26.412201079999999</v>
      </c>
      <c r="BX743" s="3">
        <f>[1]Results!CA253</f>
        <v>26.455063670000001</v>
      </c>
      <c r="BY743" s="3">
        <f>[1]Results!CB253</f>
        <v>26.534560299999999</v>
      </c>
      <c r="BZ743" s="3">
        <f>[1]Results!CC253</f>
        <v>26.5925577</v>
      </c>
      <c r="CA743" s="3">
        <f>[1]Results!CD253</f>
        <v>26.68175875</v>
      </c>
      <c r="CB743" s="3">
        <f>[1]Results!CE253</f>
        <v>26.77504094</v>
      </c>
      <c r="CC743" s="3">
        <f>[1]Results!CF253</f>
        <v>26.86967667</v>
      </c>
      <c r="CD743" s="3">
        <f>[1]Results!CG253</f>
        <v>26.96204663</v>
      </c>
      <c r="CE743" s="3">
        <f>[1]Results!CH253</f>
        <v>27.04982004</v>
      </c>
      <c r="CF743" s="3">
        <f>[1]Results!CI253</f>
        <v>27.13298369</v>
      </c>
      <c r="CG743" s="3">
        <f>[1]Results!CJ253</f>
        <v>27.238786579999999</v>
      </c>
      <c r="CH743" s="3">
        <f>[1]Results!CK253</f>
        <v>27.303052040000001</v>
      </c>
      <c r="CI743" s="3">
        <f>[1]Results!CL253</f>
        <v>27.40377398</v>
      </c>
      <c r="CJ743" s="3">
        <f>[1]Results!CM253</f>
        <v>27.483451110000001</v>
      </c>
    </row>
    <row r="744" spans="1:88" x14ac:dyDescent="0.3">
      <c r="B744" s="3" t="str">
        <f>[1]Results!E259</f>
        <v>YG_toe_cele_0</v>
      </c>
      <c r="C744" s="3">
        <f>[1]Results!F259</f>
        <v>49.409938480000001</v>
      </c>
      <c r="D744" s="3">
        <f>[1]Results!G259</f>
        <v>49.837642629999998</v>
      </c>
      <c r="E744" s="3">
        <f>[1]Results!H259</f>
        <v>50.182486220000001</v>
      </c>
      <c r="F744" s="3">
        <f>[1]Results!I259</f>
        <v>50.612304790000003</v>
      </c>
      <c r="G744" s="3">
        <f>[1]Results!J259</f>
        <v>51.015252599999997</v>
      </c>
      <c r="H744" s="3">
        <f>[1]Results!K259</f>
        <v>51.467946920000003</v>
      </c>
      <c r="I744" s="3">
        <f>[1]Results!L259</f>
        <v>52.091193439999998</v>
      </c>
      <c r="J744" s="3">
        <f>[1]Results!M259</f>
        <v>53.384774950000001</v>
      </c>
      <c r="K744" s="3">
        <f>[1]Results!N259</f>
        <v>54.546278219999998</v>
      </c>
      <c r="L744" s="3">
        <f>[1]Results!O259</f>
        <v>55.975616870000003</v>
      </c>
      <c r="M744" s="3">
        <f>[1]Results!P259</f>
        <v>57.14894443</v>
      </c>
      <c r="N744" s="3">
        <f>[1]Results!Q259</f>
        <v>58.234312869999997</v>
      </c>
      <c r="O744" s="3">
        <f>[1]Results!R259</f>
        <v>59.111377269999998</v>
      </c>
      <c r="P744" s="3">
        <f>[1]Results!S259</f>
        <v>59.844742750000002</v>
      </c>
      <c r="Q744" s="3">
        <f>[1]Results!T259</f>
        <v>60.810234010000002</v>
      </c>
      <c r="R744" s="3">
        <f>[1]Results!U259</f>
        <v>61.921253729999997</v>
      </c>
      <c r="S744" s="3">
        <f>[1]Results!V259</f>
        <v>63.223021950000003</v>
      </c>
      <c r="T744" s="3">
        <f>[1]Results!W259</f>
        <v>64.643197939999993</v>
      </c>
      <c r="U744" s="3">
        <f>[1]Results!X259</f>
        <v>66.297433290000001</v>
      </c>
      <c r="V744" s="3">
        <f>[1]Results!Y259</f>
        <v>67.834004519999993</v>
      </c>
      <c r="W744" s="3">
        <f>[1]Results!Z259</f>
        <v>69.356437619999994</v>
      </c>
      <c r="X744" s="3">
        <f>[1]Results!AA259</f>
        <v>70.860005799999996</v>
      </c>
      <c r="Y744" s="3">
        <f>[1]Results!AB259</f>
        <v>72.549828250000004</v>
      </c>
      <c r="Z744" s="3">
        <f>[1]Results!AC259</f>
        <v>74.142484890000006</v>
      </c>
      <c r="AA744" s="3">
        <f>[1]Results!AD259</f>
        <v>75.781233709999995</v>
      </c>
      <c r="AB744" s="3">
        <f>[1]Results!AE259</f>
        <v>77.45484802</v>
      </c>
      <c r="AC744" s="3">
        <f>[1]Results!AF259</f>
        <v>79.184329829999996</v>
      </c>
      <c r="AD744" s="3">
        <f>[1]Results!AG259</f>
        <v>81.137781559999993</v>
      </c>
      <c r="AE744" s="3">
        <f>[1]Results!AH259</f>
        <v>82.830541310000001</v>
      </c>
      <c r="AF744" s="3">
        <f>[1]Results!AI259</f>
        <v>84.627781650000003</v>
      </c>
      <c r="AG744" s="3">
        <f>[1]Results!AJ259</f>
        <v>86.581913040000003</v>
      </c>
      <c r="AH744" s="3">
        <f>[1]Results!AK259</f>
        <v>88.385491720000005</v>
      </c>
      <c r="AI744" s="3">
        <f>[1]Results!AL259</f>
        <v>90.202432650000006</v>
      </c>
      <c r="AJ744" s="3">
        <f>[1]Results!AM259</f>
        <v>92.037770620000003</v>
      </c>
      <c r="AK744" s="3">
        <f>[1]Results!AN259</f>
        <v>94.083252860000002</v>
      </c>
      <c r="AL744" s="3">
        <f>[1]Results!AO259</f>
        <v>95.996921439999994</v>
      </c>
      <c r="AM744" s="3">
        <f>[1]Results!AP259</f>
        <v>97.579184220000002</v>
      </c>
      <c r="AN744" s="3">
        <f>[1]Results!AQ259</f>
        <v>99.109303729999993</v>
      </c>
      <c r="AO744" s="3">
        <f>[1]Results!AR259</f>
        <v>100.5824642</v>
      </c>
      <c r="AP744" s="3">
        <f>[1]Results!AS259</f>
        <v>101.9515342</v>
      </c>
      <c r="AQ744" s="3">
        <f>[1]Results!AT259</f>
        <v>103.02487739999999</v>
      </c>
      <c r="AR744" s="3">
        <f>[1]Results!AU259</f>
        <v>104.1373337</v>
      </c>
      <c r="AS744" s="3">
        <f>[1]Results!AV259</f>
        <v>105.2245427</v>
      </c>
      <c r="AT744" s="3">
        <f>[1]Results!AW259</f>
        <v>106.31572850000001</v>
      </c>
      <c r="AU744" s="3">
        <f>[1]Results!AX259</f>
        <v>107.4221393</v>
      </c>
      <c r="AV744" s="3">
        <f>[1]Results!AY259</f>
        <v>108.5251227</v>
      </c>
      <c r="AW744" s="3">
        <f>[1]Results!AZ259</f>
        <v>109.5908225</v>
      </c>
      <c r="AX744" s="3">
        <f>[1]Results!BA259</f>
        <v>110.58898309999999</v>
      </c>
      <c r="AY744" s="3">
        <f>[1]Results!BB259</f>
        <v>111.51017090000001</v>
      </c>
      <c r="AZ744" s="3">
        <f>[1]Results!BC259</f>
        <v>112.5450625</v>
      </c>
      <c r="BA744" s="3">
        <f>[1]Results!BD259</f>
        <v>113.4121462</v>
      </c>
      <c r="BB744" s="3">
        <f>[1]Results!BE259</f>
        <v>114.1999282</v>
      </c>
      <c r="BC744" s="3">
        <f>[1]Results!BF259</f>
        <v>114.97438529999999</v>
      </c>
      <c r="BD744" s="3">
        <f>[1]Results!BG259</f>
        <v>115.7410182</v>
      </c>
      <c r="BE744" s="3">
        <f>[1]Results!BH259</f>
        <v>116.65686049999999</v>
      </c>
      <c r="BF744" s="3">
        <f>[1]Results!BI259</f>
        <v>117.4044347</v>
      </c>
      <c r="BG744" s="3">
        <f>[1]Results!BJ259</f>
        <v>118.2662953</v>
      </c>
      <c r="BH744" s="3">
        <f>[1]Results!BK259</f>
        <v>118.95034149999999</v>
      </c>
      <c r="BI744" s="3">
        <f>[1]Results!BL259</f>
        <v>119.58569180000001</v>
      </c>
      <c r="BJ744" s="3">
        <f>[1]Results!BM259</f>
        <v>120.2004494</v>
      </c>
      <c r="BK744" s="3">
        <f>[1]Results!BN259</f>
        <v>120.966379</v>
      </c>
      <c r="BL744" s="3">
        <f>[1]Results!BO259</f>
        <v>121.607857</v>
      </c>
      <c r="BM744" s="3">
        <f>[1]Results!BP259</f>
        <v>122.4201259</v>
      </c>
      <c r="BN744" s="3">
        <f>[1]Results!BQ259</f>
        <v>123.09187110000001</v>
      </c>
      <c r="BO744" s="3">
        <f>[1]Results!BR259</f>
        <v>123.8939709</v>
      </c>
      <c r="BP744" s="3">
        <f>[1]Results!BS259</f>
        <v>124.53850679999999</v>
      </c>
      <c r="BQ744" s="3">
        <f>[1]Results!BT259</f>
        <v>125.2898132</v>
      </c>
      <c r="BR744" s="3">
        <f>[1]Results!BU259</f>
        <v>126.0508437</v>
      </c>
      <c r="BS744" s="3">
        <f>[1]Results!BV259</f>
        <v>126.8132609</v>
      </c>
      <c r="BT744" s="3">
        <f>[1]Results!BW259</f>
        <v>127.4319411</v>
      </c>
      <c r="BU744" s="3">
        <f>[1]Results!BX259</f>
        <v>128.1729843</v>
      </c>
      <c r="BV744" s="3">
        <f>[1]Results!BY259</f>
        <v>128.76776709999999</v>
      </c>
      <c r="BW744" s="3">
        <f>[1]Results!BZ259</f>
        <v>129.48526570000001</v>
      </c>
      <c r="BX744" s="3">
        <f>[1]Results!CA259</f>
        <v>130.05447899999999</v>
      </c>
      <c r="BY744" s="3">
        <f>[1]Results!CB259</f>
        <v>130.74891149999999</v>
      </c>
      <c r="BZ744" s="3">
        <f>[1]Results!CC259</f>
        <v>131.47634170000001</v>
      </c>
      <c r="CA744" s="3">
        <f>[1]Results!CD259</f>
        <v>132.22827169999999</v>
      </c>
      <c r="CB744" s="3">
        <f>[1]Results!CE259</f>
        <v>132.99535209999999</v>
      </c>
      <c r="CC744" s="3">
        <f>[1]Results!CF259</f>
        <v>133.76250390000001</v>
      </c>
      <c r="CD744" s="3">
        <f>[1]Results!CG259</f>
        <v>134.5151468</v>
      </c>
      <c r="CE744" s="3">
        <f>[1]Results!CH259</f>
        <v>135.24604339999999</v>
      </c>
      <c r="CF744" s="3">
        <f>[1]Results!CI259</f>
        <v>135.9580182</v>
      </c>
      <c r="CG744" s="3">
        <f>[1]Results!CJ259</f>
        <v>136.6614548</v>
      </c>
      <c r="CH744" s="3">
        <f>[1]Results!CK259</f>
        <v>137.22288090000001</v>
      </c>
      <c r="CI744" s="3">
        <f>[1]Results!CL259</f>
        <v>137.90767260000001</v>
      </c>
      <c r="CJ744" s="3">
        <f>[1]Results!CM259</f>
        <v>138.61866029999999</v>
      </c>
    </row>
    <row r="745" spans="1:88" x14ac:dyDescent="0.3">
      <c r="B745" s="3" t="s">
        <v>49</v>
      </c>
      <c r="C745" s="3">
        <f>SUM(C746:C748)</f>
        <v>26.872000440999997</v>
      </c>
      <c r="D745" s="3">
        <f t="shared" ref="D745:AL745" si="348">SUM(D746:D748)</f>
        <v>26.341912196000003</v>
      </c>
      <c r="E745" s="3">
        <f t="shared" si="348"/>
        <v>25.956277720000003</v>
      </c>
      <c r="F745" s="3">
        <f t="shared" si="348"/>
        <v>25.664364116999998</v>
      </c>
      <c r="G745" s="3">
        <f t="shared" si="348"/>
        <v>25.518948697999999</v>
      </c>
      <c r="H745" s="3">
        <f t="shared" si="348"/>
        <v>25.484375712999999</v>
      </c>
      <c r="I745" s="3">
        <f t="shared" si="348"/>
        <v>25.552260167</v>
      </c>
      <c r="J745" s="3">
        <f t="shared" si="348"/>
        <v>25.385044467</v>
      </c>
      <c r="K745" s="3">
        <f t="shared" si="348"/>
        <v>25.127773886</v>
      </c>
      <c r="L745" s="3">
        <f t="shared" si="348"/>
        <v>25.042501522000002</v>
      </c>
      <c r="M745" s="3">
        <f t="shared" si="348"/>
        <v>24.857353740999997</v>
      </c>
      <c r="N745" s="3">
        <f t="shared" si="348"/>
        <v>24.760767631</v>
      </c>
      <c r="O745" s="3">
        <f t="shared" si="348"/>
        <v>24.627056694</v>
      </c>
      <c r="P745" s="3">
        <f t="shared" si="348"/>
        <v>24.441710081</v>
      </c>
      <c r="Q745" s="3">
        <f t="shared" si="348"/>
        <v>24.369860648</v>
      </c>
      <c r="R745" s="3">
        <f t="shared" si="348"/>
        <v>24.353055963999999</v>
      </c>
      <c r="S745" s="3">
        <f t="shared" si="348"/>
        <v>24.379255610000001</v>
      </c>
      <c r="T745" s="3">
        <f t="shared" si="348"/>
        <v>24.424889190999998</v>
      </c>
      <c r="U745" s="3">
        <f t="shared" si="348"/>
        <v>24.572816201000002</v>
      </c>
      <c r="V745" s="3">
        <f t="shared" si="348"/>
        <v>24.660060411</v>
      </c>
      <c r="W745" s="3">
        <f t="shared" si="348"/>
        <v>24.758542120000001</v>
      </c>
      <c r="X745" s="3">
        <f t="shared" si="348"/>
        <v>24.858263137999998</v>
      </c>
      <c r="Y745" s="3">
        <f t="shared" si="348"/>
        <v>25.053528225999997</v>
      </c>
      <c r="Z745" s="3">
        <f t="shared" si="348"/>
        <v>25.197768467</v>
      </c>
      <c r="AA745" s="3">
        <f t="shared" si="348"/>
        <v>25.368508480000003</v>
      </c>
      <c r="AB745" s="3">
        <f t="shared" si="348"/>
        <v>25.557280048999999</v>
      </c>
      <c r="AC745" s="3">
        <f t="shared" si="348"/>
        <v>25.775092663999999</v>
      </c>
      <c r="AD745" s="3">
        <f t="shared" si="348"/>
        <v>26.089226108999998</v>
      </c>
      <c r="AE745" s="3">
        <f t="shared" si="348"/>
        <v>26.285839933000002</v>
      </c>
      <c r="AF745" s="3">
        <f t="shared" si="348"/>
        <v>26.551617831999998</v>
      </c>
      <c r="AG745" s="3">
        <f t="shared" si="348"/>
        <v>26.905166844</v>
      </c>
      <c r="AH745" s="3">
        <f t="shared" si="348"/>
        <v>27.199029883000001</v>
      </c>
      <c r="AI745" s="3">
        <f t="shared" si="348"/>
        <v>27.507059949000002</v>
      </c>
      <c r="AJ745" s="3">
        <f t="shared" si="348"/>
        <v>27.829145457999999</v>
      </c>
      <c r="AK745" s="3">
        <f t="shared" si="348"/>
        <v>28.247536114999996</v>
      </c>
      <c r="AL745" s="3">
        <f t="shared" si="348"/>
        <v>28.613542445</v>
      </c>
      <c r="AM745" s="3">
        <f t="shared" ref="AM745:CJ745" si="349">SUM(AM746:AM748)</f>
        <v>28.932057275000002</v>
      </c>
      <c r="AN745" s="3">
        <f t="shared" si="349"/>
        <v>29.227392741999999</v>
      </c>
      <c r="AO745" s="3">
        <f t="shared" si="349"/>
        <v>29.503740377999996</v>
      </c>
      <c r="AP745" s="3">
        <f t="shared" si="349"/>
        <v>29.754752793999998</v>
      </c>
      <c r="AQ745" s="3">
        <f t="shared" si="349"/>
        <v>29.903228894999998</v>
      </c>
      <c r="AR745" s="3">
        <f t="shared" si="349"/>
        <v>30.096704320999997</v>
      </c>
      <c r="AS745" s="3">
        <f t="shared" si="349"/>
        <v>30.285826489999998</v>
      </c>
      <c r="AT745" s="3">
        <f t="shared" si="349"/>
        <v>30.477147381000002</v>
      </c>
      <c r="AU745" s="3">
        <f t="shared" si="349"/>
        <v>30.674076038999999</v>
      </c>
      <c r="AV745" s="3">
        <f t="shared" si="349"/>
        <v>30.873833736000002</v>
      </c>
      <c r="AW745" s="3">
        <f t="shared" si="349"/>
        <v>31.070219119999997</v>
      </c>
      <c r="AX745" s="3">
        <f t="shared" si="349"/>
        <v>31.256741488000003</v>
      </c>
      <c r="AY745" s="3">
        <f t="shared" si="349"/>
        <v>31.430696118999997</v>
      </c>
      <c r="AZ745" s="3">
        <f t="shared" si="349"/>
        <v>31.668971591999998</v>
      </c>
      <c r="BA745" s="3">
        <f t="shared" si="349"/>
        <v>31.837022329999996</v>
      </c>
      <c r="BB745" s="3">
        <f t="shared" si="349"/>
        <v>31.983702684000001</v>
      </c>
      <c r="BC745" s="3">
        <f t="shared" si="349"/>
        <v>32.127731293000004</v>
      </c>
      <c r="BD745" s="3">
        <f t="shared" si="349"/>
        <v>32.272102462999996</v>
      </c>
      <c r="BE745" s="3">
        <f t="shared" si="349"/>
        <v>32.488111705999998</v>
      </c>
      <c r="BF745" s="3">
        <f t="shared" si="349"/>
        <v>32.634948408</v>
      </c>
      <c r="BG745" s="3">
        <f t="shared" si="349"/>
        <v>32.845246424999999</v>
      </c>
      <c r="BH745" s="3">
        <f t="shared" si="349"/>
        <v>32.983488498</v>
      </c>
      <c r="BI745" s="3">
        <f t="shared" si="349"/>
        <v>33.11237989</v>
      </c>
      <c r="BJ745" s="3">
        <f t="shared" si="349"/>
        <v>33.237559489999995</v>
      </c>
      <c r="BK745" s="3">
        <f t="shared" si="349"/>
        <v>33.432459782000002</v>
      </c>
      <c r="BL745" s="3">
        <f t="shared" si="349"/>
        <v>33.564816221999997</v>
      </c>
      <c r="BM745" s="3">
        <f t="shared" si="349"/>
        <v>33.770287001</v>
      </c>
      <c r="BN745" s="3">
        <f t="shared" si="349"/>
        <v>33.910894593000002</v>
      </c>
      <c r="BO745" s="3">
        <f t="shared" si="349"/>
        <v>34.117364640999995</v>
      </c>
      <c r="BP745" s="3">
        <f t="shared" si="349"/>
        <v>34.255488055000001</v>
      </c>
      <c r="BQ745" s="3">
        <f t="shared" si="349"/>
        <v>34.454341116999998</v>
      </c>
      <c r="BR745" s="3">
        <f t="shared" si="349"/>
        <v>34.656238360000003</v>
      </c>
      <c r="BS745" s="3">
        <f t="shared" si="349"/>
        <v>34.858918443000007</v>
      </c>
      <c r="BT745" s="3">
        <f t="shared" si="349"/>
        <v>34.994247579000003</v>
      </c>
      <c r="BU745" s="3">
        <f t="shared" si="349"/>
        <v>35.192939277000001</v>
      </c>
      <c r="BV745" s="3">
        <f t="shared" si="349"/>
        <v>35.324837611</v>
      </c>
      <c r="BW745" s="3">
        <f t="shared" si="349"/>
        <v>35.520191867999998</v>
      </c>
      <c r="BX745" s="3">
        <f t="shared" si="349"/>
        <v>35.648169813999999</v>
      </c>
      <c r="BY745" s="3">
        <f t="shared" si="349"/>
        <v>35.839881767999998</v>
      </c>
      <c r="BZ745" s="3">
        <f t="shared" si="349"/>
        <v>36.038967084999996</v>
      </c>
      <c r="CA745" s="3">
        <f t="shared" si="349"/>
        <v>36.243553363999993</v>
      </c>
      <c r="CB745" s="3">
        <f t="shared" si="349"/>
        <v>36.452158885000003</v>
      </c>
      <c r="CC745" s="3">
        <f t="shared" si="349"/>
        <v>36.662239843999998</v>
      </c>
      <c r="CD745" s="3">
        <f t="shared" si="349"/>
        <v>36.871118042999996</v>
      </c>
      <c r="CE745" s="3">
        <f t="shared" si="349"/>
        <v>37.077232233999993</v>
      </c>
      <c r="CF745" s="3">
        <f t="shared" si="349"/>
        <v>37.280769921000001</v>
      </c>
      <c r="CG745" s="3">
        <f t="shared" si="349"/>
        <v>37.483383830000001</v>
      </c>
      <c r="CH745" s="3">
        <f t="shared" si="349"/>
        <v>37.619140578</v>
      </c>
      <c r="CI745" s="3">
        <f t="shared" si="349"/>
        <v>37.818463977999997</v>
      </c>
      <c r="CJ745" s="3">
        <f t="shared" si="349"/>
        <v>38.024071636999999</v>
      </c>
    </row>
    <row r="746" spans="1:88" x14ac:dyDescent="0.3">
      <c r="B746" s="3" t="str">
        <f>[1]Results!E269</f>
        <v>YG_toe_chea_0</v>
      </c>
      <c r="C746" s="3">
        <f>[1]Results!F269</f>
        <v>3.5685931110000002</v>
      </c>
      <c r="D746" s="3">
        <f>[1]Results!G269</f>
        <v>3.5875253360000001</v>
      </c>
      <c r="E746" s="3">
        <f>[1]Results!H269</f>
        <v>3.6028270500000001</v>
      </c>
      <c r="F746" s="3">
        <f>[1]Results!I269</f>
        <v>3.6211679370000001</v>
      </c>
      <c r="G746" s="3">
        <f>[1]Results!J269</f>
        <v>3.6424411079999999</v>
      </c>
      <c r="H746" s="3">
        <f>[1]Results!K269</f>
        <v>3.6694621629999999</v>
      </c>
      <c r="I746" s="3">
        <f>[1]Results!L269</f>
        <v>3.7027475769999998</v>
      </c>
      <c r="J746" s="3">
        <f>[1]Results!M269</f>
        <v>3.7165882369999999</v>
      </c>
      <c r="K746" s="3">
        <f>[1]Results!N269</f>
        <v>3.7181063660000002</v>
      </c>
      <c r="L746" s="3">
        <f>[1]Results!O269</f>
        <v>3.7259192520000002</v>
      </c>
      <c r="M746" s="3">
        <f>[1]Results!P269</f>
        <v>3.727246611</v>
      </c>
      <c r="N746" s="3">
        <f>[1]Results!Q269</f>
        <v>3.730767041</v>
      </c>
      <c r="O746" s="3">
        <f>[1]Results!R269</f>
        <v>3.7324228640000001</v>
      </c>
      <c r="P746" s="3">
        <f>[1]Results!S269</f>
        <v>3.7283018810000002</v>
      </c>
      <c r="Q746" s="3">
        <f>[1]Results!T269</f>
        <v>3.7304966479999999</v>
      </c>
      <c r="R746" s="3">
        <f>[1]Results!U269</f>
        <v>3.736477534</v>
      </c>
      <c r="S746" s="3">
        <f>[1]Results!V269</f>
        <v>3.7489201699999999</v>
      </c>
      <c r="T746" s="3">
        <f>[1]Results!W269</f>
        <v>3.7616774409999998</v>
      </c>
      <c r="U746" s="3">
        <f>[1]Results!X269</f>
        <v>3.781176941</v>
      </c>
      <c r="V746" s="3">
        <f>[1]Results!Y269</f>
        <v>3.7952752109999999</v>
      </c>
      <c r="W746" s="3">
        <f>[1]Results!Z269</f>
        <v>3.80868034</v>
      </c>
      <c r="X746" s="3">
        <f>[1]Results!AA269</f>
        <v>3.8197625080000002</v>
      </c>
      <c r="Y746" s="3">
        <f>[1]Results!AB269</f>
        <v>3.8371961259999998</v>
      </c>
      <c r="Z746" s="3">
        <f>[1]Results!AC269</f>
        <v>3.8520928169999999</v>
      </c>
      <c r="AA746" s="3">
        <f>[1]Results!AD269</f>
        <v>3.8699701100000001</v>
      </c>
      <c r="AB746" s="3">
        <f>[1]Results!AE269</f>
        <v>3.889303409</v>
      </c>
      <c r="AC746" s="3">
        <f>[1]Results!AF269</f>
        <v>3.9121215039999999</v>
      </c>
      <c r="AD746" s="3">
        <f>[1]Results!AG269</f>
        <v>3.9418022389999998</v>
      </c>
      <c r="AE746" s="3">
        <f>[1]Results!AH269</f>
        <v>3.9663115329999998</v>
      </c>
      <c r="AF746" s="3">
        <f>[1]Results!AI269</f>
        <v>3.9928345219999999</v>
      </c>
      <c r="AG746" s="3">
        <f>[1]Results!AJ269</f>
        <v>4.0245633539999996</v>
      </c>
      <c r="AH746" s="3">
        <f>[1]Results!AK269</f>
        <v>4.0530590530000001</v>
      </c>
      <c r="AI746" s="3">
        <f>[1]Results!AL269</f>
        <v>4.0831143489999997</v>
      </c>
      <c r="AJ746" s="3">
        <f>[1]Results!AM269</f>
        <v>4.1148791679999999</v>
      </c>
      <c r="AK746" s="3">
        <f>[1]Results!AN269</f>
        <v>4.1541792050000002</v>
      </c>
      <c r="AL746" s="3">
        <f>[1]Results!AO269</f>
        <v>4.1922328950000001</v>
      </c>
      <c r="AM746" s="3">
        <f>[1]Results!AP269</f>
        <v>4.2443427649999999</v>
      </c>
      <c r="AN746" s="3">
        <f>[1]Results!AQ269</f>
        <v>4.2958822520000002</v>
      </c>
      <c r="AO746" s="3">
        <f>[1]Results!AR269</f>
        <v>4.3435841379999998</v>
      </c>
      <c r="AP746" s="3">
        <f>[1]Results!AS269</f>
        <v>4.385506854</v>
      </c>
      <c r="AQ746" s="3">
        <f>[1]Results!AT269</f>
        <v>4.4163901450000003</v>
      </c>
      <c r="AR746" s="3">
        <f>[1]Results!AU269</f>
        <v>4.4446543209999998</v>
      </c>
      <c r="AS746" s="3">
        <f>[1]Results!AV269</f>
        <v>4.47034646</v>
      </c>
      <c r="AT746" s="3">
        <f>[1]Results!AW269</f>
        <v>4.4950187010000002</v>
      </c>
      <c r="AU746" s="3">
        <f>[1]Results!AX269</f>
        <v>4.5195311489999996</v>
      </c>
      <c r="AV746" s="3">
        <f>[1]Results!AY269</f>
        <v>4.5434545760000002</v>
      </c>
      <c r="AW746" s="3">
        <f>[1]Results!AZ269</f>
        <v>4.56559867</v>
      </c>
      <c r="AX746" s="3">
        <f>[1]Results!BA269</f>
        <v>4.5846687880000001</v>
      </c>
      <c r="AY746" s="3">
        <f>[1]Results!BB269</f>
        <v>4.6000495790000002</v>
      </c>
      <c r="AZ746" s="3">
        <f>[1]Results!BC269</f>
        <v>4.6166936720000002</v>
      </c>
      <c r="BA746" s="3">
        <f>[1]Results!BD269</f>
        <v>4.6284896199999999</v>
      </c>
      <c r="BB746" s="3">
        <f>[1]Results!BE269</f>
        <v>4.6352270740000003</v>
      </c>
      <c r="BC746" s="3">
        <f>[1]Results!BF269</f>
        <v>4.6391207630000002</v>
      </c>
      <c r="BD746" s="3">
        <f>[1]Results!BG269</f>
        <v>4.6415703229999998</v>
      </c>
      <c r="BE746" s="3">
        <f>[1]Results!BH269</f>
        <v>4.6469900060000002</v>
      </c>
      <c r="BF746" s="3">
        <f>[1]Results!BI269</f>
        <v>4.6480403580000003</v>
      </c>
      <c r="BG746" s="3">
        <f>[1]Results!BJ269</f>
        <v>4.6508529149999998</v>
      </c>
      <c r="BH746" s="3">
        <f>[1]Results!BK269</f>
        <v>4.6487519180000003</v>
      </c>
      <c r="BI746" s="3">
        <f>[1]Results!BL269</f>
        <v>4.6441520399999998</v>
      </c>
      <c r="BJ746" s="3">
        <f>[1]Results!BM269</f>
        <v>4.6379705900000001</v>
      </c>
      <c r="BK746" s="3">
        <f>[1]Results!BN269</f>
        <v>4.6347221220000003</v>
      </c>
      <c r="BL746" s="3">
        <f>[1]Results!BO269</f>
        <v>4.628615602</v>
      </c>
      <c r="BM746" s="3">
        <f>[1]Results!BP269</f>
        <v>4.6264755109999998</v>
      </c>
      <c r="BN746" s="3">
        <f>[1]Results!BQ269</f>
        <v>4.6212448029999997</v>
      </c>
      <c r="BO746" s="3">
        <f>[1]Results!BR269</f>
        <v>4.6186379510000002</v>
      </c>
      <c r="BP746" s="3">
        <f>[1]Results!BS269</f>
        <v>4.6120116749999998</v>
      </c>
      <c r="BQ746" s="3">
        <f>[1]Results!BT269</f>
        <v>4.606841867</v>
      </c>
      <c r="BR746" s="3">
        <f>[1]Results!BU269</f>
        <v>4.6015831900000004</v>
      </c>
      <c r="BS746" s="3">
        <f>[1]Results!BV269</f>
        <v>4.596099723</v>
      </c>
      <c r="BT746" s="3">
        <f>[1]Results!BW269</f>
        <v>4.5870565089999999</v>
      </c>
      <c r="BU746" s="3">
        <f>[1]Results!BX269</f>
        <v>4.5802730169999997</v>
      </c>
      <c r="BV746" s="3">
        <f>[1]Results!BY269</f>
        <v>4.5698937409999996</v>
      </c>
      <c r="BW746" s="3">
        <f>[1]Results!BZ269</f>
        <v>4.5616580979999997</v>
      </c>
      <c r="BX746" s="3">
        <f>[1]Results!CA269</f>
        <v>4.5497129740000002</v>
      </c>
      <c r="BY746" s="3">
        <f>[1]Results!CB269</f>
        <v>4.5401168380000003</v>
      </c>
      <c r="BZ746" s="3">
        <f>[1]Results!CC269</f>
        <v>4.5316672450000004</v>
      </c>
      <c r="CA746" s="3">
        <f>[1]Results!CD269</f>
        <v>4.5242501940000004</v>
      </c>
      <c r="CB746" s="3">
        <f>[1]Results!CE269</f>
        <v>4.517672825</v>
      </c>
      <c r="CC746" s="3">
        <f>[1]Results!CF269</f>
        <v>4.5114190240000003</v>
      </c>
      <c r="CD746" s="3">
        <f>[1]Results!CG269</f>
        <v>4.5048805730000003</v>
      </c>
      <c r="CE746" s="3">
        <f>[1]Results!CH269</f>
        <v>4.4976659239999996</v>
      </c>
      <c r="CF746" s="3">
        <f>[1]Results!CI269</f>
        <v>4.4897785109999999</v>
      </c>
      <c r="CG746" s="3">
        <f>[1]Results!CJ269</f>
        <v>4.4815812199999998</v>
      </c>
      <c r="CH746" s="3">
        <f>[1]Results!CK269</f>
        <v>4.4700776280000003</v>
      </c>
      <c r="CI746" s="3">
        <f>[1]Results!CL269</f>
        <v>4.4611818579999998</v>
      </c>
      <c r="CJ746" s="3">
        <f>[1]Results!CM269</f>
        <v>4.4535315769999997</v>
      </c>
    </row>
    <row r="747" spans="1:88" x14ac:dyDescent="0.3">
      <c r="B747" s="3" t="str">
        <f>[1]Results!E271</f>
        <v>YG_toe_cbio_0</v>
      </c>
      <c r="C747" s="3">
        <f>[1]Results!F271</f>
        <v>11.10334245</v>
      </c>
      <c r="D747" s="3">
        <f>[1]Results!G271</f>
        <v>11.01672265</v>
      </c>
      <c r="E747" s="3">
        <f>[1]Results!H271</f>
        <v>10.9299385</v>
      </c>
      <c r="F747" s="3">
        <f>[1]Results!I271</f>
        <v>10.836996620000001</v>
      </c>
      <c r="G747" s="3">
        <f>[1]Results!J271</f>
        <v>10.79805897</v>
      </c>
      <c r="H747" s="3">
        <f>[1]Results!K271</f>
        <v>10.792978720000001</v>
      </c>
      <c r="I747" s="3">
        <f>[1]Results!L271</f>
        <v>10.81648966</v>
      </c>
      <c r="J747" s="3">
        <f>[1]Results!M271</f>
        <v>10.765024609999999</v>
      </c>
      <c r="K747" s="3">
        <f>[1]Results!N271</f>
        <v>10.69061202</v>
      </c>
      <c r="L747" s="3">
        <f>[1]Results!O271</f>
        <v>10.629887950000001</v>
      </c>
      <c r="M747" s="3">
        <f>[1]Results!P271</f>
        <v>10.53226168</v>
      </c>
      <c r="N747" s="3">
        <f>[1]Results!Q271</f>
        <v>10.460264110000001</v>
      </c>
      <c r="O747" s="3">
        <f>[1]Results!R271</f>
        <v>10.389815560000001</v>
      </c>
      <c r="P747" s="3">
        <f>[1]Results!S271</f>
        <v>10.32410823</v>
      </c>
      <c r="Q747" s="3">
        <f>[1]Results!T271</f>
        <v>10.2983552</v>
      </c>
      <c r="R747" s="3">
        <f>[1]Results!U271</f>
        <v>10.30583169</v>
      </c>
      <c r="S747" s="3">
        <f>[1]Results!V271</f>
        <v>10.32751631</v>
      </c>
      <c r="T747" s="3">
        <f>[1]Results!W271</f>
        <v>10.36460752</v>
      </c>
      <c r="U747" s="3">
        <f>[1]Results!X271</f>
        <v>10.43087837</v>
      </c>
      <c r="V747" s="3">
        <f>[1]Results!Y271</f>
        <v>10.49506613</v>
      </c>
      <c r="W747" s="3">
        <f>[1]Results!Z271</f>
        <v>10.56582818</v>
      </c>
      <c r="X747" s="3">
        <f>[1]Results!AA271</f>
        <v>10.64348272</v>
      </c>
      <c r="Y747" s="3">
        <f>[1]Results!AB271</f>
        <v>10.747812919999999</v>
      </c>
      <c r="Z747" s="3">
        <f>[1]Results!AC271</f>
        <v>10.85271461</v>
      </c>
      <c r="AA747" s="3">
        <f>[1]Results!AD271</f>
        <v>10.970472880000001</v>
      </c>
      <c r="AB747" s="3">
        <f>[1]Results!AE271</f>
        <v>11.10098077</v>
      </c>
      <c r="AC747" s="3">
        <f>[1]Results!AF271</f>
        <v>11.245755730000001</v>
      </c>
      <c r="AD747" s="3">
        <f>[1]Results!AG271</f>
        <v>11.4210508</v>
      </c>
      <c r="AE747" s="3">
        <f>[1]Results!AH271</f>
        <v>11.579419830000001</v>
      </c>
      <c r="AF747" s="3">
        <f>[1]Results!AI271</f>
        <v>11.75490211</v>
      </c>
      <c r="AG747" s="3">
        <f>[1]Results!AJ271</f>
        <v>11.954877059999999</v>
      </c>
      <c r="AH747" s="3">
        <f>[1]Results!AK271</f>
        <v>12.14872035</v>
      </c>
      <c r="AI747" s="3">
        <f>[1]Results!AL271</f>
        <v>12.350083769999999</v>
      </c>
      <c r="AJ747" s="3">
        <f>[1]Results!AM271</f>
        <v>12.56043642</v>
      </c>
      <c r="AK747" s="3">
        <f>[1]Results!AN271</f>
        <v>12.79941882</v>
      </c>
      <c r="AL747" s="3">
        <f>[1]Results!AO271</f>
        <v>13.033918229999999</v>
      </c>
      <c r="AM747" s="3">
        <f>[1]Results!AP271</f>
        <v>13.12770564</v>
      </c>
      <c r="AN747" s="3">
        <f>[1]Results!AQ271</f>
        <v>13.198744659999999</v>
      </c>
      <c r="AO747" s="3">
        <f>[1]Results!AR271</f>
        <v>13.25960278</v>
      </c>
      <c r="AP747" s="3">
        <f>[1]Results!AS271</f>
        <v>13.30902326</v>
      </c>
      <c r="AQ747" s="3">
        <f>[1]Results!AT271</f>
        <v>13.328874949999999</v>
      </c>
      <c r="AR747" s="3">
        <f>[1]Results!AU271</f>
        <v>13.353325549999999</v>
      </c>
      <c r="AS747" s="3">
        <f>[1]Results!AV271</f>
        <v>13.37728566</v>
      </c>
      <c r="AT747" s="3">
        <f>[1]Results!AW271</f>
        <v>13.403319189999999</v>
      </c>
      <c r="AU747" s="3">
        <f>[1]Results!AX271</f>
        <v>13.43253902</v>
      </c>
      <c r="AV747" s="3">
        <f>[1]Results!AY271</f>
        <v>13.46327144</v>
      </c>
      <c r="AW747" s="3">
        <f>[1]Results!AZ271</f>
        <v>13.492435240000001</v>
      </c>
      <c r="AX747" s="3">
        <f>[1]Results!BA271</f>
        <v>13.51701534</v>
      </c>
      <c r="AY747" s="3">
        <f>[1]Results!BB271</f>
        <v>13.53587278</v>
      </c>
      <c r="AZ747" s="3">
        <f>[1]Results!BC271</f>
        <v>13.56756618</v>
      </c>
      <c r="BA747" s="3">
        <f>[1]Results!BD271</f>
        <v>13.584562439999999</v>
      </c>
      <c r="BB747" s="3">
        <f>[1]Results!BE271</f>
        <v>13.590568879999999</v>
      </c>
      <c r="BC747" s="3">
        <f>[1]Results!BF271</f>
        <v>13.59433216</v>
      </c>
      <c r="BD747" s="3">
        <f>[1]Results!BG271</f>
        <v>13.59767982</v>
      </c>
      <c r="BE747" s="3">
        <f>[1]Results!BH271</f>
        <v>13.6166885</v>
      </c>
      <c r="BF747" s="3">
        <f>[1]Results!BI271</f>
        <v>13.62113662</v>
      </c>
      <c r="BG747" s="3">
        <f>[1]Results!BJ271</f>
        <v>13.63721486</v>
      </c>
      <c r="BH747" s="3">
        <f>[1]Results!BK271</f>
        <v>13.63751839</v>
      </c>
      <c r="BI747" s="3">
        <f>[1]Results!BL271</f>
        <v>13.633142680000001</v>
      </c>
      <c r="BJ747" s="3">
        <f>[1]Results!BM271</f>
        <v>13.627025189999999</v>
      </c>
      <c r="BK747" s="3">
        <f>[1]Results!BN271</f>
        <v>13.636359130000001</v>
      </c>
      <c r="BL747" s="3">
        <f>[1]Results!BO271</f>
        <v>13.63463024</v>
      </c>
      <c r="BM747" s="3">
        <f>[1]Results!BP271</f>
        <v>13.64898992</v>
      </c>
      <c r="BN747" s="3">
        <f>[1]Results!BQ271</f>
        <v>13.6511031</v>
      </c>
      <c r="BO747" s="3">
        <f>[1]Results!BR271</f>
        <v>13.66591728</v>
      </c>
      <c r="BP747" s="3">
        <f>[1]Results!BS271</f>
        <v>13.666543409999999</v>
      </c>
      <c r="BQ747" s="3">
        <f>[1]Results!BT271</f>
        <v>13.677771269999999</v>
      </c>
      <c r="BR747" s="3">
        <f>[1]Results!BU271</f>
        <v>13.69074356</v>
      </c>
      <c r="BS747" s="3">
        <f>[1]Results!BV271</f>
        <v>13.70438558</v>
      </c>
      <c r="BT747" s="3">
        <f>[1]Results!BW271</f>
        <v>13.70405645</v>
      </c>
      <c r="BU747" s="3">
        <f>[1]Results!BX271</f>
        <v>13.71546348</v>
      </c>
      <c r="BV747" s="3">
        <f>[1]Results!BY271</f>
        <v>13.713577320000001</v>
      </c>
      <c r="BW747" s="3">
        <f>[1]Results!BZ271</f>
        <v>13.72347774</v>
      </c>
      <c r="BX747" s="3">
        <f>[1]Results!CA271</f>
        <v>13.72013943</v>
      </c>
      <c r="BY747" s="3">
        <f>[1]Results!CB271</f>
        <v>13.728950149999999</v>
      </c>
      <c r="BZ747" s="3">
        <f>[1]Results!CC271</f>
        <v>13.741631310000001</v>
      </c>
      <c r="CA747" s="3">
        <f>[1]Results!CD271</f>
        <v>13.757111249999999</v>
      </c>
      <c r="CB747" s="3">
        <f>[1]Results!CE271</f>
        <v>13.7745645</v>
      </c>
      <c r="CC747" s="3">
        <f>[1]Results!CF271</f>
        <v>13.79274397</v>
      </c>
      <c r="CD747" s="3">
        <f>[1]Results!CG271</f>
        <v>13.810407659999999</v>
      </c>
      <c r="CE747" s="3">
        <f>[1]Results!CH271</f>
        <v>13.82689004</v>
      </c>
      <c r="CF747" s="3">
        <f>[1]Results!CI271</f>
        <v>13.842367100000001</v>
      </c>
      <c r="CG747" s="3">
        <f>[1]Results!CJ271</f>
        <v>13.857688789999999</v>
      </c>
      <c r="CH747" s="3">
        <f>[1]Results!CK271</f>
        <v>13.85969012</v>
      </c>
      <c r="CI747" s="3">
        <f>[1]Results!CL271</f>
        <v>13.873810369999999</v>
      </c>
      <c r="CJ747" s="3">
        <f>[1]Results!CM271</f>
        <v>13.891610590000001</v>
      </c>
    </row>
    <row r="748" spans="1:88" x14ac:dyDescent="0.3">
      <c r="B748" s="3" t="str">
        <f>[1]Results!E274</f>
        <v>YG_toe_cote_0</v>
      </c>
      <c r="C748" s="3">
        <f>[1]Results!F274</f>
        <v>12.200064879999999</v>
      </c>
      <c r="D748" s="3">
        <f>[1]Results!G274</f>
        <v>11.73766421</v>
      </c>
      <c r="E748" s="3">
        <f>[1]Results!H274</f>
        <v>11.42351217</v>
      </c>
      <c r="F748" s="3">
        <f>[1]Results!I274</f>
        <v>11.20619956</v>
      </c>
      <c r="G748" s="3">
        <f>[1]Results!J274</f>
        <v>11.07844862</v>
      </c>
      <c r="H748" s="3">
        <f>[1]Results!K274</f>
        <v>11.021934829999999</v>
      </c>
      <c r="I748" s="3">
        <f>[1]Results!L274</f>
        <v>11.03302293</v>
      </c>
      <c r="J748" s="3">
        <f>[1]Results!M274</f>
        <v>10.903431619999999</v>
      </c>
      <c r="K748" s="3">
        <f>[1]Results!N274</f>
        <v>10.7190555</v>
      </c>
      <c r="L748" s="3">
        <f>[1]Results!O274</f>
        <v>10.686694320000001</v>
      </c>
      <c r="M748" s="3">
        <f>[1]Results!P274</f>
        <v>10.597845449999999</v>
      </c>
      <c r="N748" s="3">
        <f>[1]Results!Q274</f>
        <v>10.56973648</v>
      </c>
      <c r="O748" s="3">
        <f>[1]Results!R274</f>
        <v>10.504818269999999</v>
      </c>
      <c r="P748" s="3">
        <f>[1]Results!S274</f>
        <v>10.38929997</v>
      </c>
      <c r="Q748" s="3">
        <f>[1]Results!T274</f>
        <v>10.341008799999999</v>
      </c>
      <c r="R748" s="3">
        <f>[1]Results!U274</f>
        <v>10.310746740000001</v>
      </c>
      <c r="S748" s="3">
        <f>[1]Results!V274</f>
        <v>10.30281913</v>
      </c>
      <c r="T748" s="3">
        <f>[1]Results!W274</f>
        <v>10.29860423</v>
      </c>
      <c r="U748" s="3">
        <f>[1]Results!X274</f>
        <v>10.36076089</v>
      </c>
      <c r="V748" s="3">
        <f>[1]Results!Y274</f>
        <v>10.36971907</v>
      </c>
      <c r="W748" s="3">
        <f>[1]Results!Z274</f>
        <v>10.3840336</v>
      </c>
      <c r="X748" s="3">
        <f>[1]Results!AA274</f>
        <v>10.39501791</v>
      </c>
      <c r="Y748" s="3">
        <f>[1]Results!AB274</f>
        <v>10.468519179999999</v>
      </c>
      <c r="Z748" s="3">
        <f>[1]Results!AC274</f>
        <v>10.492961040000001</v>
      </c>
      <c r="AA748" s="3">
        <f>[1]Results!AD274</f>
        <v>10.528065489999999</v>
      </c>
      <c r="AB748" s="3">
        <f>[1]Results!AE274</f>
        <v>10.56699587</v>
      </c>
      <c r="AC748" s="3">
        <f>[1]Results!AF274</f>
        <v>10.61721543</v>
      </c>
      <c r="AD748" s="3">
        <f>[1]Results!AG274</f>
        <v>10.726373069999999</v>
      </c>
      <c r="AE748" s="3">
        <f>[1]Results!AH274</f>
        <v>10.74010857</v>
      </c>
      <c r="AF748" s="3">
        <f>[1]Results!AI274</f>
        <v>10.803881199999999</v>
      </c>
      <c r="AG748" s="3">
        <f>[1]Results!AJ274</f>
        <v>10.925726429999999</v>
      </c>
      <c r="AH748" s="3">
        <f>[1]Results!AK274</f>
        <v>10.99725048</v>
      </c>
      <c r="AI748" s="3">
        <f>[1]Results!AL274</f>
        <v>11.07386183</v>
      </c>
      <c r="AJ748" s="3">
        <f>[1]Results!AM274</f>
        <v>11.153829869999999</v>
      </c>
      <c r="AK748" s="3">
        <f>[1]Results!AN274</f>
        <v>11.293938089999999</v>
      </c>
      <c r="AL748" s="3">
        <f>[1]Results!AO274</f>
        <v>11.387391320000001</v>
      </c>
      <c r="AM748" s="3">
        <f>[1]Results!AP274</f>
        <v>11.560008870000001</v>
      </c>
      <c r="AN748" s="3">
        <f>[1]Results!AQ274</f>
        <v>11.73276583</v>
      </c>
      <c r="AO748" s="3">
        <f>[1]Results!AR274</f>
        <v>11.900553459999999</v>
      </c>
      <c r="AP748" s="3">
        <f>[1]Results!AS274</f>
        <v>12.060222680000001</v>
      </c>
      <c r="AQ748" s="3">
        <f>[1]Results!AT274</f>
        <v>12.157963799999999</v>
      </c>
      <c r="AR748" s="3">
        <f>[1]Results!AU274</f>
        <v>12.29872445</v>
      </c>
      <c r="AS748" s="3">
        <f>[1]Results!AV274</f>
        <v>12.43819437</v>
      </c>
      <c r="AT748" s="3">
        <f>[1]Results!AW274</f>
        <v>12.578809489999999</v>
      </c>
      <c r="AU748" s="3">
        <f>[1]Results!AX274</f>
        <v>12.72200587</v>
      </c>
      <c r="AV748" s="3">
        <f>[1]Results!AY274</f>
        <v>12.86710772</v>
      </c>
      <c r="AW748" s="3">
        <f>[1]Results!AZ274</f>
        <v>13.01218521</v>
      </c>
      <c r="AX748" s="3">
        <f>[1]Results!BA274</f>
        <v>13.155057360000001</v>
      </c>
      <c r="AY748" s="3">
        <f>[1]Results!BB274</f>
        <v>13.29477376</v>
      </c>
      <c r="AZ748" s="3">
        <f>[1]Results!BC274</f>
        <v>13.48471174</v>
      </c>
      <c r="BA748" s="3">
        <f>[1]Results!BD274</f>
        <v>13.623970269999999</v>
      </c>
      <c r="BB748" s="3">
        <f>[1]Results!BE274</f>
        <v>13.75790673</v>
      </c>
      <c r="BC748" s="3">
        <f>[1]Results!BF274</f>
        <v>13.89427837</v>
      </c>
      <c r="BD748" s="3">
        <f>[1]Results!BG274</f>
        <v>14.03285232</v>
      </c>
      <c r="BE748" s="3">
        <f>[1]Results!BH274</f>
        <v>14.2244332</v>
      </c>
      <c r="BF748" s="3">
        <f>[1]Results!BI274</f>
        <v>14.365771430000001</v>
      </c>
      <c r="BG748" s="3">
        <f>[1]Results!BJ274</f>
        <v>14.557178650000001</v>
      </c>
      <c r="BH748" s="3">
        <f>[1]Results!BK274</f>
        <v>14.697218189999999</v>
      </c>
      <c r="BI748" s="3">
        <f>[1]Results!BL274</f>
        <v>14.835085169999999</v>
      </c>
      <c r="BJ748" s="3">
        <f>[1]Results!BM274</f>
        <v>14.972563709999999</v>
      </c>
      <c r="BK748" s="3">
        <f>[1]Results!BN274</f>
        <v>15.16137853</v>
      </c>
      <c r="BL748" s="3">
        <f>[1]Results!BO274</f>
        <v>15.301570379999999</v>
      </c>
      <c r="BM748" s="3">
        <f>[1]Results!BP274</f>
        <v>15.494821569999999</v>
      </c>
      <c r="BN748" s="3">
        <f>[1]Results!BQ274</f>
        <v>15.63854669</v>
      </c>
      <c r="BO748" s="3">
        <f>[1]Results!BR274</f>
        <v>15.832809409999999</v>
      </c>
      <c r="BP748" s="3">
        <f>[1]Results!BS274</f>
        <v>15.97693297</v>
      </c>
      <c r="BQ748" s="3">
        <f>[1]Results!BT274</f>
        <v>16.169727980000001</v>
      </c>
      <c r="BR748" s="3">
        <f>[1]Results!BU274</f>
        <v>16.363911609999999</v>
      </c>
      <c r="BS748" s="3">
        <f>[1]Results!BV274</f>
        <v>16.558433140000002</v>
      </c>
      <c r="BT748" s="3">
        <f>[1]Results!BW274</f>
        <v>16.70313462</v>
      </c>
      <c r="BU748" s="3">
        <f>[1]Results!BX274</f>
        <v>16.897202780000001</v>
      </c>
      <c r="BV748" s="3">
        <f>[1]Results!BY274</f>
        <v>17.041366549999999</v>
      </c>
      <c r="BW748" s="3">
        <f>[1]Results!BZ274</f>
        <v>17.235056029999999</v>
      </c>
      <c r="BX748" s="3">
        <f>[1]Results!CA274</f>
        <v>17.378317410000001</v>
      </c>
      <c r="BY748" s="3">
        <f>[1]Results!CB274</f>
        <v>17.570814779999999</v>
      </c>
      <c r="BZ748" s="3">
        <f>[1]Results!CC274</f>
        <v>17.765668529999999</v>
      </c>
      <c r="CA748" s="3">
        <f>[1]Results!CD274</f>
        <v>17.962191919999999</v>
      </c>
      <c r="CB748" s="3">
        <f>[1]Results!CE274</f>
        <v>18.159921560000001</v>
      </c>
      <c r="CC748" s="3">
        <f>[1]Results!CF274</f>
        <v>18.35807685</v>
      </c>
      <c r="CD748" s="3">
        <f>[1]Results!CG274</f>
        <v>18.555829809999999</v>
      </c>
      <c r="CE748" s="3">
        <f>[1]Results!CH274</f>
        <v>18.752676269999998</v>
      </c>
      <c r="CF748" s="3">
        <f>[1]Results!CI274</f>
        <v>18.94862431</v>
      </c>
      <c r="CG748" s="3">
        <f>[1]Results!CJ274</f>
        <v>19.144113820000001</v>
      </c>
      <c r="CH748" s="3">
        <f>[1]Results!CK274</f>
        <v>19.289372830000001</v>
      </c>
      <c r="CI748" s="3">
        <f>[1]Results!CL274</f>
        <v>19.48347175</v>
      </c>
      <c r="CJ748" s="3">
        <f>[1]Results!CM274</f>
        <v>19.67892947</v>
      </c>
    </row>
    <row r="749" spans="1:88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</row>
    <row r="750" spans="1:88" x14ac:dyDescent="0.3">
      <c r="A750" s="12" t="s">
        <v>68</v>
      </c>
      <c r="C750" s="2">
        <v>42005</v>
      </c>
      <c r="D750" s="2">
        <v>42370</v>
      </c>
      <c r="E750" s="2">
        <v>42736</v>
      </c>
      <c r="F750" s="2">
        <v>43101</v>
      </c>
      <c r="G750" s="2">
        <v>43466</v>
      </c>
      <c r="H750" s="2">
        <v>43831</v>
      </c>
      <c r="I750" s="2">
        <v>44197</v>
      </c>
      <c r="J750" s="2">
        <v>44562</v>
      </c>
      <c r="K750" s="2">
        <v>44927</v>
      </c>
      <c r="L750" s="2">
        <v>45292</v>
      </c>
      <c r="M750" s="2">
        <v>45658</v>
      </c>
      <c r="N750" s="2">
        <v>46023</v>
      </c>
      <c r="O750" s="2">
        <v>46388</v>
      </c>
      <c r="P750" s="2">
        <v>46753</v>
      </c>
      <c r="Q750" s="2">
        <v>47119</v>
      </c>
      <c r="R750" s="2">
        <v>47484</v>
      </c>
      <c r="S750" s="2">
        <v>47849</v>
      </c>
      <c r="T750" s="2">
        <v>48214</v>
      </c>
      <c r="U750" s="2">
        <v>48580</v>
      </c>
      <c r="V750" s="2">
        <v>48945</v>
      </c>
      <c r="W750" s="2">
        <v>49310</v>
      </c>
      <c r="X750" s="2">
        <v>49675</v>
      </c>
      <c r="Y750" s="2">
        <v>50041</v>
      </c>
      <c r="Z750" s="2">
        <v>50406</v>
      </c>
      <c r="AA750" s="2">
        <v>50771</v>
      </c>
      <c r="AB750" s="2">
        <v>51136</v>
      </c>
      <c r="AC750" s="2">
        <v>51502</v>
      </c>
      <c r="AD750" s="2">
        <v>51867</v>
      </c>
      <c r="AE750" s="2">
        <v>52232</v>
      </c>
      <c r="AF750" s="2">
        <v>52597</v>
      </c>
      <c r="AG750" s="2">
        <v>52963</v>
      </c>
      <c r="AH750" s="2">
        <v>53328</v>
      </c>
      <c r="AI750" s="2">
        <v>53693</v>
      </c>
      <c r="AJ750" s="2">
        <v>54058</v>
      </c>
      <c r="AK750" s="2">
        <v>54424</v>
      </c>
      <c r="AL750" s="2">
        <v>54789</v>
      </c>
      <c r="AM750" s="2">
        <v>55154</v>
      </c>
      <c r="AN750" s="2">
        <v>55519</v>
      </c>
      <c r="AO750" s="2">
        <v>55885</v>
      </c>
      <c r="AP750" s="2">
        <v>56250</v>
      </c>
      <c r="AQ750" s="2">
        <v>56615</v>
      </c>
      <c r="AR750" s="2">
        <v>56980</v>
      </c>
      <c r="AS750" s="2">
        <v>57346</v>
      </c>
      <c r="AT750" s="2">
        <v>57711</v>
      </c>
      <c r="AU750" s="2">
        <v>58076</v>
      </c>
      <c r="AV750" s="2">
        <v>58441</v>
      </c>
      <c r="AW750" s="2">
        <v>58807</v>
      </c>
      <c r="AX750" s="2">
        <v>59172</v>
      </c>
      <c r="AY750" s="2">
        <v>59537</v>
      </c>
      <c r="AZ750" s="2">
        <v>59902</v>
      </c>
      <c r="BA750" s="2">
        <v>60268</v>
      </c>
      <c r="BB750" s="2">
        <v>60633</v>
      </c>
      <c r="BC750" s="2">
        <v>60998</v>
      </c>
      <c r="BD750" s="2">
        <v>61363</v>
      </c>
      <c r="BE750" s="2">
        <v>61729</v>
      </c>
      <c r="BF750" s="2">
        <v>62094</v>
      </c>
      <c r="BG750" s="2">
        <v>62459</v>
      </c>
      <c r="BH750" s="2">
        <v>62824</v>
      </c>
      <c r="BI750" s="2">
        <v>63190</v>
      </c>
      <c r="BJ750" s="2">
        <v>63555</v>
      </c>
      <c r="BK750" s="2">
        <v>63920</v>
      </c>
      <c r="BL750" s="2">
        <v>64285</v>
      </c>
      <c r="BM750" s="2">
        <v>64651</v>
      </c>
      <c r="BN750" s="2">
        <v>65016</v>
      </c>
      <c r="BO750" s="2">
        <v>65381</v>
      </c>
      <c r="BP750" s="2">
        <v>65746</v>
      </c>
      <c r="BQ750" s="2">
        <v>66112</v>
      </c>
      <c r="BR750" s="2">
        <v>66477</v>
      </c>
      <c r="BS750" s="2">
        <v>66842</v>
      </c>
      <c r="BT750" s="2">
        <v>67207</v>
      </c>
      <c r="BU750" s="2">
        <v>67573</v>
      </c>
      <c r="BV750" s="2">
        <v>67938</v>
      </c>
      <c r="BW750" s="2">
        <v>68303</v>
      </c>
      <c r="BX750" s="2">
        <v>68668</v>
      </c>
      <c r="BY750" s="2">
        <v>69034</v>
      </c>
      <c r="BZ750" s="2">
        <v>69399</v>
      </c>
      <c r="CA750" s="2">
        <v>69764</v>
      </c>
      <c r="CB750" s="2">
        <v>70129</v>
      </c>
      <c r="CC750" s="2">
        <v>70495</v>
      </c>
      <c r="CD750" s="2">
        <v>70860</v>
      </c>
      <c r="CE750" s="2">
        <v>71225</v>
      </c>
      <c r="CF750" s="2">
        <v>71590</v>
      </c>
      <c r="CG750" s="2">
        <v>71956</v>
      </c>
      <c r="CH750" s="2">
        <v>72321</v>
      </c>
      <c r="CI750" s="2">
        <v>72686</v>
      </c>
      <c r="CJ750" s="2">
        <v>73051</v>
      </c>
    </row>
    <row r="751" spans="1:88" x14ac:dyDescent="0.3">
      <c r="A751" t="s">
        <v>69</v>
      </c>
      <c r="B751" t="s">
        <v>92</v>
      </c>
      <c r="C751" s="4">
        <f>C724/C737-1</f>
        <v>-2.5859873650044829E-2</v>
      </c>
      <c r="D751" s="4">
        <f t="shared" ref="D751" si="350">D724/D737-1</f>
        <v>-3.1863330573228321E-2</v>
      </c>
      <c r="E751" s="4">
        <f t="shared" ref="E751:AL751" si="351">E724/E737-1</f>
        <v>-3.7557095163575749E-2</v>
      </c>
      <c r="F751" s="4">
        <f t="shared" si="351"/>
        <v>-4.2153712298955481E-2</v>
      </c>
      <c r="G751" s="4">
        <f t="shared" si="351"/>
        <v>-4.5336087125692592E-2</v>
      </c>
      <c r="H751" s="4">
        <f t="shared" si="351"/>
        <v>-4.7047286752822881E-2</v>
      </c>
      <c r="I751" s="4">
        <f t="shared" si="351"/>
        <v>-4.7591957890397274E-2</v>
      </c>
      <c r="J751" s="4">
        <f t="shared" si="351"/>
        <v>-4.008974984321656E-2</v>
      </c>
      <c r="K751" s="4">
        <f t="shared" si="351"/>
        <v>-3.2801953217547197E-2</v>
      </c>
      <c r="L751" s="4">
        <f t="shared" si="351"/>
        <v>-2.7838742584193166E-2</v>
      </c>
      <c r="M751" s="4">
        <f t="shared" si="351"/>
        <v>-2.1822866047134903E-2</v>
      </c>
      <c r="N751" s="4">
        <f t="shared" si="351"/>
        <v>-1.3814259785243199E-2</v>
      </c>
      <c r="O751" s="4">
        <f t="shared" si="351"/>
        <v>-9.4381842340299782E-3</v>
      </c>
      <c r="P751" s="4">
        <f t="shared" si="351"/>
        <v>-1.4296477636995819E-3</v>
      </c>
      <c r="Q751" s="4">
        <f t="shared" si="351"/>
        <v>4.49652439916437E-3</v>
      </c>
      <c r="R751" s="4">
        <f t="shared" si="351"/>
        <v>9.5604816109660096E-3</v>
      </c>
      <c r="S751" s="4">
        <f t="shared" si="351"/>
        <v>6.6586669275361388E-3</v>
      </c>
      <c r="T751" s="4">
        <f t="shared" si="351"/>
        <v>4.8858771598840889E-3</v>
      </c>
      <c r="U751" s="4">
        <f t="shared" si="351"/>
        <v>5.1784130119703065E-4</v>
      </c>
      <c r="V751" s="4">
        <f t="shared" si="351"/>
        <v>-7.7346683391854576E-4</v>
      </c>
      <c r="W751" s="4">
        <f t="shared" si="351"/>
        <v>-2.9420814866444323E-3</v>
      </c>
      <c r="X751" s="4">
        <f t="shared" si="351"/>
        <v>-1.9051199358854909E-3</v>
      </c>
      <c r="Y751" s="4">
        <f t="shared" si="351"/>
        <v>-3.0442725702422013E-3</v>
      </c>
      <c r="Z751" s="4">
        <f t="shared" si="351"/>
        <v>-2.0727607912017776E-3</v>
      </c>
      <c r="AA751" s="4">
        <f t="shared" si="351"/>
        <v>-3.9011284919209244E-3</v>
      </c>
      <c r="AB751" s="4">
        <f t="shared" si="351"/>
        <v>-4.4247324912334296E-3</v>
      </c>
      <c r="AC751" s="4">
        <f t="shared" si="351"/>
        <v>-8.134034467475848E-3</v>
      </c>
      <c r="AD751" s="4">
        <f t="shared" si="351"/>
        <v>-1.099910868850984E-2</v>
      </c>
      <c r="AE751" s="4">
        <f t="shared" si="351"/>
        <v>-1.4340715423294403E-2</v>
      </c>
      <c r="AF751" s="4">
        <f t="shared" si="351"/>
        <v>-1.6852585726572333E-2</v>
      </c>
      <c r="AG751" s="4">
        <f t="shared" si="351"/>
        <v>-2.2254244615529495E-2</v>
      </c>
      <c r="AH751" s="4">
        <f t="shared" si="351"/>
        <v>-2.6074361774290233E-2</v>
      </c>
      <c r="AI751" s="4">
        <f t="shared" si="351"/>
        <v>-3.3524836380389056E-2</v>
      </c>
      <c r="AJ751" s="4">
        <f t="shared" si="351"/>
        <v>-4.1194023892055398E-2</v>
      </c>
      <c r="AK751" s="4">
        <f t="shared" si="351"/>
        <v>-5.4590563911986467E-2</v>
      </c>
      <c r="AL751" s="4">
        <f t="shared" si="351"/>
        <v>-7.041153798399391E-2</v>
      </c>
      <c r="AM751" s="4">
        <f t="shared" ref="AM751:CJ751" si="352">AM724/AM737-1</f>
        <v>-7.4136712695443086E-2</v>
      </c>
      <c r="AN751" s="4">
        <f t="shared" si="352"/>
        <v>-7.3517841162113129E-2</v>
      </c>
      <c r="AO751" s="4">
        <f t="shared" si="352"/>
        <v>-7.3283661353356067E-2</v>
      </c>
      <c r="AP751" s="4">
        <f t="shared" si="352"/>
        <v>-7.2091413316042297E-2</v>
      </c>
      <c r="AQ751" s="4">
        <f t="shared" si="352"/>
        <v>-6.9483872445990746E-2</v>
      </c>
      <c r="AR751" s="4">
        <f t="shared" si="352"/>
        <v>-6.4911286400298751E-2</v>
      </c>
      <c r="AS751" s="4">
        <f t="shared" si="352"/>
        <v>-6.1977583330042885E-2</v>
      </c>
      <c r="AT751" s="4">
        <f t="shared" si="352"/>
        <v>-5.9016074288324782E-2</v>
      </c>
      <c r="AU751" s="4">
        <f t="shared" si="352"/>
        <v>-5.6166761362618556E-2</v>
      </c>
      <c r="AV751" s="4">
        <f t="shared" si="352"/>
        <v>-5.2075165255058842E-2</v>
      </c>
      <c r="AW751" s="4">
        <f t="shared" si="352"/>
        <v>-4.8163652650150546E-2</v>
      </c>
      <c r="AX751" s="4">
        <f t="shared" si="352"/>
        <v>-4.3945483499680749E-2</v>
      </c>
      <c r="AY751" s="4">
        <f t="shared" si="352"/>
        <v>-3.9370856268791443E-2</v>
      </c>
      <c r="AZ751" s="4">
        <f t="shared" si="352"/>
        <v>-3.5026384914920494E-2</v>
      </c>
      <c r="BA751" s="4">
        <f t="shared" si="352"/>
        <v>-3.0326108046214828E-2</v>
      </c>
      <c r="BB751" s="4">
        <f t="shared" si="352"/>
        <v>-2.5346238543997535E-2</v>
      </c>
      <c r="BC751" s="4">
        <f t="shared" si="352"/>
        <v>-2.0378897244579086E-2</v>
      </c>
      <c r="BD751" s="4">
        <f t="shared" si="352"/>
        <v>-1.5412529577540468E-2</v>
      </c>
      <c r="BE751" s="4">
        <f t="shared" si="352"/>
        <v>-1.0855363386404582E-2</v>
      </c>
      <c r="BF751" s="4">
        <f t="shared" si="352"/>
        <v>-5.5961614269519622E-3</v>
      </c>
      <c r="BG751" s="4">
        <f t="shared" si="352"/>
        <v>-4.1499966498681484E-4</v>
      </c>
      <c r="BH751" s="4">
        <f t="shared" si="352"/>
        <v>5.3976333384841979E-3</v>
      </c>
      <c r="BI751" s="4">
        <f t="shared" si="352"/>
        <v>1.2261301168702721E-2</v>
      </c>
      <c r="BJ751" s="4">
        <f t="shared" si="352"/>
        <v>1.690815313633931E-2</v>
      </c>
      <c r="BK751" s="4">
        <f t="shared" si="352"/>
        <v>2.2681937771065641E-2</v>
      </c>
      <c r="BL751" s="4">
        <f t="shared" si="352"/>
        <v>2.8939225141706437E-2</v>
      </c>
      <c r="BM751" s="4">
        <f t="shared" si="352"/>
        <v>3.283528640955935E-2</v>
      </c>
      <c r="BN751" s="4">
        <f t="shared" si="352"/>
        <v>3.8821861785396594E-2</v>
      </c>
      <c r="BO751" s="4">
        <f t="shared" si="352"/>
        <v>4.4670049125767886E-2</v>
      </c>
      <c r="BP751" s="4">
        <f t="shared" si="352"/>
        <v>4.9507028831762501E-2</v>
      </c>
      <c r="BQ751" s="4">
        <f t="shared" si="352"/>
        <v>5.5899643777715502E-2</v>
      </c>
      <c r="BR751" s="4">
        <f t="shared" si="352"/>
        <v>6.0793660214168543E-2</v>
      </c>
      <c r="BS751" s="4">
        <f t="shared" si="352"/>
        <v>6.7514261277517029E-2</v>
      </c>
      <c r="BT751" s="4">
        <f t="shared" si="352"/>
        <v>7.2931840143640736E-2</v>
      </c>
      <c r="BU751" s="4">
        <f t="shared" si="352"/>
        <v>7.9855442023858192E-2</v>
      </c>
      <c r="BV751" s="4">
        <f t="shared" si="352"/>
        <v>8.6437518057920437E-2</v>
      </c>
      <c r="BW751" s="4">
        <f t="shared" si="352"/>
        <v>9.2014690511717179E-2</v>
      </c>
      <c r="BX751" s="4">
        <f t="shared" si="352"/>
        <v>9.8213927276193713E-2</v>
      </c>
      <c r="BY751" s="4">
        <f t="shared" si="352"/>
        <v>0.10575960787608651</v>
      </c>
      <c r="BZ751" s="4">
        <f t="shared" si="352"/>
        <v>0.11173627155922938</v>
      </c>
      <c r="CA751" s="4">
        <f t="shared" si="352"/>
        <v>0.11759158401040049</v>
      </c>
      <c r="CB751" s="4">
        <f t="shared" si="352"/>
        <v>0.12352061283061455</v>
      </c>
      <c r="CC751" s="4">
        <f t="shared" si="352"/>
        <v>0.12961023321717202</v>
      </c>
      <c r="CD751" s="4">
        <f t="shared" si="352"/>
        <v>0.1359299662030764</v>
      </c>
      <c r="CE751" s="4">
        <f t="shared" si="352"/>
        <v>0.1425072850773097</v>
      </c>
      <c r="CF751" s="4">
        <f t="shared" si="352"/>
        <v>0.14931227280667692</v>
      </c>
      <c r="CG751" s="4">
        <f t="shared" si="352"/>
        <v>0.15617585512616272</v>
      </c>
      <c r="CH751" s="4">
        <f t="shared" si="352"/>
        <v>0.16270763449436032</v>
      </c>
      <c r="CI751" s="4">
        <f t="shared" si="352"/>
        <v>0.16994206040813453</v>
      </c>
      <c r="CJ751" s="4">
        <f t="shared" si="352"/>
        <v>0.17734039239787225</v>
      </c>
    </row>
    <row r="752" spans="1:88" x14ac:dyDescent="0.3">
      <c r="B752" t="s">
        <v>50</v>
      </c>
      <c r="C752" s="4">
        <f>(C725-C738)/C$737</f>
        <v>3.5430129879729486E-4</v>
      </c>
      <c r="D752" s="4">
        <f>(D725-D738)/D$737</f>
        <v>4.0091508071292474E-4</v>
      </c>
      <c r="E752" s="4">
        <f t="shared" ref="E752:AL752" si="353">(E725-E738)/E$737</f>
        <v>3.8527204292590597E-4</v>
      </c>
      <c r="F752" s="4">
        <f t="shared" si="353"/>
        <v>3.5604805394343406E-4</v>
      </c>
      <c r="G752" s="4">
        <f t="shared" si="353"/>
        <v>3.2926059771056621E-4</v>
      </c>
      <c r="H752" s="4">
        <f t="shared" si="353"/>
        <v>3.1364581840723351E-4</v>
      </c>
      <c r="I752" s="4">
        <f t="shared" si="353"/>
        <v>3.1411187806833907E-4</v>
      </c>
      <c r="J752" s="4">
        <f t="shared" si="353"/>
        <v>5.1620779938377995E-4</v>
      </c>
      <c r="K752" s="4">
        <f t="shared" si="353"/>
        <v>6.3844866090783151E-4</v>
      </c>
      <c r="L752" s="4">
        <f t="shared" si="353"/>
        <v>9.528789169474611E-4</v>
      </c>
      <c r="M752" s="4">
        <f t="shared" si="353"/>
        <v>1.2187188929490575E-3</v>
      </c>
      <c r="N752" s="4">
        <f t="shared" si="353"/>
        <v>1.5001537851764824E-3</v>
      </c>
      <c r="O752" s="4">
        <f t="shared" si="353"/>
        <v>1.7497496028476053E-3</v>
      </c>
      <c r="P752" s="4">
        <f t="shared" si="353"/>
        <v>1.9611477667199249E-3</v>
      </c>
      <c r="Q752" s="4">
        <f t="shared" si="353"/>
        <v>2.2236426731657229E-3</v>
      </c>
      <c r="R752" s="4">
        <f t="shared" si="353"/>
        <v>2.4922802641900673E-3</v>
      </c>
      <c r="S752" s="4">
        <f t="shared" si="353"/>
        <v>2.6614948264170849E-3</v>
      </c>
      <c r="T752" s="4">
        <f t="shared" si="353"/>
        <v>2.8056371513201961E-3</v>
      </c>
      <c r="U752" s="4">
        <f t="shared" si="353"/>
        <v>2.893723549881125E-3</v>
      </c>
      <c r="V752" s="4">
        <f t="shared" si="353"/>
        <v>2.9774091549474783E-3</v>
      </c>
      <c r="W752" s="4">
        <f t="shared" si="353"/>
        <v>3.0327106119923497E-3</v>
      </c>
      <c r="X752" s="4">
        <f t="shared" si="353"/>
        <v>3.1020191822712828E-3</v>
      </c>
      <c r="Y752" s="4">
        <f t="shared" si="353"/>
        <v>3.1536474556937192E-3</v>
      </c>
      <c r="Z752" s="4">
        <f t="shared" si="353"/>
        <v>3.2272478758379229E-3</v>
      </c>
      <c r="AA752" s="4">
        <f t="shared" si="353"/>
        <v>3.2862829748185199E-3</v>
      </c>
      <c r="AB752" s="4">
        <f t="shared" si="353"/>
        <v>3.3517558871450962E-3</v>
      </c>
      <c r="AC752" s="4">
        <f t="shared" si="353"/>
        <v>3.3944812683393603E-3</v>
      </c>
      <c r="AD752" s="4">
        <f t="shared" si="353"/>
        <v>3.4315987541972725E-3</v>
      </c>
      <c r="AE752" s="4">
        <f t="shared" si="353"/>
        <v>3.416982266091623E-3</v>
      </c>
      <c r="AF752" s="4">
        <f t="shared" si="353"/>
        <v>3.4472149217874837E-3</v>
      </c>
      <c r="AG752" s="4">
        <f t="shared" si="353"/>
        <v>3.4680192585121029E-3</v>
      </c>
      <c r="AH752" s="4">
        <f t="shared" si="353"/>
        <v>3.5096646639636137E-3</v>
      </c>
      <c r="AI752" s="4">
        <f t="shared" si="353"/>
        <v>3.5412031687725174E-3</v>
      </c>
      <c r="AJ752" s="4">
        <f t="shared" si="353"/>
        <v>3.5735205406361484E-3</v>
      </c>
      <c r="AK752" s="4">
        <f t="shared" si="353"/>
        <v>3.5731649642212347E-3</v>
      </c>
      <c r="AL752" s="4">
        <f t="shared" si="353"/>
        <v>3.5629752866235993E-3</v>
      </c>
      <c r="AM752" s="4">
        <f t="shared" ref="AM752:CJ752" si="354">(AM725-AM738)/AM$737</f>
        <v>3.5056793964438949E-3</v>
      </c>
      <c r="AN752" s="4">
        <f t="shared" si="354"/>
        <v>3.4427253562527007E-3</v>
      </c>
      <c r="AO752" s="4">
        <f t="shared" si="354"/>
        <v>3.3695291652403188E-3</v>
      </c>
      <c r="AP752" s="4">
        <f t="shared" si="354"/>
        <v>3.2960325600485019E-3</v>
      </c>
      <c r="AQ752" s="4">
        <f t="shared" si="354"/>
        <v>3.233655867899751E-3</v>
      </c>
      <c r="AR752" s="4">
        <f t="shared" si="354"/>
        <v>3.1710929851951021E-3</v>
      </c>
      <c r="AS752" s="4">
        <f t="shared" si="354"/>
        <v>3.1052319748895874E-3</v>
      </c>
      <c r="AT752" s="4">
        <f t="shared" si="354"/>
        <v>3.0408541488493868E-3</v>
      </c>
      <c r="AU752" s="4">
        <f t="shared" si="354"/>
        <v>2.9774161395183245E-3</v>
      </c>
      <c r="AV752" s="4">
        <f t="shared" si="354"/>
        <v>2.8766930863594422E-3</v>
      </c>
      <c r="AW752" s="4">
        <f t="shared" si="354"/>
        <v>2.8114423169593511E-3</v>
      </c>
      <c r="AX752" s="4">
        <f t="shared" si="354"/>
        <v>2.7561362662702205E-3</v>
      </c>
      <c r="AY752" s="4">
        <f t="shared" si="354"/>
        <v>2.706540400880037E-3</v>
      </c>
      <c r="AZ752" s="4">
        <f t="shared" si="354"/>
        <v>2.6516022296460716E-3</v>
      </c>
      <c r="BA752" s="4">
        <f t="shared" si="354"/>
        <v>2.6094927740187919E-3</v>
      </c>
      <c r="BB752" s="4">
        <f t="shared" si="354"/>
        <v>2.5754589713373947E-3</v>
      </c>
      <c r="BC752" s="4">
        <f t="shared" si="354"/>
        <v>2.5420142917287609E-3</v>
      </c>
      <c r="BD752" s="4">
        <f t="shared" si="354"/>
        <v>2.5079517219539042E-3</v>
      </c>
      <c r="BE752" s="4">
        <f t="shared" si="354"/>
        <v>2.4636383325322094E-3</v>
      </c>
      <c r="BF752" s="4">
        <f t="shared" si="354"/>
        <v>2.4307420915673722E-3</v>
      </c>
      <c r="BG752" s="4">
        <f t="shared" si="354"/>
        <v>2.3908801279528564E-3</v>
      </c>
      <c r="BH752" s="4">
        <f t="shared" si="354"/>
        <v>2.3642208244628541E-3</v>
      </c>
      <c r="BI752" s="4">
        <f t="shared" si="354"/>
        <v>2.3071462707565165E-3</v>
      </c>
      <c r="BJ752" s="4">
        <f t="shared" si="354"/>
        <v>2.2816507618919546E-3</v>
      </c>
      <c r="BK752" s="4">
        <f t="shared" si="354"/>
        <v>2.2566432098474138E-3</v>
      </c>
      <c r="BL752" s="4">
        <f t="shared" si="354"/>
        <v>2.2444326255588645E-3</v>
      </c>
      <c r="BM752" s="4">
        <f t="shared" si="354"/>
        <v>2.2207825751093604E-3</v>
      </c>
      <c r="BN752" s="4">
        <f t="shared" si="354"/>
        <v>2.2108773685480033E-3</v>
      </c>
      <c r="BO752" s="4">
        <f t="shared" si="354"/>
        <v>2.1914784320848403E-3</v>
      </c>
      <c r="BP752" s="4">
        <f t="shared" si="354"/>
        <v>2.1814421966164185E-3</v>
      </c>
      <c r="BQ752" s="4">
        <f t="shared" si="354"/>
        <v>2.1654845140515046E-3</v>
      </c>
      <c r="BR752" s="4">
        <f t="shared" si="354"/>
        <v>2.1493043255075301E-3</v>
      </c>
      <c r="BS752" s="4">
        <f t="shared" si="354"/>
        <v>2.1395512026838115E-3</v>
      </c>
      <c r="BT752" s="4">
        <f t="shared" si="354"/>
        <v>2.1404792782192365E-3</v>
      </c>
      <c r="BU752" s="4">
        <f t="shared" si="354"/>
        <v>2.1358780445357209E-3</v>
      </c>
      <c r="BV752" s="4">
        <f t="shared" si="354"/>
        <v>2.1092420510053648E-3</v>
      </c>
      <c r="BW752" s="4">
        <f t="shared" si="354"/>
        <v>2.1011876419216517E-3</v>
      </c>
      <c r="BX752" s="4">
        <f t="shared" si="354"/>
        <v>2.1103587666501909E-3</v>
      </c>
      <c r="BY752" s="4">
        <f t="shared" si="354"/>
        <v>2.1150234741938037E-3</v>
      </c>
      <c r="BZ752" s="4">
        <f t="shared" si="354"/>
        <v>2.1184220042367546E-3</v>
      </c>
      <c r="CA752" s="4">
        <f t="shared" si="354"/>
        <v>2.1231644592569123E-3</v>
      </c>
      <c r="CB752" s="4">
        <f t="shared" si="354"/>
        <v>2.1296017152504123E-3</v>
      </c>
      <c r="CC752" s="4">
        <f t="shared" si="354"/>
        <v>2.1379351551518906E-3</v>
      </c>
      <c r="CD752" s="4">
        <f t="shared" si="354"/>
        <v>2.1477477984991971E-3</v>
      </c>
      <c r="CE752" s="4">
        <f t="shared" si="354"/>
        <v>2.1597093027023E-3</v>
      </c>
      <c r="CF752" s="4">
        <f t="shared" si="354"/>
        <v>2.1741972028160284E-3</v>
      </c>
      <c r="CG752" s="4">
        <f t="shared" si="354"/>
        <v>2.1911584122085771E-3</v>
      </c>
      <c r="CH752" s="4">
        <f t="shared" si="354"/>
        <v>2.1921857929026252E-3</v>
      </c>
      <c r="CI752" s="4">
        <f t="shared" si="354"/>
        <v>2.212019872276782E-3</v>
      </c>
      <c r="CJ752" s="4">
        <f t="shared" si="354"/>
        <v>2.2374754468872707E-3</v>
      </c>
    </row>
    <row r="753" spans="2:88" x14ac:dyDescent="0.3">
      <c r="B753" t="s">
        <v>48</v>
      </c>
      <c r="C753" s="4">
        <f>(C726-C739)/C$738</f>
        <v>-0.88646782282597136</v>
      </c>
      <c r="D753" s="4">
        <f>(D726-D739)/D$737</f>
        <v>-1.6135196676230989E-2</v>
      </c>
      <c r="E753" s="4">
        <f t="shared" ref="E753:AL753" si="355">(E726-E739)/E$737</f>
        <v>-1.8070213966863785E-2</v>
      </c>
      <c r="F753" s="4">
        <f t="shared" si="355"/>
        <v>-1.9855058787143186E-2</v>
      </c>
      <c r="G753" s="4">
        <f t="shared" si="355"/>
        <v>-2.1406613530795659E-2</v>
      </c>
      <c r="H753" s="4">
        <f t="shared" si="355"/>
        <v>-2.2655848798849409E-2</v>
      </c>
      <c r="I753" s="4">
        <f t="shared" si="355"/>
        <v>-2.3590374110779772E-2</v>
      </c>
      <c r="J753" s="4">
        <f t="shared" si="355"/>
        <v>-1.513951770528269E-2</v>
      </c>
      <c r="K753" s="4">
        <f t="shared" si="355"/>
        <v>-8.354605702663739E-3</v>
      </c>
      <c r="L753" s="4">
        <f t="shared" si="355"/>
        <v>-2.3329746119830872E-4</v>
      </c>
      <c r="M753" s="4">
        <f t="shared" si="355"/>
        <v>8.1488145909843074E-3</v>
      </c>
      <c r="N753" s="4">
        <f t="shared" si="355"/>
        <v>1.8047316572347843E-2</v>
      </c>
      <c r="O753" s="4">
        <f t="shared" si="355"/>
        <v>2.4320744432663997E-2</v>
      </c>
      <c r="P753" s="4">
        <f t="shared" si="355"/>
        <v>3.2772227180405074E-2</v>
      </c>
      <c r="Q753" s="4">
        <f t="shared" si="355"/>
        <v>4.0955425068950453E-2</v>
      </c>
      <c r="R753" s="4">
        <f t="shared" si="355"/>
        <v>4.8939809812771122E-2</v>
      </c>
      <c r="S753" s="4">
        <f t="shared" si="355"/>
        <v>5.0421456883183911E-2</v>
      </c>
      <c r="T753" s="4">
        <f t="shared" si="355"/>
        <v>5.3927898545111708E-2</v>
      </c>
      <c r="U753" s="4">
        <f t="shared" si="355"/>
        <v>5.5334005055051476E-2</v>
      </c>
      <c r="V753" s="4">
        <f t="shared" si="355"/>
        <v>5.9204003780390355E-2</v>
      </c>
      <c r="W753" s="4">
        <f t="shared" si="355"/>
        <v>6.1296055113910473E-2</v>
      </c>
      <c r="X753" s="4">
        <f t="shared" si="355"/>
        <v>6.5843788167441838E-2</v>
      </c>
      <c r="Y753" s="4">
        <f t="shared" si="355"/>
        <v>6.8264393035849774E-2</v>
      </c>
      <c r="Z753" s="4">
        <f t="shared" si="355"/>
        <v>7.2996544434799512E-2</v>
      </c>
      <c r="AA753" s="4">
        <f t="shared" si="355"/>
        <v>7.5470740270674713E-2</v>
      </c>
      <c r="AB753" s="4">
        <f t="shared" si="355"/>
        <v>8.0001499704624501E-2</v>
      </c>
      <c r="AC753" s="4">
        <f t="shared" si="355"/>
        <v>8.2132972882780333E-2</v>
      </c>
      <c r="AD753" s="4">
        <f t="shared" si="355"/>
        <v>8.6090373056512848E-2</v>
      </c>
      <c r="AE753" s="4">
        <f t="shared" si="355"/>
        <v>8.8179396604456881E-2</v>
      </c>
      <c r="AF753" s="4">
        <f t="shared" si="355"/>
        <v>9.2224684052049824E-2</v>
      </c>
      <c r="AG753" s="4">
        <f t="shared" si="355"/>
        <v>9.3718814426941785E-2</v>
      </c>
      <c r="AH753" s="4">
        <f t="shared" si="355"/>
        <v>9.7427652058373809E-2</v>
      </c>
      <c r="AI753" s="4">
        <f t="shared" si="355"/>
        <v>9.856261293964716E-2</v>
      </c>
      <c r="AJ753" s="4">
        <f t="shared" si="355"/>
        <v>0.10147435919353974</v>
      </c>
      <c r="AK753" s="4">
        <f t="shared" si="355"/>
        <v>0.10128280314356998</v>
      </c>
      <c r="AL753" s="4">
        <f t="shared" si="355"/>
        <v>0.10265125947350139</v>
      </c>
      <c r="AM753" s="4">
        <f t="shared" ref="AM753:CJ753" si="356">(AM726-AM739)/AM$737</f>
        <v>0.10241545092088417</v>
      </c>
      <c r="AN753" s="4">
        <f t="shared" si="356"/>
        <v>0.10513382330186856</v>
      </c>
      <c r="AO753" s="4">
        <f t="shared" si="356"/>
        <v>0.10628940828768542</v>
      </c>
      <c r="AP753" s="4">
        <f t="shared" si="356"/>
        <v>0.1078760347940646</v>
      </c>
      <c r="AQ753" s="4">
        <f t="shared" si="356"/>
        <v>0.11015020194627161</v>
      </c>
      <c r="AR753" s="4">
        <f t="shared" si="356"/>
        <v>0.11473837352121972</v>
      </c>
      <c r="AS753" s="4">
        <f t="shared" si="356"/>
        <v>0.11738088245732187</v>
      </c>
      <c r="AT753" s="4">
        <f t="shared" si="356"/>
        <v>0.11999797365967718</v>
      </c>
      <c r="AU753" s="4">
        <f t="shared" si="356"/>
        <v>0.12260589260523165</v>
      </c>
      <c r="AV753" s="4">
        <f t="shared" si="356"/>
        <v>0.12540865309314003</v>
      </c>
      <c r="AW753" s="4">
        <f t="shared" si="356"/>
        <v>0.12829295885963879</v>
      </c>
      <c r="AX753" s="4">
        <f t="shared" si="356"/>
        <v>0.13130612048977403</v>
      </c>
      <c r="AY753" s="4">
        <f t="shared" si="356"/>
        <v>0.13447400874225901</v>
      </c>
      <c r="AZ753" s="4">
        <f t="shared" si="356"/>
        <v>0.13751178589504692</v>
      </c>
      <c r="BA753" s="4">
        <f t="shared" si="356"/>
        <v>0.14079033157353318</v>
      </c>
      <c r="BB753" s="4">
        <f t="shared" si="356"/>
        <v>0.14424724528126384</v>
      </c>
      <c r="BC753" s="4">
        <f t="shared" si="356"/>
        <v>0.14773970480691553</v>
      </c>
      <c r="BD753" s="4">
        <f t="shared" si="356"/>
        <v>0.15126464236991582</v>
      </c>
      <c r="BE753" s="4">
        <f t="shared" si="356"/>
        <v>0.15459211460909289</v>
      </c>
      <c r="BF753" s="4">
        <f t="shared" si="356"/>
        <v>0.15823638313281788</v>
      </c>
      <c r="BG753" s="4">
        <f t="shared" si="356"/>
        <v>0.1617866380765049</v>
      </c>
      <c r="BH753" s="4">
        <f t="shared" si="356"/>
        <v>0.16567433729150036</v>
      </c>
      <c r="BI753" s="4">
        <f t="shared" si="356"/>
        <v>0.16982584142095625</v>
      </c>
      <c r="BJ753" s="4">
        <f t="shared" si="356"/>
        <v>0.17201079321204513</v>
      </c>
      <c r="BK753" s="4">
        <f t="shared" si="356"/>
        <v>0.17591726449890685</v>
      </c>
      <c r="BL753" s="4">
        <f t="shared" si="356"/>
        <v>0.18018246841518384</v>
      </c>
      <c r="BM753" s="4">
        <f t="shared" si="356"/>
        <v>0.1822330120811973</v>
      </c>
      <c r="BN753" s="4">
        <f t="shared" si="356"/>
        <v>0.18647453210379292</v>
      </c>
      <c r="BO753" s="4">
        <f t="shared" si="356"/>
        <v>0.19067760928652536</v>
      </c>
      <c r="BP753" s="4">
        <f t="shared" si="356"/>
        <v>0.19328713074482287</v>
      </c>
      <c r="BQ753" s="4">
        <f t="shared" si="356"/>
        <v>0.19774323076122083</v>
      </c>
      <c r="BR753" s="4">
        <f t="shared" si="356"/>
        <v>0.20041227167762529</v>
      </c>
      <c r="BS753" s="4">
        <f t="shared" si="356"/>
        <v>0.20506454118958095</v>
      </c>
      <c r="BT753" s="4">
        <f t="shared" si="356"/>
        <v>0.2081727601910551</v>
      </c>
      <c r="BU753" s="4">
        <f t="shared" si="356"/>
        <v>0.21306877697345758</v>
      </c>
      <c r="BV753" s="4">
        <f t="shared" si="356"/>
        <v>0.21659808675584988</v>
      </c>
      <c r="BW753" s="4">
        <f t="shared" si="356"/>
        <v>0.21987682486544741</v>
      </c>
      <c r="BX753" s="4">
        <f t="shared" si="356"/>
        <v>0.22353722123666414</v>
      </c>
      <c r="BY753" s="4">
        <f t="shared" si="356"/>
        <v>0.2289911033916405</v>
      </c>
      <c r="BZ753" s="4">
        <f t="shared" si="356"/>
        <v>0.23270108557708533</v>
      </c>
      <c r="CA753" s="4">
        <f t="shared" si="356"/>
        <v>0.23642621956949553</v>
      </c>
      <c r="CB753" s="4">
        <f t="shared" si="356"/>
        <v>0.24024783500629271</v>
      </c>
      <c r="CC753" s="4">
        <f t="shared" si="356"/>
        <v>0.24420892993895246</v>
      </c>
      <c r="CD753" s="4">
        <f t="shared" si="356"/>
        <v>0.24834241223691492</v>
      </c>
      <c r="CE753" s="4">
        <f t="shared" si="356"/>
        <v>0.25266504122778632</v>
      </c>
      <c r="CF753" s="4">
        <f t="shared" si="356"/>
        <v>0.2571694237320104</v>
      </c>
      <c r="CG753" s="4">
        <f t="shared" si="356"/>
        <v>0.26181326446107656</v>
      </c>
      <c r="CH753" s="4">
        <f t="shared" si="356"/>
        <v>0.26515833525567806</v>
      </c>
      <c r="CI753" s="4">
        <f t="shared" si="356"/>
        <v>0.2700993763933543</v>
      </c>
      <c r="CJ753" s="4">
        <f t="shared" si="356"/>
        <v>0.27522856207408802</v>
      </c>
    </row>
    <row r="754" spans="2:88" x14ac:dyDescent="0.3">
      <c r="B754" t="s">
        <v>81</v>
      </c>
      <c r="C754" s="4">
        <f>(C730-C743)/C$737</f>
        <v>-9.2446749770094675E-4</v>
      </c>
      <c r="D754" s="4">
        <f>(D730-D743)/D$737</f>
        <v>-1.0172108326052573E-3</v>
      </c>
      <c r="E754" s="4">
        <f t="shared" ref="E754:AL754" si="357">(E730-E743)/E$737</f>
        <v>-1.3672656478537282E-3</v>
      </c>
      <c r="F754" s="4">
        <f t="shared" si="357"/>
        <v>-1.674311696581975E-3</v>
      </c>
      <c r="G754" s="4">
        <f t="shared" si="357"/>
        <v>-1.862668636639636E-3</v>
      </c>
      <c r="H754" s="4">
        <f t="shared" si="357"/>
        <v>-1.9098544653797982E-3</v>
      </c>
      <c r="I754" s="4">
        <f t="shared" si="357"/>
        <v>-1.8363285410198705E-3</v>
      </c>
      <c r="J754" s="4">
        <f t="shared" si="357"/>
        <v>-1.5255821967465615E-3</v>
      </c>
      <c r="K754" s="4">
        <f t="shared" si="357"/>
        <v>-1.2813588811573108E-3</v>
      </c>
      <c r="L754" s="4">
        <f t="shared" si="357"/>
        <v>-1.1690743792032849E-3</v>
      </c>
      <c r="M754" s="4">
        <f t="shared" si="357"/>
        <v>-1.2555673313005273E-3</v>
      </c>
      <c r="N754" s="4">
        <f t="shared" si="357"/>
        <v>-1.4338876851464307E-3</v>
      </c>
      <c r="O754" s="4">
        <f t="shared" si="357"/>
        <v>-1.7450534583869674E-3</v>
      </c>
      <c r="P754" s="4">
        <f t="shared" si="357"/>
        <v>-1.9211555478746069E-3</v>
      </c>
      <c r="Q754" s="4">
        <f t="shared" si="357"/>
        <v>-2.3892229104160306E-3</v>
      </c>
      <c r="R754" s="4">
        <f t="shared" si="357"/>
        <v>-2.9008689515855049E-3</v>
      </c>
      <c r="S754" s="4">
        <f t="shared" si="357"/>
        <v>-3.104731553536454E-3</v>
      </c>
      <c r="T754" s="4">
        <f t="shared" si="357"/>
        <v>-3.2084048213762316E-3</v>
      </c>
      <c r="U754" s="4">
        <f t="shared" si="357"/>
        <v>-3.4221392733547323E-3</v>
      </c>
      <c r="V754" s="4">
        <f t="shared" si="357"/>
        <v>-3.6255403811003219E-3</v>
      </c>
      <c r="W754" s="4">
        <f t="shared" si="357"/>
        <v>-3.7098541873183438E-3</v>
      </c>
      <c r="X754" s="4">
        <f t="shared" si="357"/>
        <v>-3.6365388718402089E-3</v>
      </c>
      <c r="Y754" s="4">
        <f t="shared" si="357"/>
        <v>-3.717347548677231E-3</v>
      </c>
      <c r="Z754" s="4">
        <f t="shared" si="357"/>
        <v>-3.9321580694335161E-3</v>
      </c>
      <c r="AA754" s="4">
        <f t="shared" si="357"/>
        <v>-4.2819168900306067E-3</v>
      </c>
      <c r="AB754" s="4">
        <f t="shared" si="357"/>
        <v>-4.7409721118076564E-3</v>
      </c>
      <c r="AC754" s="4">
        <f t="shared" si="357"/>
        <v>-5.5860011913922026E-3</v>
      </c>
      <c r="AD754" s="4">
        <f t="shared" si="357"/>
        <v>-6.7453050310270646E-3</v>
      </c>
      <c r="AE754" s="4">
        <f t="shared" si="357"/>
        <v>-8.1085928789457872E-3</v>
      </c>
      <c r="AF754" s="4">
        <f t="shared" si="357"/>
        <v>-9.740711411348529E-3</v>
      </c>
      <c r="AG754" s="4">
        <f t="shared" si="357"/>
        <v>-1.1954334060561065E-2</v>
      </c>
      <c r="AH754" s="4">
        <f t="shared" si="357"/>
        <v>-1.4908077002877416E-2</v>
      </c>
      <c r="AI754" s="4">
        <f t="shared" si="357"/>
        <v>-1.8881549936260393E-2</v>
      </c>
      <c r="AJ754" s="4">
        <f t="shared" si="357"/>
        <v>-2.4371154317823971E-2</v>
      </c>
      <c r="AK754" s="4">
        <f t="shared" si="357"/>
        <v>-3.2464924855905665E-2</v>
      </c>
      <c r="AL754" s="4">
        <f t="shared" si="357"/>
        <v>-4.5042438659856007E-2</v>
      </c>
      <c r="AM754" s="4">
        <f t="shared" ref="AM754:CJ754" si="358">(AM730-AM743)/AM$737</f>
        <v>-4.6584315437502945E-2</v>
      </c>
      <c r="AN754" s="4">
        <f t="shared" si="358"/>
        <v>-4.705196166037879E-2</v>
      </c>
      <c r="AO754" s="4">
        <f t="shared" si="358"/>
        <v>-4.7058379998423078E-2</v>
      </c>
      <c r="AP754" s="4">
        <f t="shared" si="358"/>
        <v>-4.706618342204584E-2</v>
      </c>
      <c r="AQ754" s="4">
        <f t="shared" si="358"/>
        <v>-4.6864480315792829E-2</v>
      </c>
      <c r="AR754" s="4">
        <f t="shared" si="358"/>
        <v>-4.6786945120728556E-2</v>
      </c>
      <c r="AS754" s="4">
        <f t="shared" si="358"/>
        <v>-4.6579592071873122E-2</v>
      </c>
      <c r="AT754" s="4">
        <f t="shared" si="358"/>
        <v>-4.6223653111946934E-2</v>
      </c>
      <c r="AU754" s="4">
        <f t="shared" si="358"/>
        <v>-4.5969398895067758E-2</v>
      </c>
      <c r="AV754" s="4">
        <f t="shared" si="358"/>
        <v>-4.5629050704197413E-2</v>
      </c>
      <c r="AW754" s="4">
        <f t="shared" si="358"/>
        <v>-4.5144724097858295E-2</v>
      </c>
      <c r="AX754" s="4">
        <f t="shared" si="358"/>
        <v>-4.4719553238126146E-2</v>
      </c>
      <c r="AY754" s="4">
        <f t="shared" si="358"/>
        <v>-4.4245214156030797E-2</v>
      </c>
      <c r="AZ754" s="4">
        <f t="shared" si="358"/>
        <v>-4.3731374244050471E-2</v>
      </c>
      <c r="BA754" s="4">
        <f t="shared" si="358"/>
        <v>-4.3229418378662218E-2</v>
      </c>
      <c r="BB754" s="4">
        <f t="shared" si="358"/>
        <v>-4.2673384482187222E-2</v>
      </c>
      <c r="BC754" s="4">
        <f t="shared" si="358"/>
        <v>-4.2116083532338484E-2</v>
      </c>
      <c r="BD754" s="4">
        <f t="shared" si="358"/>
        <v>-4.1562544865052252E-2</v>
      </c>
      <c r="BE754" s="4">
        <f t="shared" si="358"/>
        <v>-4.11029603421285E-2</v>
      </c>
      <c r="BF754" s="4">
        <f t="shared" si="358"/>
        <v>-4.0524059397779921E-2</v>
      </c>
      <c r="BG754" s="4">
        <f t="shared" si="358"/>
        <v>-3.9901821866899757E-2</v>
      </c>
      <c r="BH754" s="4">
        <f t="shared" si="358"/>
        <v>-3.9266862965173767E-2</v>
      </c>
      <c r="BI754" s="4">
        <f t="shared" si="358"/>
        <v>-3.8670818719461993E-2</v>
      </c>
      <c r="BJ754" s="4">
        <f t="shared" si="358"/>
        <v>-3.7902252760442123E-2</v>
      </c>
      <c r="BK754" s="4">
        <f t="shared" si="358"/>
        <v>-3.7295790154691776E-2</v>
      </c>
      <c r="BL754" s="4">
        <f t="shared" si="358"/>
        <v>-3.6603246358473028E-2</v>
      </c>
      <c r="BM754" s="4">
        <f t="shared" si="358"/>
        <v>-3.5958360637954649E-2</v>
      </c>
      <c r="BN754" s="4">
        <f t="shared" si="358"/>
        <v>-3.5388357987839736E-2</v>
      </c>
      <c r="BO754" s="4">
        <f t="shared" si="358"/>
        <v>-3.4797708205115865E-2</v>
      </c>
      <c r="BP754" s="4">
        <f t="shared" si="358"/>
        <v>-3.4029938232378786E-2</v>
      </c>
      <c r="BQ754" s="4">
        <f t="shared" si="358"/>
        <v>-3.3387074143875803E-2</v>
      </c>
      <c r="BR754" s="4">
        <f t="shared" si="358"/>
        <v>-3.2671774142511219E-2</v>
      </c>
      <c r="BS754" s="4">
        <f t="shared" si="358"/>
        <v>-3.1999742154337589E-2</v>
      </c>
      <c r="BT754" s="4">
        <f t="shared" si="358"/>
        <v>-3.1380090015008799E-2</v>
      </c>
      <c r="BU754" s="4">
        <f t="shared" si="358"/>
        <v>-3.0694040648152839E-2</v>
      </c>
      <c r="BV754" s="4">
        <f t="shared" si="358"/>
        <v>-2.9925759441749869E-2</v>
      </c>
      <c r="BW754" s="4">
        <f t="shared" si="358"/>
        <v>-2.9262164340719286E-2</v>
      </c>
      <c r="BX754" s="4">
        <f t="shared" si="358"/>
        <v>-2.8486519617496622E-2</v>
      </c>
      <c r="BY754" s="4">
        <f t="shared" si="358"/>
        <v>-2.7847935445541882E-2</v>
      </c>
      <c r="BZ754" s="4">
        <f t="shared" si="358"/>
        <v>-2.7072575732189966E-2</v>
      </c>
      <c r="CA754" s="4">
        <f t="shared" si="358"/>
        <v>-2.6404149683999983E-2</v>
      </c>
      <c r="CB754" s="4">
        <f t="shared" si="358"/>
        <v>-2.5737021737084642E-2</v>
      </c>
      <c r="CC754" s="4">
        <f t="shared" si="358"/>
        <v>-2.5065487131173705E-2</v>
      </c>
      <c r="CD754" s="4">
        <f t="shared" si="358"/>
        <v>-2.4381945315506828E-2</v>
      </c>
      <c r="CE754" s="4">
        <f t="shared" si="358"/>
        <v>-2.3682203708308716E-2</v>
      </c>
      <c r="CF754" s="4">
        <f t="shared" si="358"/>
        <v>-2.2967647139449883E-2</v>
      </c>
      <c r="CG754" s="4">
        <f t="shared" si="358"/>
        <v>-2.2338992598721345E-2</v>
      </c>
      <c r="CH754" s="4">
        <f t="shared" si="358"/>
        <v>-2.1538526570767002E-2</v>
      </c>
      <c r="CI754" s="4">
        <f t="shared" si="358"/>
        <v>-2.0882582717569848E-2</v>
      </c>
      <c r="CJ754" s="4">
        <f t="shared" si="358"/>
        <v>-2.0138601065381196E-2</v>
      </c>
    </row>
    <row r="755" spans="2:88" x14ac:dyDescent="0.3">
      <c r="B755" t="s">
        <v>11</v>
      </c>
      <c r="C755" s="4">
        <f>(C731-C744)/C$738</f>
        <v>-0.48123359568494573</v>
      </c>
      <c r="D755" s="4">
        <f>(D731-D744)/D$737</f>
        <v>-1.0494241962625045E-2</v>
      </c>
      <c r="E755" s="4">
        <f t="shared" ref="E755:AL755" si="359">(E731-E744)/E$737</f>
        <v>-1.2883346017937131E-2</v>
      </c>
      <c r="F755" s="4">
        <f t="shared" si="359"/>
        <v>-1.458306425402103E-2</v>
      </c>
      <c r="G755" s="4">
        <f t="shared" si="359"/>
        <v>-1.5468182293478598E-2</v>
      </c>
      <c r="H755" s="4">
        <f t="shared" si="359"/>
        <v>-1.556834715201107E-2</v>
      </c>
      <c r="I755" s="4">
        <f t="shared" si="359"/>
        <v>-1.5137601341384423E-2</v>
      </c>
      <c r="J755" s="4">
        <f t="shared" si="359"/>
        <v>-1.8514253112980592E-2</v>
      </c>
      <c r="K755" s="4">
        <f t="shared" si="359"/>
        <v>-2.1016659043804183E-2</v>
      </c>
      <c r="L755" s="4">
        <f t="shared" si="359"/>
        <v>-2.5999073559167349E-2</v>
      </c>
      <c r="M755" s="4">
        <f t="shared" si="359"/>
        <v>-3.0358723784296864E-2</v>
      </c>
      <c r="N755" s="4">
        <f t="shared" si="359"/>
        <v>-3.3909123375747689E-2</v>
      </c>
      <c r="O755" s="4">
        <f t="shared" si="359"/>
        <v>-3.6996114218640665E-2</v>
      </c>
      <c r="P755" s="4">
        <f t="shared" si="359"/>
        <v>-3.9050549256457741E-2</v>
      </c>
      <c r="Q755" s="4">
        <f t="shared" si="359"/>
        <v>-4.1985210996127488E-2</v>
      </c>
      <c r="R755" s="4">
        <f t="shared" si="359"/>
        <v>-4.5240638515495098E-2</v>
      </c>
      <c r="S755" s="4">
        <f t="shared" si="359"/>
        <v>-4.9682996853682118E-2</v>
      </c>
      <c r="T755" s="4">
        <f t="shared" si="359"/>
        <v>-5.4947088899601919E-2</v>
      </c>
      <c r="U755" s="4">
        <f t="shared" si="359"/>
        <v>-6.0344305661749517E-2</v>
      </c>
      <c r="V755" s="4">
        <f t="shared" si="359"/>
        <v>-6.5298083806786922E-2</v>
      </c>
      <c r="W755" s="4">
        <f t="shared" si="359"/>
        <v>-6.949594384055291E-2</v>
      </c>
      <c r="X755" s="4">
        <f t="shared" si="359"/>
        <v>-7.3256244024732173E-2</v>
      </c>
      <c r="Y755" s="4">
        <f t="shared" si="359"/>
        <v>-7.67782358487933E-2</v>
      </c>
      <c r="Z755" s="4">
        <f t="shared" si="359"/>
        <v>-8.0413931864568078E-2</v>
      </c>
      <c r="AA755" s="4">
        <f t="shared" si="359"/>
        <v>-8.4239115162513742E-2</v>
      </c>
      <c r="AB755" s="4">
        <f t="shared" si="359"/>
        <v>-8.8573951538606324E-2</v>
      </c>
      <c r="AC755" s="4">
        <f t="shared" si="359"/>
        <v>-9.3068686968891826E-2</v>
      </c>
      <c r="AD755" s="4">
        <f t="shared" si="359"/>
        <v>-9.8042735140906348E-2</v>
      </c>
      <c r="AE755" s="4">
        <f t="shared" si="359"/>
        <v>-0.10179059816169764</v>
      </c>
      <c r="AF755" s="4">
        <f t="shared" si="359"/>
        <v>-0.10605991809420921</v>
      </c>
      <c r="AG755" s="4">
        <f t="shared" si="359"/>
        <v>-0.1099565728560781</v>
      </c>
      <c r="AH755" s="4">
        <f t="shared" si="359"/>
        <v>-0.11380520954235016</v>
      </c>
      <c r="AI755" s="4">
        <f t="shared" si="359"/>
        <v>-0.11754598268197892</v>
      </c>
      <c r="AJ755" s="4">
        <f t="shared" si="359"/>
        <v>-0.12163532498807747</v>
      </c>
      <c r="AK755" s="4">
        <f t="shared" si="359"/>
        <v>-0.12550387271088931</v>
      </c>
      <c r="AL755" s="4">
        <f t="shared" si="359"/>
        <v>-0.12887058847169622</v>
      </c>
      <c r="AM755" s="4">
        <f t="shared" ref="AM755:CJ755" si="360">(AM731-AM744)/AM$737</f>
        <v>-0.13034357935041463</v>
      </c>
      <c r="AN755" s="4">
        <f t="shared" si="360"/>
        <v>-0.13173545233570422</v>
      </c>
      <c r="AO755" s="4">
        <f t="shared" si="360"/>
        <v>-0.13257375027106497</v>
      </c>
      <c r="AP755" s="4">
        <f t="shared" si="360"/>
        <v>-0.13303421923461134</v>
      </c>
      <c r="AQ755" s="4">
        <f t="shared" si="360"/>
        <v>-0.13315947569400147</v>
      </c>
      <c r="AR755" s="4">
        <f t="shared" si="360"/>
        <v>-0.13350828372992049</v>
      </c>
      <c r="AS755" s="4">
        <f t="shared" si="360"/>
        <v>-0.13368027473440577</v>
      </c>
      <c r="AT755" s="4">
        <f t="shared" si="360"/>
        <v>-0.13393322033869154</v>
      </c>
      <c r="AU755" s="4">
        <f t="shared" si="360"/>
        <v>-0.13418059258523055</v>
      </c>
      <c r="AV755" s="4">
        <f t="shared" si="360"/>
        <v>-0.13375726431372886</v>
      </c>
      <c r="AW755" s="4">
        <f t="shared" si="360"/>
        <v>-0.1335628789385149</v>
      </c>
      <c r="AX755" s="4">
        <f t="shared" si="360"/>
        <v>-0.13318129390224553</v>
      </c>
      <c r="AY755" s="4">
        <f t="shared" si="360"/>
        <v>-0.13268485797060176</v>
      </c>
      <c r="AZ755" s="4">
        <f t="shared" si="360"/>
        <v>-0.13226992675527574</v>
      </c>
      <c r="BA755" s="4">
        <f t="shared" si="360"/>
        <v>-0.1317922428484237</v>
      </c>
      <c r="BB755" s="4">
        <f t="shared" si="360"/>
        <v>-0.13128258704522042</v>
      </c>
      <c r="BC755" s="4">
        <f t="shared" si="360"/>
        <v>-0.13081545082179805</v>
      </c>
      <c r="BD755" s="4">
        <f t="shared" si="360"/>
        <v>-0.13037198274574852</v>
      </c>
      <c r="BE755" s="4">
        <f t="shared" si="360"/>
        <v>-0.12998077475870046</v>
      </c>
      <c r="BF755" s="4">
        <f t="shared" si="360"/>
        <v>-0.12941635618175309</v>
      </c>
      <c r="BG755" s="4">
        <f t="shared" si="360"/>
        <v>-0.12883972962887186</v>
      </c>
      <c r="BH755" s="4">
        <f t="shared" si="360"/>
        <v>-0.12807984675221162</v>
      </c>
      <c r="BI755" s="4">
        <f t="shared" si="360"/>
        <v>-0.12675748493316849</v>
      </c>
      <c r="BJ755" s="4">
        <f t="shared" si="360"/>
        <v>-0.12563925261509062</v>
      </c>
      <c r="BK755" s="4">
        <f t="shared" si="360"/>
        <v>-0.12488416935952999</v>
      </c>
      <c r="BL755" s="4">
        <f t="shared" si="360"/>
        <v>-0.12414735007090674</v>
      </c>
      <c r="BM755" s="4">
        <f t="shared" si="360"/>
        <v>-0.12339646263783599</v>
      </c>
      <c r="BN755" s="4">
        <f t="shared" si="360"/>
        <v>-0.12275474795073305</v>
      </c>
      <c r="BO755" s="4">
        <f t="shared" si="360"/>
        <v>-0.12217316038544598</v>
      </c>
      <c r="BP755" s="4">
        <f t="shared" si="360"/>
        <v>-0.12125710888879182</v>
      </c>
      <c r="BQ755" s="4">
        <f t="shared" si="360"/>
        <v>-0.12049182452140016</v>
      </c>
      <c r="BR755" s="4">
        <f t="shared" si="360"/>
        <v>-0.11950850798926693</v>
      </c>
      <c r="BS755" s="4">
        <f t="shared" si="360"/>
        <v>-0.11867591861851202</v>
      </c>
      <c r="BT755" s="4">
        <f t="shared" si="360"/>
        <v>-0.11759823926060299</v>
      </c>
      <c r="BU755" s="4">
        <f t="shared" si="360"/>
        <v>-0.11682046661323901</v>
      </c>
      <c r="BV755" s="4">
        <f t="shared" si="360"/>
        <v>-0.11536606310006577</v>
      </c>
      <c r="BW755" s="4">
        <f t="shared" si="360"/>
        <v>-0.11430533016291076</v>
      </c>
      <c r="BX755" s="4">
        <f t="shared" si="360"/>
        <v>-0.1131895250229922</v>
      </c>
      <c r="BY755" s="4">
        <f t="shared" si="360"/>
        <v>-0.11233794730074535</v>
      </c>
      <c r="BZ755" s="4">
        <f t="shared" si="360"/>
        <v>-0.11140922758307921</v>
      </c>
      <c r="CA755" s="4">
        <f t="shared" si="360"/>
        <v>-0.11050327024541433</v>
      </c>
      <c r="CB755" s="4">
        <f t="shared" si="360"/>
        <v>-0.10961585583892812</v>
      </c>
      <c r="CC755" s="4">
        <f t="shared" si="360"/>
        <v>-0.10871641613366222</v>
      </c>
      <c r="CD755" s="4">
        <f t="shared" si="360"/>
        <v>-0.10778166577533581</v>
      </c>
      <c r="CE755" s="4">
        <f t="shared" si="360"/>
        <v>-0.10680758982645357</v>
      </c>
      <c r="CF755" s="4">
        <f t="shared" si="360"/>
        <v>-0.10581171329776766</v>
      </c>
      <c r="CG755" s="4">
        <f t="shared" si="360"/>
        <v>-0.10481171129476347</v>
      </c>
      <c r="CH755" s="4">
        <f t="shared" si="360"/>
        <v>-0.10324720035461113</v>
      </c>
      <c r="CI755" s="4">
        <f t="shared" si="360"/>
        <v>-0.10221604221940671</v>
      </c>
      <c r="CJ755" s="4">
        <f t="shared" si="360"/>
        <v>-0.10128298710255698</v>
      </c>
    </row>
    <row r="756" spans="2:88" x14ac:dyDescent="0.3">
      <c r="B756" t="s">
        <v>49</v>
      </c>
      <c r="C756" s="4">
        <f>(C732-C745)/C$739</f>
        <v>-8.1053380537397402E-3</v>
      </c>
      <c r="D756" s="4">
        <f>(D732-D745)/D$737</f>
        <v>-4.6175960557783809E-3</v>
      </c>
      <c r="E756" s="4">
        <f t="shared" ref="E756:AL756" si="361">(E732-E745)/E$737</f>
        <v>-5.6215413399522815E-3</v>
      </c>
      <c r="F756" s="4">
        <f t="shared" si="361"/>
        <v>-6.3973254362087997E-3</v>
      </c>
      <c r="G756" s="4">
        <f t="shared" si="361"/>
        <v>-6.9278832564329791E-3</v>
      </c>
      <c r="H756" s="4">
        <f t="shared" si="361"/>
        <v>-7.2268819887144186E-3</v>
      </c>
      <c r="I756" s="4">
        <f t="shared" si="361"/>
        <v>-7.3417661988873437E-3</v>
      </c>
      <c r="J756" s="4">
        <f t="shared" si="361"/>
        <v>-5.4266044047402108E-3</v>
      </c>
      <c r="K756" s="4">
        <f t="shared" si="361"/>
        <v>-2.7877780640729994E-3</v>
      </c>
      <c r="L756" s="4">
        <f t="shared" si="361"/>
        <v>-1.3901763399619348E-3</v>
      </c>
      <c r="M756" s="4">
        <f t="shared" si="361"/>
        <v>4.2389153857589983E-4</v>
      </c>
      <c r="N756" s="4">
        <f t="shared" si="361"/>
        <v>1.9812807097868063E-3</v>
      </c>
      <c r="O756" s="4">
        <f t="shared" si="361"/>
        <v>3.2324895265634862E-3</v>
      </c>
      <c r="P756" s="4">
        <f t="shared" si="361"/>
        <v>4.8086819706722392E-3</v>
      </c>
      <c r="Q756" s="4">
        <f t="shared" si="361"/>
        <v>5.6918901767564808E-3</v>
      </c>
      <c r="R756" s="4">
        <f t="shared" si="361"/>
        <v>6.2698985324161046E-3</v>
      </c>
      <c r="S756" s="4">
        <f t="shared" si="361"/>
        <v>6.3634432097179582E-3</v>
      </c>
      <c r="T756" s="4">
        <f t="shared" si="361"/>
        <v>6.3078355145241363E-3</v>
      </c>
      <c r="U756" s="4">
        <f t="shared" si="361"/>
        <v>6.0565577328869288E-3</v>
      </c>
      <c r="V756" s="4">
        <f t="shared" si="361"/>
        <v>5.9687447335216425E-3</v>
      </c>
      <c r="W756" s="4">
        <f t="shared" si="361"/>
        <v>5.9349509489669827E-3</v>
      </c>
      <c r="X756" s="4">
        <f t="shared" si="361"/>
        <v>6.0418552316692572E-3</v>
      </c>
      <c r="Y756" s="4">
        <f t="shared" si="361"/>
        <v>6.0332702840617579E-3</v>
      </c>
      <c r="Z756" s="4">
        <f t="shared" si="361"/>
        <v>6.0495370502577517E-3</v>
      </c>
      <c r="AA756" s="4">
        <f t="shared" si="361"/>
        <v>5.8628801564590436E-3</v>
      </c>
      <c r="AB756" s="4">
        <f t="shared" si="361"/>
        <v>5.5369356212460726E-3</v>
      </c>
      <c r="AC756" s="4">
        <f t="shared" si="361"/>
        <v>4.9931999956896933E-3</v>
      </c>
      <c r="AD756" s="4">
        <f t="shared" si="361"/>
        <v>4.2669600995569176E-3</v>
      </c>
      <c r="AE756" s="4">
        <f t="shared" si="361"/>
        <v>3.9620966076618002E-3</v>
      </c>
      <c r="AF756" s="4">
        <f t="shared" si="361"/>
        <v>3.2761450930900845E-3</v>
      </c>
      <c r="AG756" s="4">
        <f t="shared" si="361"/>
        <v>2.4698288902410119E-3</v>
      </c>
      <c r="AH756" s="4">
        <f t="shared" si="361"/>
        <v>1.7016081790103093E-3</v>
      </c>
      <c r="AI756" s="4">
        <f t="shared" si="361"/>
        <v>7.9888024295617457E-4</v>
      </c>
      <c r="AJ756" s="4">
        <f t="shared" si="361"/>
        <v>-2.3542456726062668E-4</v>
      </c>
      <c r="AK756" s="4">
        <f t="shared" si="361"/>
        <v>-1.4777346698718143E-3</v>
      </c>
      <c r="AL756" s="4">
        <f t="shared" si="361"/>
        <v>-2.712745119492768E-3</v>
      </c>
      <c r="AM756" s="4">
        <f t="shared" ref="AM756:CJ756" si="362">(AM732-AM745)/AM$737</f>
        <v>-3.1299482535746201E-3</v>
      </c>
      <c r="AN756" s="4">
        <f t="shared" si="362"/>
        <v>-3.3069754670225875E-3</v>
      </c>
      <c r="AO756" s="4">
        <f t="shared" si="362"/>
        <v>-3.3104682841046634E-3</v>
      </c>
      <c r="AP756" s="4">
        <f t="shared" si="362"/>
        <v>-3.1630776444112013E-3</v>
      </c>
      <c r="AQ756" s="4">
        <f t="shared" si="362"/>
        <v>-2.8437745874550649E-3</v>
      </c>
      <c r="AR756" s="4">
        <f t="shared" si="362"/>
        <v>-2.5255242956969798E-3</v>
      </c>
      <c r="AS756" s="4">
        <f t="shared" si="362"/>
        <v>-2.2038308942109036E-3</v>
      </c>
      <c r="AT756" s="4">
        <f t="shared" si="362"/>
        <v>-1.8980280663674503E-3</v>
      </c>
      <c r="AU756" s="4">
        <f t="shared" si="362"/>
        <v>-1.6000790462409066E-3</v>
      </c>
      <c r="AV756" s="4">
        <f t="shared" si="362"/>
        <v>-9.7419612860557571E-4</v>
      </c>
      <c r="AW756" s="4">
        <f t="shared" si="362"/>
        <v>-5.6045102816285931E-4</v>
      </c>
      <c r="AX756" s="4">
        <f t="shared" si="362"/>
        <v>-1.0689304840277203E-4</v>
      </c>
      <c r="AY756" s="4">
        <f t="shared" si="362"/>
        <v>3.7866658619178093E-4</v>
      </c>
      <c r="AZ756" s="4">
        <f t="shared" si="362"/>
        <v>8.1152766935247962E-4</v>
      </c>
      <c r="BA756" s="4">
        <f t="shared" si="362"/>
        <v>1.2957289877897538E-3</v>
      </c>
      <c r="BB756" s="4">
        <f t="shared" si="362"/>
        <v>1.7870287058263192E-3</v>
      </c>
      <c r="BC756" s="4">
        <f t="shared" si="362"/>
        <v>2.2709181094541469E-3</v>
      </c>
      <c r="BD756" s="4">
        <f t="shared" si="362"/>
        <v>2.7494042621334269E-3</v>
      </c>
      <c r="BE756" s="4">
        <f t="shared" si="362"/>
        <v>3.1726183605822718E-3</v>
      </c>
      <c r="BF756" s="4">
        <f t="shared" si="362"/>
        <v>3.6771289444412062E-3</v>
      </c>
      <c r="BG756" s="4">
        <f t="shared" si="362"/>
        <v>4.1490336778658068E-3</v>
      </c>
      <c r="BH756" s="4">
        <f t="shared" si="362"/>
        <v>4.7057850608961359E-3</v>
      </c>
      <c r="BI756" s="4">
        <f t="shared" si="362"/>
        <v>5.556617206376081E-3</v>
      </c>
      <c r="BJ756" s="4">
        <f t="shared" si="362"/>
        <v>6.1572150041803893E-3</v>
      </c>
      <c r="BK756" s="4">
        <f t="shared" si="362"/>
        <v>6.6879893294957294E-3</v>
      </c>
      <c r="BL756" s="4">
        <f t="shared" si="362"/>
        <v>7.2629204401588546E-3</v>
      </c>
      <c r="BM756" s="4">
        <f t="shared" si="362"/>
        <v>7.7363153429123753E-3</v>
      </c>
      <c r="BN756" s="4">
        <f t="shared" si="362"/>
        <v>8.2795584736420017E-3</v>
      </c>
      <c r="BO756" s="4">
        <f t="shared" si="362"/>
        <v>8.7718302755091914E-3</v>
      </c>
      <c r="BP756" s="4">
        <f t="shared" si="362"/>
        <v>9.3255032447939375E-3</v>
      </c>
      <c r="BQ756" s="4">
        <f t="shared" si="362"/>
        <v>9.8698275071496151E-3</v>
      </c>
      <c r="BR756" s="4">
        <f t="shared" si="362"/>
        <v>1.0412366236792446E-2</v>
      </c>
      <c r="BS756" s="4">
        <f t="shared" si="362"/>
        <v>1.0985829573193204E-2</v>
      </c>
      <c r="BT756" s="4">
        <f t="shared" si="362"/>
        <v>1.1596929830956526E-2</v>
      </c>
      <c r="BU756" s="4">
        <f t="shared" si="362"/>
        <v>1.2165294145139156E-2</v>
      </c>
      <c r="BV756" s="4">
        <f t="shared" si="362"/>
        <v>1.3022012147602086E-2</v>
      </c>
      <c r="BW756" s="4">
        <f t="shared" si="362"/>
        <v>1.3604172680537216E-2</v>
      </c>
      <c r="BX756" s="4">
        <f t="shared" si="362"/>
        <v>1.4242392276917393E-2</v>
      </c>
      <c r="BY756" s="4">
        <f t="shared" si="362"/>
        <v>1.4839363514192787E-2</v>
      </c>
      <c r="BZ756" s="4">
        <f t="shared" si="362"/>
        <v>1.5398567577384175E-2</v>
      </c>
      <c r="CA756" s="4">
        <f t="shared" si="362"/>
        <v>1.5949620110455611E-2</v>
      </c>
      <c r="CB756" s="4">
        <f t="shared" si="362"/>
        <v>1.6496053576991292E-2</v>
      </c>
      <c r="CC756" s="4">
        <f t="shared" si="362"/>
        <v>1.7045270861659044E-2</v>
      </c>
      <c r="CD756" s="4">
        <f t="shared" si="362"/>
        <v>1.7603417126510108E-2</v>
      </c>
      <c r="CE756" s="4">
        <f t="shared" si="362"/>
        <v>1.8172327543962419E-2</v>
      </c>
      <c r="CF756" s="4">
        <f t="shared" si="362"/>
        <v>1.8748012051531114E-2</v>
      </c>
      <c r="CG756" s="4">
        <f t="shared" si="362"/>
        <v>1.9322136184444595E-2</v>
      </c>
      <c r="CH756" s="4">
        <f t="shared" si="362"/>
        <v>2.0142840512517989E-2</v>
      </c>
      <c r="CI756" s="4">
        <f t="shared" si="362"/>
        <v>2.0729288537085059E-2</v>
      </c>
      <c r="CJ756" s="4">
        <f t="shared" si="362"/>
        <v>2.1295943244843844E-2</v>
      </c>
    </row>
    <row r="758" spans="2:88" x14ac:dyDescent="0.3">
      <c r="B758" s="6" t="str">
        <f>[1]Macro!A100</f>
        <v>y_toe_2</v>
      </c>
      <c r="C758" s="6">
        <f>[1]Macro!B100</f>
        <v>132.25158769999999</v>
      </c>
      <c r="D758" s="6">
        <f>[1]Macro!C100</f>
        <v>133.15329059999999</v>
      </c>
      <c r="E758" s="6">
        <f>[1]Macro!D100</f>
        <v>133.67696509999999</v>
      </c>
      <c r="F758" s="6">
        <f>[1]Macro!E100</f>
        <v>134.28759109999999</v>
      </c>
      <c r="G758" s="6">
        <f>[1]Macro!F100</f>
        <v>135.151983</v>
      </c>
      <c r="H758" s="6">
        <f>[1]Macro!G100</f>
        <v>136.3424071</v>
      </c>
      <c r="I758" s="6">
        <f>[1]Macro!H100</f>
        <v>137.8714841</v>
      </c>
      <c r="J758" s="6">
        <f>[1]Macro!I100</f>
        <v>139.54238319999999</v>
      </c>
      <c r="K758" s="6">
        <f>[1]Macro!J100</f>
        <v>141.12527969999999</v>
      </c>
      <c r="L758" s="6">
        <f>[1]Macro!K100</f>
        <v>142.42673490000001</v>
      </c>
      <c r="M758" s="6">
        <f>[1]Macro!L100</f>
        <v>143.38773520000001</v>
      </c>
      <c r="N758" s="6">
        <f>[1]Macro!M100</f>
        <v>144.57541119999999</v>
      </c>
      <c r="O758" s="6">
        <f>[1]Macro!N100</f>
        <v>145.1556837</v>
      </c>
      <c r="P758" s="6">
        <f>[1]Macro!O100</f>
        <v>145.6797291</v>
      </c>
      <c r="Q758" s="6">
        <f>[1]Macro!P100</f>
        <v>146.22203909999999</v>
      </c>
      <c r="R758" s="6">
        <f>[1]Macro!Q100</f>
        <v>146.7975854</v>
      </c>
      <c r="S758" s="6">
        <f>[1]Macro!R100</f>
        <v>146.95439759999999</v>
      </c>
      <c r="T758" s="6">
        <f>[1]Macro!S100</f>
        <v>147.08662899999999</v>
      </c>
      <c r="U758" s="6">
        <f>[1]Macro!T100</f>
        <v>147.4895583</v>
      </c>
      <c r="V758" s="6">
        <f>[1]Macro!U100</f>
        <v>147.8392958</v>
      </c>
      <c r="W758" s="6">
        <f>[1]Macro!V100</f>
        <v>148.32284340000001</v>
      </c>
      <c r="X758" s="6">
        <f>[1]Macro!W100</f>
        <v>148.9336753</v>
      </c>
      <c r="Y758" s="6">
        <f>[1]Macro!X100</f>
        <v>149.8480247</v>
      </c>
      <c r="Z758" s="6">
        <f>[1]Macro!Y100</f>
        <v>150.63774620000001</v>
      </c>
      <c r="AA758" s="6">
        <f>[1]Macro!Z100</f>
        <v>151.40793239999999</v>
      </c>
      <c r="AB758" s="6">
        <f>[1]Macro!AA100</f>
        <v>152.1388073</v>
      </c>
      <c r="AC758" s="6">
        <f>[1]Macro!AB100</f>
        <v>152.8450842</v>
      </c>
      <c r="AD758" s="6">
        <f>[1]Macro!AC100</f>
        <v>153.76920989999999</v>
      </c>
      <c r="AE758" s="6">
        <f>[1]Macro!AD100</f>
        <v>154.58334160000001</v>
      </c>
      <c r="AF758" s="6">
        <f>[1]Macro!AE100</f>
        <v>155.43822919999999</v>
      </c>
      <c r="AG758" s="6">
        <f>[1]Macro!AF100</f>
        <v>156.52469060000001</v>
      </c>
      <c r="AH758" s="6">
        <f>[1]Macro!AG100</f>
        <v>157.44633250000001</v>
      </c>
      <c r="AI758" s="6">
        <f>[1]Macro!AH100</f>
        <v>158.30573000000001</v>
      </c>
      <c r="AJ758" s="6">
        <f>[1]Macro!AI100</f>
        <v>159.08659249999999</v>
      </c>
      <c r="AK758" s="6">
        <f>[1]Macro!AJ100</f>
        <v>160.00723300000001</v>
      </c>
      <c r="AL758" s="6">
        <f>[1]Macro!AK100</f>
        <v>160.74467250000001</v>
      </c>
      <c r="AM758" s="6">
        <f>[1]Macro!AL100</f>
        <v>162.49654179999999</v>
      </c>
      <c r="AN758" s="6">
        <f>[1]Macro!AM100</f>
        <v>164.38703630000001</v>
      </c>
      <c r="AO758" s="6">
        <f>[1]Macro!AN100</f>
        <v>166.36784399999999</v>
      </c>
      <c r="AP758" s="6">
        <f>[1]Macro!AO100</f>
        <v>168.38551889999999</v>
      </c>
      <c r="AQ758" s="6">
        <f>[1]Macro!AP100</f>
        <v>170.18945650000001</v>
      </c>
      <c r="AR758" s="6">
        <f>[1]Macro!AQ100</f>
        <v>172.11032059999999</v>
      </c>
      <c r="AS758" s="6">
        <f>[1]Macro!AR100</f>
        <v>174.020242</v>
      </c>
      <c r="AT758" s="6">
        <f>[1]Macro!AS100</f>
        <v>175.95006480000001</v>
      </c>
      <c r="AU758" s="6">
        <f>[1]Macro!AT100</f>
        <v>177.93176389999999</v>
      </c>
      <c r="AV758" s="6">
        <f>[1]Macro!AU100</f>
        <v>180.17743050000001</v>
      </c>
      <c r="AW758" s="6">
        <f>[1]Macro!AV100</f>
        <v>182.34812830000001</v>
      </c>
      <c r="AX758" s="6">
        <f>[1]Macro!AW100</f>
        <v>184.53637509999999</v>
      </c>
      <c r="AY758" s="6">
        <f>[1]Macro!AX100</f>
        <v>186.7117274</v>
      </c>
      <c r="AZ758" s="6">
        <f>[1]Macro!AY100</f>
        <v>189.0563483</v>
      </c>
      <c r="BA758" s="6">
        <f>[1]Macro!AZ100</f>
        <v>191.2412521</v>
      </c>
      <c r="BB758" s="6">
        <f>[1]Macro!BA100</f>
        <v>193.37258739999999</v>
      </c>
      <c r="BC758" s="6">
        <f>[1]Macro!BB100</f>
        <v>195.5130351</v>
      </c>
      <c r="BD758" s="6">
        <f>[1]Macro!BC100</f>
        <v>197.67491140000001</v>
      </c>
      <c r="BE758" s="6">
        <f>[1]Macro!BD100</f>
        <v>200.05280669999999</v>
      </c>
      <c r="BF758" s="6">
        <f>[1]Macro!BE100</f>
        <v>202.3143493</v>
      </c>
      <c r="BG758" s="6">
        <f>[1]Macro!BF100</f>
        <v>204.7793514</v>
      </c>
      <c r="BH758" s="6">
        <f>[1]Macro!BG100</f>
        <v>207.117378</v>
      </c>
      <c r="BI758" s="6">
        <f>[1]Macro!BH100</f>
        <v>209.64615280000001</v>
      </c>
      <c r="BJ758" s="6">
        <f>[1]Macro!BI100</f>
        <v>212.04054590000001</v>
      </c>
      <c r="BK758" s="6">
        <f>[1]Macro!BJ100</f>
        <v>214.62419120000001</v>
      </c>
      <c r="BL758" s="6">
        <f>[1]Macro!BK100</f>
        <v>217.0881473</v>
      </c>
      <c r="BM758" s="6">
        <f>[1]Macro!BL100</f>
        <v>219.75278850000001</v>
      </c>
      <c r="BN758" s="6">
        <f>[1]Macro!BM100</f>
        <v>222.30347209999999</v>
      </c>
      <c r="BO758" s="6">
        <f>[1]Macro!BN100</f>
        <v>225.0599139</v>
      </c>
      <c r="BP758" s="6">
        <f>[1]Macro!BO100</f>
        <v>227.7044435</v>
      </c>
      <c r="BQ758" s="6">
        <f>[1]Macro!BP100</f>
        <v>230.56633350000001</v>
      </c>
      <c r="BR758" s="6">
        <f>[1]Macro!BQ100</f>
        <v>233.5034325</v>
      </c>
      <c r="BS758" s="6">
        <f>[1]Macro!BR100</f>
        <v>236.50893859999999</v>
      </c>
      <c r="BT758" s="6">
        <f>[1]Macro!BS100</f>
        <v>239.3899759</v>
      </c>
      <c r="BU758" s="6">
        <f>[1]Macro!BT100</f>
        <v>242.45488230000001</v>
      </c>
      <c r="BV758" s="6">
        <f>[1]Macro!BU100</f>
        <v>245.5829837</v>
      </c>
      <c r="BW758" s="6">
        <f>[1]Macro!BV100</f>
        <v>248.76781260000001</v>
      </c>
      <c r="BX758" s="6">
        <f>[1]Macro!BW100</f>
        <v>251.8298782</v>
      </c>
      <c r="BY758" s="6">
        <f>[1]Macro!BX100</f>
        <v>255.08501219999999</v>
      </c>
      <c r="BZ758" s="6">
        <f>[1]Macro!BY100</f>
        <v>258.41046749999998</v>
      </c>
      <c r="CA758" s="6">
        <f>[1]Macro!BZ100</f>
        <v>261.82058699999999</v>
      </c>
      <c r="CB758" s="6">
        <f>[1]Macro!CA100</f>
        <v>265.3047206</v>
      </c>
      <c r="CC758" s="6">
        <f>[1]Macro!CB100</f>
        <v>268.85713500000003</v>
      </c>
      <c r="CD758" s="6">
        <f>[1]Macro!CC100</f>
        <v>272.46949210000002</v>
      </c>
      <c r="CE758" s="6">
        <f>[1]Macro!CD100</f>
        <v>276.13510050000002</v>
      </c>
      <c r="CF758" s="6">
        <f>[1]Macro!CE100</f>
        <v>279.85065489999999</v>
      </c>
      <c r="CG758" s="6">
        <f>[1]Macro!CF100</f>
        <v>283.62000749999999</v>
      </c>
      <c r="CH758" s="6">
        <f>[1]Macro!CG100</f>
        <v>287.4493521</v>
      </c>
      <c r="CI758" s="6">
        <f>[1]Macro!CH100</f>
        <v>291.34542699999997</v>
      </c>
      <c r="CJ758" s="6">
        <f>[1]Macro!CI100</f>
        <v>295.31323630000003</v>
      </c>
    </row>
    <row r="759" spans="2:88" x14ac:dyDescent="0.3">
      <c r="B759" s="6" t="str">
        <f>[1]Macro!A101</f>
        <v>m_toe_2</v>
      </c>
      <c r="C759" s="6">
        <f>[1]Macro!B101</f>
        <v>149.25523010000001</v>
      </c>
      <c r="D759" s="6">
        <f>[1]Macro!C101</f>
        <v>148.24213</v>
      </c>
      <c r="E759" s="6">
        <f>[1]Macro!D101</f>
        <v>147.46490789999999</v>
      </c>
      <c r="F759" s="6">
        <f>[1]Macro!E101</f>
        <v>146.79786770000001</v>
      </c>
      <c r="G759" s="6">
        <f>[1]Macro!F101</f>
        <v>146.535078</v>
      </c>
      <c r="H759" s="6">
        <f>[1]Macro!G101</f>
        <v>146.73399430000001</v>
      </c>
      <c r="I759" s="6">
        <f>[1]Macro!H101</f>
        <v>147.18626939999999</v>
      </c>
      <c r="J759" s="6">
        <f>[1]Macro!I101</f>
        <v>147.78488419999999</v>
      </c>
      <c r="K759" s="6">
        <f>[1]Macro!J101</f>
        <v>148.3146931</v>
      </c>
      <c r="L759" s="6">
        <f>[1]Macro!K101</f>
        <v>148.6240463</v>
      </c>
      <c r="M759" s="6">
        <f>[1]Macro!L101</f>
        <v>148.64841580000001</v>
      </c>
      <c r="N759" s="6">
        <f>[1]Macro!M101</f>
        <v>148.87030329999999</v>
      </c>
      <c r="O759" s="6">
        <f>[1]Macro!N101</f>
        <v>148.5164417</v>
      </c>
      <c r="P759" s="6">
        <f>[1]Macro!O101</f>
        <v>147.9725383</v>
      </c>
      <c r="Q759" s="6">
        <f>[1]Macro!P101</f>
        <v>147.31862520000001</v>
      </c>
      <c r="R759" s="6">
        <f>[1]Macro!Q101</f>
        <v>146.5710569</v>
      </c>
      <c r="S759" s="6">
        <f>[1]Macro!R101</f>
        <v>145.48940279999999</v>
      </c>
      <c r="T759" s="6">
        <f>[1]Macro!S101</f>
        <v>144.39138489999999</v>
      </c>
      <c r="U759" s="6">
        <f>[1]Macro!T101</f>
        <v>143.5542246</v>
      </c>
      <c r="V759" s="6">
        <f>[1]Macro!U101</f>
        <v>142.6958636</v>
      </c>
      <c r="W759" s="6">
        <f>[1]Macro!V101</f>
        <v>141.9497599</v>
      </c>
      <c r="X759" s="6">
        <f>[1]Macro!W101</f>
        <v>141.32912039999999</v>
      </c>
      <c r="Y759" s="6">
        <f>[1]Macro!X101</f>
        <v>141.00270710000001</v>
      </c>
      <c r="Z759" s="6">
        <f>[1]Macro!Y101</f>
        <v>140.61249290000001</v>
      </c>
      <c r="AA759" s="6">
        <f>[1]Macro!Z101</f>
        <v>140.22708729999999</v>
      </c>
      <c r="AB759" s="6">
        <f>[1]Macro!AA101</f>
        <v>139.8399852</v>
      </c>
      <c r="AC759" s="6">
        <f>[1]Macro!AB101</f>
        <v>139.4585151</v>
      </c>
      <c r="AD759" s="6">
        <f>[1]Macro!AC101</f>
        <v>139.2903216</v>
      </c>
      <c r="AE759" s="6">
        <f>[1]Macro!AD101</f>
        <v>139.04780249999999</v>
      </c>
      <c r="AF759" s="6">
        <f>[1]Macro!AE101</f>
        <v>138.84060479999999</v>
      </c>
      <c r="AG759" s="6">
        <f>[1]Macro!AF101</f>
        <v>138.8596862</v>
      </c>
      <c r="AH759" s="6">
        <f>[1]Macro!AG101</f>
        <v>138.77170319999999</v>
      </c>
      <c r="AI759" s="6">
        <f>[1]Macro!AH101</f>
        <v>138.6482871</v>
      </c>
      <c r="AJ759" s="6">
        <f>[1]Macro!AI101</f>
        <v>138.48802019999999</v>
      </c>
      <c r="AK759" s="6">
        <f>[1]Macro!AJ101</f>
        <v>138.48455960000001</v>
      </c>
      <c r="AL759" s="6">
        <f>[1]Macro!AK101</f>
        <v>138.3531571</v>
      </c>
      <c r="AM759" s="6">
        <f>[1]Macro!AL101</f>
        <v>139.1509935</v>
      </c>
      <c r="AN759" s="6">
        <f>[1]Macro!AM101</f>
        <v>140.1892292</v>
      </c>
      <c r="AO759" s="6">
        <f>[1]Macro!AN101</f>
        <v>141.35932059999999</v>
      </c>
      <c r="AP759" s="6">
        <f>[1]Macro!AO101</f>
        <v>142.61008530000001</v>
      </c>
      <c r="AQ759" s="6">
        <f>[1]Macro!AP101</f>
        <v>143.7186955</v>
      </c>
      <c r="AR759" s="6">
        <f>[1]Macro!AQ101</f>
        <v>144.96895649999999</v>
      </c>
      <c r="AS759" s="6">
        <f>[1]Macro!AR101</f>
        <v>146.2628005</v>
      </c>
      <c r="AT759" s="6">
        <f>[1]Macro!AS101</f>
        <v>147.60569480000001</v>
      </c>
      <c r="AU759" s="6">
        <f>[1]Macro!AT101</f>
        <v>149.01823769999999</v>
      </c>
      <c r="AV759" s="6">
        <f>[1]Macro!AU101</f>
        <v>150.69138409999999</v>
      </c>
      <c r="AW759" s="6">
        <f>[1]Macro!AV101</f>
        <v>152.3339153</v>
      </c>
      <c r="AX759" s="6">
        <f>[1]Macro!AW101</f>
        <v>154.01045619999999</v>
      </c>
      <c r="AY759" s="6">
        <f>[1]Macro!AX101</f>
        <v>155.70977640000001</v>
      </c>
      <c r="AZ759" s="6">
        <f>[1]Macro!AY101</f>
        <v>157.59859940000001</v>
      </c>
      <c r="BA759" s="6">
        <f>[1]Macro!AZ101</f>
        <v>159.38449840000001</v>
      </c>
      <c r="BB759" s="6">
        <f>[1]Macro!BA101</f>
        <v>161.0693904</v>
      </c>
      <c r="BC759" s="6">
        <f>[1]Macro!BB101</f>
        <v>162.8152652</v>
      </c>
      <c r="BD759" s="6">
        <f>[1]Macro!BC101</f>
        <v>164.62760599999999</v>
      </c>
      <c r="BE759" s="6">
        <f>[1]Macro!BD101</f>
        <v>166.66953889999999</v>
      </c>
      <c r="BF759" s="6">
        <f>[1]Macro!BE101</f>
        <v>168.6414599</v>
      </c>
      <c r="BG759" s="6">
        <f>[1]Macro!BF101</f>
        <v>170.8071166</v>
      </c>
      <c r="BH759" s="6">
        <f>[1]Macro!BG101</f>
        <v>172.88776089999999</v>
      </c>
      <c r="BI759" s="6">
        <f>[1]Macro!BH101</f>
        <v>175.15081710000001</v>
      </c>
      <c r="BJ759" s="6">
        <f>[1]Macro!BI101</f>
        <v>177.32102599999999</v>
      </c>
      <c r="BK759" s="6">
        <f>[1]Macro!BJ101</f>
        <v>179.67013900000001</v>
      </c>
      <c r="BL759" s="6">
        <f>[1]Macro!BK101</f>
        <v>181.9351867</v>
      </c>
      <c r="BM759" s="6">
        <f>[1]Macro!BL101</f>
        <v>184.38597350000001</v>
      </c>
      <c r="BN759" s="6">
        <f>[1]Macro!BM101</f>
        <v>186.7552929</v>
      </c>
      <c r="BO759" s="6">
        <f>[1]Macro!BN101</f>
        <v>189.31361190000001</v>
      </c>
      <c r="BP759" s="6">
        <f>[1]Macro!BO101</f>
        <v>191.79204630000001</v>
      </c>
      <c r="BQ759" s="6">
        <f>[1]Macro!BP101</f>
        <v>194.4688663</v>
      </c>
      <c r="BR759" s="6">
        <f>[1]Macro!BQ101</f>
        <v>197.2367088</v>
      </c>
      <c r="BS759" s="6">
        <f>[1]Macro!BR101</f>
        <v>200.07697200000001</v>
      </c>
      <c r="BT759" s="6">
        <f>[1]Macro!BS101</f>
        <v>202.8119993</v>
      </c>
      <c r="BU759" s="6">
        <f>[1]Macro!BT101</f>
        <v>205.7166273</v>
      </c>
      <c r="BV759" s="6">
        <f>[1]Macro!BU101</f>
        <v>208.702055</v>
      </c>
      <c r="BW759" s="6">
        <f>[1]Macro!BV101</f>
        <v>211.74989350000001</v>
      </c>
      <c r="BX759" s="6">
        <f>[1]Macro!BW101</f>
        <v>214.6913381</v>
      </c>
      <c r="BY759" s="6">
        <f>[1]Macro!BX101</f>
        <v>217.80727210000001</v>
      </c>
      <c r="BZ759" s="6">
        <f>[1]Macro!BY101</f>
        <v>221.00750410000001</v>
      </c>
      <c r="CA759" s="6">
        <f>[1]Macro!BZ101</f>
        <v>224.29143830000001</v>
      </c>
      <c r="CB759" s="6">
        <f>[1]Macro!CA101</f>
        <v>227.648843</v>
      </c>
      <c r="CC759" s="6">
        <f>[1]Macro!CB101</f>
        <v>231.075131</v>
      </c>
      <c r="CD759" s="6">
        <f>[1]Macro!CC101</f>
        <v>234.56463070000001</v>
      </c>
      <c r="CE759" s="6">
        <f>[1]Macro!CD101</f>
        <v>238.1124878</v>
      </c>
      <c r="CF759" s="6">
        <f>[1]Macro!CE101</f>
        <v>241.71587479999999</v>
      </c>
      <c r="CG759" s="6">
        <f>[1]Macro!CF101</f>
        <v>245.37731170000001</v>
      </c>
      <c r="CH759" s="6">
        <f>[1]Macro!CG101</f>
        <v>249.10125489999999</v>
      </c>
      <c r="CI759" s="6">
        <f>[1]Macro!CH101</f>
        <v>252.89284670000001</v>
      </c>
      <c r="CJ759" s="6">
        <f>[1]Macro!CI101</f>
        <v>256.7562648</v>
      </c>
    </row>
    <row r="760" spans="2:88" x14ac:dyDescent="0.3">
      <c r="B760" s="6" t="str">
        <f>[1]Macro!A102</f>
        <v>ci_toe_2</v>
      </c>
      <c r="C760" s="6">
        <f>[1]Macro!B102</f>
        <v>167.39816479999999</v>
      </c>
      <c r="D760" s="6">
        <f>[1]Macro!C102</f>
        <v>166.90991880000001</v>
      </c>
      <c r="E760" s="6">
        <f>[1]Macro!D102</f>
        <v>166.57633039999999</v>
      </c>
      <c r="F760" s="6">
        <f>[1]Macro!E102</f>
        <v>166.46321219999999</v>
      </c>
      <c r="G760" s="6">
        <f>[1]Macro!F102</f>
        <v>166.8993542</v>
      </c>
      <c r="H760" s="6">
        <f>[1]Macro!G102</f>
        <v>168.02818880000001</v>
      </c>
      <c r="I760" s="6">
        <f>[1]Macro!H102</f>
        <v>169.8293018</v>
      </c>
      <c r="J760" s="6">
        <f>[1]Macro!I102</f>
        <v>172.00703559999999</v>
      </c>
      <c r="K760" s="6">
        <f>[1]Macro!J102</f>
        <v>174.0918039</v>
      </c>
      <c r="L760" s="6">
        <f>[1]Macro!K102</f>
        <v>175.70714649999999</v>
      </c>
      <c r="M760" s="6">
        <f>[1]Macro!L102</f>
        <v>176.70584450000001</v>
      </c>
      <c r="N760" s="6">
        <f>[1]Macro!M102</f>
        <v>177.76320630000001</v>
      </c>
      <c r="O760" s="6">
        <f>[1]Macro!N102</f>
        <v>178.04381079999999</v>
      </c>
      <c r="P760" s="6">
        <f>[1]Macro!O102</f>
        <v>178.12329260000001</v>
      </c>
      <c r="Q760" s="6">
        <f>[1]Macro!P102</f>
        <v>178.17617480000001</v>
      </c>
      <c r="R760" s="6">
        <f>[1]Macro!Q102</f>
        <v>178.24333960000001</v>
      </c>
      <c r="S760" s="6">
        <f>[1]Macro!R102</f>
        <v>177.89107540000001</v>
      </c>
      <c r="T760" s="6">
        <f>[1]Macro!S102</f>
        <v>177.46488479999999</v>
      </c>
      <c r="U760" s="6">
        <f>[1]Macro!T102</f>
        <v>177.4370088</v>
      </c>
      <c r="V760" s="6">
        <f>[1]Macro!U102</f>
        <v>177.4023364</v>
      </c>
      <c r="W760" s="6">
        <f>[1]Macro!V102</f>
        <v>177.59608399999999</v>
      </c>
      <c r="X760" s="6">
        <f>[1]Macro!W102</f>
        <v>178.03203600000001</v>
      </c>
      <c r="Y760" s="6">
        <f>[1]Macro!X102</f>
        <v>178.96441569999999</v>
      </c>
      <c r="Z760" s="6">
        <f>[1]Macro!Y102</f>
        <v>179.7942548</v>
      </c>
      <c r="AA760" s="6">
        <f>[1]Macro!Z102</f>
        <v>180.5984186</v>
      </c>
      <c r="AB760" s="6">
        <f>[1]Macro!AA102</f>
        <v>181.3465118</v>
      </c>
      <c r="AC760" s="6">
        <f>[1]Macro!AB102</f>
        <v>182.04993690000001</v>
      </c>
      <c r="AD760" s="6">
        <f>[1]Macro!AC102</f>
        <v>183.07273219999999</v>
      </c>
      <c r="AE760" s="6">
        <f>[1]Macro!AD102</f>
        <v>183.9845474</v>
      </c>
      <c r="AF760" s="6">
        <f>[1]Macro!AE102</f>
        <v>184.9593241</v>
      </c>
      <c r="AG760" s="6">
        <f>[1]Macro!AF102</f>
        <v>186.29094090000001</v>
      </c>
      <c r="AH760" s="6">
        <f>[1]Macro!AG102</f>
        <v>187.4256996</v>
      </c>
      <c r="AI760" s="6">
        <f>[1]Macro!AH102</f>
        <v>188.4486411</v>
      </c>
      <c r="AJ760" s="6">
        <f>[1]Macro!AI102</f>
        <v>189.33846940000001</v>
      </c>
      <c r="AK760" s="6">
        <f>[1]Macro!AJ102</f>
        <v>190.4157357</v>
      </c>
      <c r="AL760" s="6">
        <f>[1]Macro!AK102</f>
        <v>191.24807279999999</v>
      </c>
      <c r="AM760" s="6">
        <f>[1]Macro!AL102</f>
        <v>193.1267288</v>
      </c>
      <c r="AN760" s="6">
        <f>[1]Macro!AM102</f>
        <v>195.33379070000001</v>
      </c>
      <c r="AO760" s="6">
        <f>[1]Macro!AN102</f>
        <v>197.7202843</v>
      </c>
      <c r="AP760" s="6">
        <f>[1]Macro!AO102</f>
        <v>200.18436589999999</v>
      </c>
      <c r="AQ760" s="6">
        <f>[1]Macro!AP102</f>
        <v>202.3374943</v>
      </c>
      <c r="AR760" s="6">
        <f>[1]Macro!AQ102</f>
        <v>204.61446409999999</v>
      </c>
      <c r="AS760" s="6">
        <f>[1]Macro!AR102</f>
        <v>206.87724</v>
      </c>
      <c r="AT760" s="6">
        <f>[1]Macro!AS102</f>
        <v>209.16330869999999</v>
      </c>
      <c r="AU760" s="6">
        <f>[1]Macro!AT102</f>
        <v>211.52848209999999</v>
      </c>
      <c r="AV760" s="6">
        <f>[1]Macro!AU102</f>
        <v>214.29500490000001</v>
      </c>
      <c r="AW760" s="6">
        <f>[1]Macro!AV102</f>
        <v>216.98974509999999</v>
      </c>
      <c r="AX760" s="6">
        <f>[1]Macro!AW102</f>
        <v>219.69943090000001</v>
      </c>
      <c r="AY760" s="6">
        <f>[1]Macro!AX102</f>
        <v>222.38146309999999</v>
      </c>
      <c r="AZ760" s="6">
        <f>[1]Macro!AY102</f>
        <v>225.29865409999999</v>
      </c>
      <c r="BA760" s="6">
        <f>[1]Macro!AZ102</f>
        <v>227.99550439999999</v>
      </c>
      <c r="BB760" s="6">
        <f>[1]Macro!BA102</f>
        <v>230.50988950000001</v>
      </c>
      <c r="BC760" s="6">
        <f>[1]Macro!BB102</f>
        <v>233.06337400000001</v>
      </c>
      <c r="BD760" s="6">
        <f>[1]Macro!BC102</f>
        <v>235.66937830000001</v>
      </c>
      <c r="BE760" s="6">
        <f>[1]Macro!BD102</f>
        <v>238.60123039999999</v>
      </c>
      <c r="BF760" s="6">
        <f>[1]Macro!BE102</f>
        <v>241.3915164</v>
      </c>
      <c r="BG760" s="6">
        <f>[1]Macro!BF102</f>
        <v>244.45986690000001</v>
      </c>
      <c r="BH760" s="6">
        <f>[1]Macro!BG102</f>
        <v>247.359824</v>
      </c>
      <c r="BI760" s="6">
        <f>[1]Macro!BH102</f>
        <v>250.51157889999999</v>
      </c>
      <c r="BJ760" s="6">
        <f>[1]Macro!BI102</f>
        <v>253.47711810000001</v>
      </c>
      <c r="BK760" s="6">
        <f>[1]Macro!BJ102</f>
        <v>256.68776220000001</v>
      </c>
      <c r="BL760" s="6">
        <f>[1]Macro!BK102</f>
        <v>259.72606059999998</v>
      </c>
      <c r="BM760" s="6">
        <f>[1]Macro!BL102</f>
        <v>263.02620589999998</v>
      </c>
      <c r="BN760" s="6">
        <f>[1]Macro!BM102</f>
        <v>266.16841040000003</v>
      </c>
      <c r="BO760" s="6">
        <f>[1]Macro!BN102</f>
        <v>269.58124379999998</v>
      </c>
      <c r="BP760" s="6">
        <f>[1]Macro!BO102</f>
        <v>272.8389856</v>
      </c>
      <c r="BQ760" s="6">
        <f>[1]Macro!BP102</f>
        <v>276.37063139999998</v>
      </c>
      <c r="BR760" s="6">
        <f>[1]Macro!BQ102</f>
        <v>280.02167900000001</v>
      </c>
      <c r="BS760" s="6">
        <f>[1]Macro!BR102</f>
        <v>283.76718640000001</v>
      </c>
      <c r="BT760" s="6">
        <f>[1]Macro!BS102</f>
        <v>287.3158952</v>
      </c>
      <c r="BU760" s="6">
        <f>[1]Macro!BT102</f>
        <v>291.08993650000002</v>
      </c>
      <c r="BV760" s="6">
        <f>[1]Macro!BU102</f>
        <v>294.94746930000002</v>
      </c>
      <c r="BW760" s="6">
        <f>[1]Macro!BV102</f>
        <v>298.87188520000001</v>
      </c>
      <c r="BX760" s="6">
        <f>[1]Macro!BW102</f>
        <v>302.59346290000002</v>
      </c>
      <c r="BY760" s="6">
        <f>[1]Macro!BX102</f>
        <v>306.54969599999998</v>
      </c>
      <c r="BZ760" s="6">
        <f>[1]Macro!BY102</f>
        <v>310.60574580000002</v>
      </c>
      <c r="CA760" s="6">
        <f>[1]Macro!BZ102</f>
        <v>314.75922589999999</v>
      </c>
      <c r="CB760" s="6">
        <f>[1]Macro!CA102</f>
        <v>319.00281030000002</v>
      </c>
      <c r="CC760" s="6">
        <f>[1]Macro!CB102</f>
        <v>323.32589209999998</v>
      </c>
      <c r="CD760" s="6">
        <f>[1]Macro!CC102</f>
        <v>327.71329589999999</v>
      </c>
      <c r="CE760" s="6">
        <f>[1]Macro!CD102</f>
        <v>332.15170319999999</v>
      </c>
      <c r="CF760" s="6">
        <f>[1]Macro!CE102</f>
        <v>336.63432280000001</v>
      </c>
      <c r="CG760" s="6">
        <f>[1]Macro!CF102</f>
        <v>341.16440469999998</v>
      </c>
      <c r="CH760" s="6">
        <f>[1]Macro!CG102</f>
        <v>345.75093950000002</v>
      </c>
      <c r="CI760" s="6">
        <f>[1]Macro!CH102</f>
        <v>350.40445790000001</v>
      </c>
      <c r="CJ760" s="6">
        <f>[1]Macro!CI102</f>
        <v>355.13293879999998</v>
      </c>
    </row>
    <row r="761" spans="2:88" x14ac:dyDescent="0.3">
      <c r="B761" s="6" t="str">
        <f>[1]Macro!A103</f>
        <v>ch_toe_2</v>
      </c>
      <c r="C761" s="6">
        <f>[1]Macro!B103</f>
        <v>73.965462759999994</v>
      </c>
      <c r="D761" s="6">
        <f>[1]Macro!C103</f>
        <v>73.715973599999998</v>
      </c>
      <c r="E761" s="6">
        <f>[1]Macro!D103</f>
        <v>73.153768990000003</v>
      </c>
      <c r="F761" s="6">
        <f>[1]Macro!E103</f>
        <v>72.556379199999995</v>
      </c>
      <c r="G761" s="6">
        <f>[1]Macro!F103</f>
        <v>72.061188819999998</v>
      </c>
      <c r="H761" s="6">
        <f>[1]Macro!G103</f>
        <v>71.665461539999995</v>
      </c>
      <c r="I761" s="6">
        <f>[1]Macro!H103</f>
        <v>71.216713170000006</v>
      </c>
      <c r="J761" s="6">
        <f>[1]Macro!I103</f>
        <v>70.713207639999993</v>
      </c>
      <c r="K761" s="6">
        <f>[1]Macro!J103</f>
        <v>70.177932089999999</v>
      </c>
      <c r="L761" s="6">
        <f>[1]Macro!K103</f>
        <v>69.630669170000004</v>
      </c>
      <c r="M761" s="6">
        <f>[1]Macro!L103</f>
        <v>69.080979040000003</v>
      </c>
      <c r="N761" s="6">
        <f>[1]Macro!M103</f>
        <v>68.522651789999998</v>
      </c>
      <c r="O761" s="6">
        <f>[1]Macro!N103</f>
        <v>67.938275849999997</v>
      </c>
      <c r="P761" s="6">
        <f>[1]Macro!O103</f>
        <v>67.305579420000001</v>
      </c>
      <c r="Q761" s="6">
        <f>[1]Macro!P103</f>
        <v>66.608459609999997</v>
      </c>
      <c r="R761" s="6">
        <f>[1]Macro!Q103</f>
        <v>65.840989960000002</v>
      </c>
      <c r="S761" s="6">
        <f>[1]Macro!R103</f>
        <v>65.082077490000003</v>
      </c>
      <c r="T761" s="6">
        <f>[1]Macro!S103</f>
        <v>64.348447109999995</v>
      </c>
      <c r="U761" s="6">
        <f>[1]Macro!T103</f>
        <v>63.644213839999999</v>
      </c>
      <c r="V761" s="6">
        <f>[1]Macro!U103</f>
        <v>62.962807910000002</v>
      </c>
      <c r="W761" s="6">
        <f>[1]Macro!V103</f>
        <v>62.297184620000003</v>
      </c>
      <c r="X761" s="6">
        <f>[1]Macro!W103</f>
        <v>61.643276999999998</v>
      </c>
      <c r="Y761" s="6">
        <f>[1]Macro!X103</f>
        <v>61.001581340000001</v>
      </c>
      <c r="Z761" s="6">
        <f>[1]Macro!Y103</f>
        <v>60.37230383</v>
      </c>
      <c r="AA761" s="6">
        <f>[1]Macro!Z103</f>
        <v>59.755565420000003</v>
      </c>
      <c r="AB761" s="6">
        <f>[1]Macro!AA103</f>
        <v>59.151741080000001</v>
      </c>
      <c r="AC761" s="6">
        <f>[1]Macro!AB103</f>
        <v>58.563127020000003</v>
      </c>
      <c r="AD761" s="6">
        <f>[1]Macro!AC103</f>
        <v>57.990486449999999</v>
      </c>
      <c r="AE761" s="6">
        <f>[1]Macro!AD103</f>
        <v>57.432589790000002</v>
      </c>
      <c r="AF761" s="6">
        <f>[1]Macro!AE103</f>
        <v>56.887284399999999</v>
      </c>
      <c r="AG761" s="6">
        <f>[1]Macro!AF103</f>
        <v>56.355386359999997</v>
      </c>
      <c r="AH761" s="6">
        <f>[1]Macro!AG103</f>
        <v>55.838196549999999</v>
      </c>
      <c r="AI761" s="6">
        <f>[1]Macro!AH103</f>
        <v>55.335671859999998</v>
      </c>
      <c r="AJ761" s="6">
        <f>[1]Macro!AI103</f>
        <v>54.84870119</v>
      </c>
      <c r="AK761" s="6">
        <f>[1]Macro!AJ103</f>
        <v>54.379706380000002</v>
      </c>
      <c r="AL761" s="6">
        <f>[1]Macro!AK103</f>
        <v>53.929194760000001</v>
      </c>
      <c r="AM761" s="6">
        <f>[1]Macro!AL103</f>
        <v>53.513796139999997</v>
      </c>
      <c r="AN761" s="6">
        <f>[1]Macro!AM103</f>
        <v>53.128707749999997</v>
      </c>
      <c r="AO761" s="6">
        <f>[1]Macro!AN103</f>
        <v>52.768658950000003</v>
      </c>
      <c r="AP761" s="6">
        <f>[1]Macro!AO103</f>
        <v>52.431164559999999</v>
      </c>
      <c r="AQ761" s="6">
        <f>[1]Macro!AP103</f>
        <v>52.114560900000001</v>
      </c>
      <c r="AR761" s="6">
        <f>[1]Macro!AQ103</f>
        <v>51.819769350000001</v>
      </c>
      <c r="AS761" s="6">
        <f>[1]Macro!AR103</f>
        <v>51.545930290000001</v>
      </c>
      <c r="AT761" s="6">
        <f>[1]Macro!AS103</f>
        <v>51.291336000000001</v>
      </c>
      <c r="AU761" s="6">
        <f>[1]Macro!AT103</f>
        <v>51.053657250000001</v>
      </c>
      <c r="AV761" s="6">
        <f>[1]Macro!AU103</f>
        <v>50.8314016</v>
      </c>
      <c r="AW761" s="6">
        <f>[1]Macro!AV103</f>
        <v>50.626586369999998</v>
      </c>
      <c r="AX761" s="6">
        <f>[1]Macro!AW103</f>
        <v>50.43558822</v>
      </c>
      <c r="AY761" s="6">
        <f>[1]Macro!AX103</f>
        <v>50.257063520000003</v>
      </c>
      <c r="AZ761" s="6">
        <f>[1]Macro!AY103</f>
        <v>50.091407050000001</v>
      </c>
      <c r="BA761" s="6">
        <f>[1]Macro!AZ103</f>
        <v>49.938049489999997</v>
      </c>
      <c r="BB761" s="6">
        <f>[1]Macro!BA103</f>
        <v>49.774614149999998</v>
      </c>
      <c r="BC761" s="6">
        <f>[1]Macro!BB103</f>
        <v>49.61101369</v>
      </c>
      <c r="BD761" s="6">
        <f>[1]Macro!BC103</f>
        <v>49.451197520000001</v>
      </c>
      <c r="BE761" s="6">
        <f>[1]Macro!BD103</f>
        <v>49.29731125</v>
      </c>
      <c r="BF761" s="6">
        <f>[1]Macro!BE103</f>
        <v>49.149597749999998</v>
      </c>
      <c r="BG761" s="6">
        <f>[1]Macro!BF103</f>
        <v>49.007995190000003</v>
      </c>
      <c r="BH761" s="6">
        <f>[1]Macro!BG103</f>
        <v>48.872290290000002</v>
      </c>
      <c r="BI761" s="6">
        <f>[1]Macro!BH103</f>
        <v>48.74270173</v>
      </c>
      <c r="BJ761" s="6">
        <f>[1]Macro!BI103</f>
        <v>48.618776750000002</v>
      </c>
      <c r="BK761" s="6">
        <f>[1]Macro!BJ103</f>
        <v>48.500520719999997</v>
      </c>
      <c r="BL761" s="6">
        <f>[1]Macro!BK103</f>
        <v>48.388598270000003</v>
      </c>
      <c r="BM761" s="6">
        <f>[1]Macro!BL103</f>
        <v>48.282002060000003</v>
      </c>
      <c r="BN761" s="6">
        <f>[1]Macro!BM103</f>
        <v>48.17959226</v>
      </c>
      <c r="BO761" s="6">
        <f>[1]Macro!BN103</f>
        <v>48.081034529999997</v>
      </c>
      <c r="BP761" s="6">
        <f>[1]Macro!BO103</f>
        <v>47.98563437</v>
      </c>
      <c r="BQ761" s="6">
        <f>[1]Macro!BP103</f>
        <v>47.896196490000001</v>
      </c>
      <c r="BR761" s="6">
        <f>[1]Macro!BQ103</f>
        <v>47.811213270000003</v>
      </c>
      <c r="BS761" s="6">
        <f>[1]Macro!BR103</f>
        <v>47.72990411</v>
      </c>
      <c r="BT761" s="6">
        <f>[1]Macro!BS103</f>
        <v>47.651245439999997</v>
      </c>
      <c r="BU761" s="6">
        <f>[1]Macro!BT103</f>
        <v>47.575235169999999</v>
      </c>
      <c r="BV761" s="6">
        <f>[1]Macro!BU103</f>
        <v>47.503736709999998</v>
      </c>
      <c r="BW761" s="6">
        <f>[1]Macro!BV103</f>
        <v>47.435816160000002</v>
      </c>
      <c r="BX761" s="6">
        <f>[1]Macro!BW103</f>
        <v>47.370246950000002</v>
      </c>
      <c r="BY761" s="6">
        <f>[1]Macro!BX103</f>
        <v>47.306727010000003</v>
      </c>
      <c r="BZ761" s="6">
        <f>[1]Macro!BY103</f>
        <v>47.245252370000003</v>
      </c>
      <c r="CA761" s="6">
        <f>[1]Macro!BZ103</f>
        <v>47.187817729999999</v>
      </c>
      <c r="CB761" s="6">
        <f>[1]Macro!CA103</f>
        <v>47.132903470000002</v>
      </c>
      <c r="CC761" s="6">
        <f>[1]Macro!CB103</f>
        <v>47.079798140000001</v>
      </c>
      <c r="CD761" s="6">
        <f>[1]Macro!CC103</f>
        <v>47.028256429999999</v>
      </c>
      <c r="CE761" s="6">
        <f>[1]Macro!CD103</f>
        <v>46.978270639999998</v>
      </c>
      <c r="CF761" s="6">
        <f>[1]Macro!CE103</f>
        <v>46.929724049999997</v>
      </c>
      <c r="CG761" s="6">
        <f>[1]Macro!CF103</f>
        <v>46.882710680000002</v>
      </c>
      <c r="CH761" s="6">
        <f>[1]Macro!CG103</f>
        <v>46.837155920000001</v>
      </c>
      <c r="CI761" s="6">
        <f>[1]Macro!CH103</f>
        <v>46.792866170000003</v>
      </c>
      <c r="CJ761" s="6">
        <f>[1]Macro!CI103</f>
        <v>46.749603710000002</v>
      </c>
    </row>
    <row r="762" spans="2:88" x14ac:dyDescent="0.3">
      <c r="B762" s="6" t="str">
        <f>[1]Macro!A104</f>
        <v>x_toe_2</v>
      </c>
      <c r="C762" s="6">
        <f>[1]Macro!B104</f>
        <v>40.143190279999999</v>
      </c>
      <c r="D762" s="6">
        <f>[1]Macro!C104</f>
        <v>40.769528200000003</v>
      </c>
      <c r="E762" s="6">
        <f>[1]Macro!D104</f>
        <v>41.411773680000003</v>
      </c>
      <c r="F762" s="6">
        <f>[1]Macro!E104</f>
        <v>42.065867439999998</v>
      </c>
      <c r="G762" s="6">
        <f>[1]Macro!F104</f>
        <v>42.726517860000001</v>
      </c>
      <c r="H762" s="6">
        <f>[1]Macro!G104</f>
        <v>43.382750989999998</v>
      </c>
      <c r="I762" s="6">
        <f>[1]Macro!H104</f>
        <v>44.011738530000002</v>
      </c>
      <c r="J762" s="6">
        <f>[1]Macro!I104</f>
        <v>44.60702422</v>
      </c>
      <c r="K762" s="6">
        <f>[1]Macro!J104</f>
        <v>45.170236809999999</v>
      </c>
      <c r="L762" s="6">
        <f>[1]Macro!K104</f>
        <v>45.712965480000001</v>
      </c>
      <c r="M762" s="6">
        <f>[1]Macro!L104</f>
        <v>46.249327399999999</v>
      </c>
      <c r="N762" s="6">
        <f>[1]Macro!M104</f>
        <v>47.159856329999997</v>
      </c>
      <c r="O762" s="6">
        <f>[1]Macro!N104</f>
        <v>47.690038700000002</v>
      </c>
      <c r="P762" s="6">
        <f>[1]Macro!O104</f>
        <v>48.223395349999997</v>
      </c>
      <c r="Q762" s="6">
        <f>[1]Macro!P104</f>
        <v>48.756029839999997</v>
      </c>
      <c r="R762" s="6">
        <f>[1]Macro!Q104</f>
        <v>49.284312790000001</v>
      </c>
      <c r="S762" s="6">
        <f>[1]Macro!R104</f>
        <v>49.470647540000002</v>
      </c>
      <c r="T762" s="6">
        <f>[1]Macro!S104</f>
        <v>49.664682030000002</v>
      </c>
      <c r="U762" s="6">
        <f>[1]Macro!T104</f>
        <v>49.962560209999999</v>
      </c>
      <c r="V762" s="6">
        <f>[1]Macro!U104</f>
        <v>50.170015130000003</v>
      </c>
      <c r="W762" s="6">
        <f>[1]Macro!V104</f>
        <v>50.379334630000002</v>
      </c>
      <c r="X762" s="6">
        <f>[1]Macro!W104</f>
        <v>50.587482710000003</v>
      </c>
      <c r="Y762" s="6">
        <f>[1]Macro!X104</f>
        <v>50.884734659999999</v>
      </c>
      <c r="Z762" s="6">
        <f>[1]Macro!Y104</f>
        <v>51.083680540000003</v>
      </c>
      <c r="AA762" s="6">
        <f>[1]Macro!Z104</f>
        <v>51.281035680000002</v>
      </c>
      <c r="AB762" s="6">
        <f>[1]Macro!AA104</f>
        <v>51.480539620000002</v>
      </c>
      <c r="AC762" s="6">
        <f>[1]Macro!AB104</f>
        <v>51.690535390000001</v>
      </c>
      <c r="AD762" s="6">
        <f>[1]Macro!AC104</f>
        <v>51.996312840000002</v>
      </c>
      <c r="AE762" s="6">
        <f>[1]Macro!AD104</f>
        <v>52.214006980000001</v>
      </c>
      <c r="AF762" s="6">
        <f>[1]Macro!AE104</f>
        <v>52.432225580000001</v>
      </c>
      <c r="AG762" s="6">
        <f>[1]Macro!AF104</f>
        <v>52.738049490000002</v>
      </c>
      <c r="AH762" s="6">
        <f>[1]Macro!AG104</f>
        <v>52.954139499999997</v>
      </c>
      <c r="AI762" s="6">
        <f>[1]Macro!AH104</f>
        <v>53.169704060000001</v>
      </c>
      <c r="AJ762" s="6">
        <f>[1]Macro!AI104</f>
        <v>53.387442149999998</v>
      </c>
      <c r="AK762" s="6">
        <f>[1]Macro!AJ104</f>
        <v>53.696350580000001</v>
      </c>
      <c r="AL762" s="6">
        <f>[1]Macro!AK104</f>
        <v>53.920561960000001</v>
      </c>
      <c r="AM762" s="6">
        <f>[1]Macro!AL104</f>
        <v>55.007010370000003</v>
      </c>
      <c r="AN762" s="6">
        <f>[1]Macro!AM104</f>
        <v>56.113767080000002</v>
      </c>
      <c r="AO762" s="6">
        <f>[1]Macro!AN104</f>
        <v>57.238221350000003</v>
      </c>
      <c r="AP762" s="6">
        <f>[1]Macro!AO104</f>
        <v>58.380073699999997</v>
      </c>
      <c r="AQ762" s="6">
        <f>[1]Macro!AP104</f>
        <v>59.456096870000003</v>
      </c>
      <c r="AR762" s="6">
        <f>[1]Macro!AQ104</f>
        <v>60.645043639999997</v>
      </c>
      <c r="AS762" s="6">
        <f>[1]Macro!AR104</f>
        <v>61.859872180000004</v>
      </c>
      <c r="AT762" s="6">
        <f>[1]Macro!AS104</f>
        <v>63.101114969999998</v>
      </c>
      <c r="AU762" s="6">
        <f>[1]Macro!AT104</f>
        <v>64.367862189999997</v>
      </c>
      <c r="AV762" s="6">
        <f>[1]Macro!AU104</f>
        <v>65.742408100000006</v>
      </c>
      <c r="AW762" s="6">
        <f>[1]Macro!AV104</f>
        <v>67.065712230000003</v>
      </c>
      <c r="AX762" s="6">
        <f>[1]Macro!AW104</f>
        <v>68.4118122</v>
      </c>
      <c r="AY762" s="6">
        <f>[1]Macro!AX104</f>
        <v>69.782977189999997</v>
      </c>
      <c r="AZ762" s="6">
        <f>[1]Macro!AY104</f>
        <v>71.264886610000005</v>
      </c>
      <c r="BA762" s="6">
        <f>[1]Macro!AZ104</f>
        <v>72.692196620000004</v>
      </c>
      <c r="BB762" s="6">
        <f>[1]Macro!BA104</f>
        <v>74.157474219999997</v>
      </c>
      <c r="BC762" s="6">
        <f>[1]Macro!BB104</f>
        <v>75.653912629999994</v>
      </c>
      <c r="BD762" s="6">
        <f>[1]Macro!BC104</f>
        <v>77.181941550000005</v>
      </c>
      <c r="BE762" s="6">
        <f>[1]Macro!BD104</f>
        <v>78.823803850000004</v>
      </c>
      <c r="BF762" s="6">
        <f>[1]Macro!BE104</f>
        <v>80.414695140000006</v>
      </c>
      <c r="BG762" s="6">
        <f>[1]Macro!BF104</f>
        <v>82.118605959999996</v>
      </c>
      <c r="BH762" s="6">
        <f>[1]Macro!BG104</f>
        <v>83.773024620000001</v>
      </c>
      <c r="BI762" s="6">
        <f>[1]Macro!BH104</f>
        <v>85.542689269999997</v>
      </c>
      <c r="BJ762" s="6">
        <f>[1]Macro!BI104</f>
        <v>87.265677060000002</v>
      </c>
      <c r="BK762" s="6">
        <f>[1]Macro!BJ104</f>
        <v>89.106047290000006</v>
      </c>
      <c r="BL762" s="6">
        <f>[1]Macro!BK104</f>
        <v>90.908675149999993</v>
      </c>
      <c r="BM762" s="6">
        <f>[1]Macro!BL104</f>
        <v>92.830554109999994</v>
      </c>
      <c r="BN762" s="6">
        <f>[1]Macro!BM104</f>
        <v>94.710762340000002</v>
      </c>
      <c r="BO762" s="6">
        <f>[1]Macro!BN104</f>
        <v>96.711247420000007</v>
      </c>
      <c r="BP762" s="6">
        <f>[1]Macro!BO104</f>
        <v>98.671869779999994</v>
      </c>
      <c r="BQ762" s="6">
        <f>[1]Macro!BP104</f>
        <v>100.76837190000001</v>
      </c>
      <c r="BR762" s="6">
        <f>[1]Macro!BQ104</f>
        <v>102.90724899999999</v>
      </c>
      <c r="BS762" s="6">
        <f>[1]Macro!BR104</f>
        <v>105.08882010000001</v>
      </c>
      <c r="BT762" s="6">
        <f>[1]Macro!BS104</f>
        <v>107.2348346</v>
      </c>
      <c r="BU762" s="6">
        <f>[1]Macro!BT104</f>
        <v>109.50633790000001</v>
      </c>
      <c r="BV762" s="6">
        <f>[1]Macro!BU104</f>
        <v>111.83383259999999</v>
      </c>
      <c r="BW762" s="6">
        <f>[1]Macro!BV104</f>
        <v>114.2100047</v>
      </c>
      <c r="BX762" s="6">
        <f>[1]Macro!BW104</f>
        <v>116.55750639999999</v>
      </c>
      <c r="BY762" s="6">
        <f>[1]Macro!BX104</f>
        <v>119.03586129999999</v>
      </c>
      <c r="BZ762" s="6">
        <f>[1]Macro!BY104</f>
        <v>121.5669735</v>
      </c>
      <c r="CA762" s="6">
        <f>[1]Macro!BZ104</f>
        <v>124.1649817</v>
      </c>
      <c r="CB762" s="6">
        <f>[1]Macro!CA104</f>
        <v>126.8178499</v>
      </c>
      <c r="CC762" s="6">
        <f>[1]Macro!CB104</f>
        <v>129.5265756</v>
      </c>
      <c r="CD762" s="6">
        <f>[1]Macro!CC104</f>
        <v>132.29257039999999</v>
      </c>
      <c r="CE762" s="6">
        <f>[1]Macro!CD104</f>
        <v>135.1176145</v>
      </c>
      <c r="CF762" s="6">
        <f>[1]Macro!CE104</f>
        <v>138.0024828</v>
      </c>
      <c r="CG762" s="6">
        <f>[1]Macro!CF104</f>
        <v>140.9502038</v>
      </c>
      <c r="CH762" s="6">
        <f>[1]Macro!CG104</f>
        <v>143.9625116</v>
      </c>
      <c r="CI762" s="6">
        <f>[1]Macro!CH104</f>
        <v>147.0409496</v>
      </c>
      <c r="CJ762" s="6">
        <f>[1]Macro!CI104</f>
        <v>150.1869585</v>
      </c>
    </row>
    <row r="763" spans="2:88" x14ac:dyDescent="0.3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</row>
    <row r="764" spans="2:88" x14ac:dyDescent="0.3">
      <c r="B764" s="6" t="str">
        <f>[1]Macro!A105</f>
        <v>y_toe_0</v>
      </c>
      <c r="C764" s="6">
        <f>[1]Macro!B105</f>
        <v>135.74262659999999</v>
      </c>
      <c r="D764" s="6">
        <f>[1]Macro!C105</f>
        <v>137.5234782</v>
      </c>
      <c r="E764" s="6">
        <f>[1]Macro!D105</f>
        <v>138.88426509999999</v>
      </c>
      <c r="F764" s="6">
        <f>[1]Macro!E105</f>
        <v>140.19356310000001</v>
      </c>
      <c r="G764" s="6">
        <f>[1]Macro!F105</f>
        <v>141.574645</v>
      </c>
      <c r="H764" s="6">
        <f>[1]Macro!G105</f>
        <v>143.0890162</v>
      </c>
      <c r="I764" s="6">
        <f>[1]Macro!H105</f>
        <v>144.78881240000001</v>
      </c>
      <c r="J764" s="6">
        <f>[1]Macro!I105</f>
        <v>145.6215383</v>
      </c>
      <c r="K764" s="6">
        <f>[1]Macro!J105</f>
        <v>146.38298950000001</v>
      </c>
      <c r="L764" s="6">
        <f>[1]Macro!K105</f>
        <v>147.18831230000001</v>
      </c>
      <c r="M764" s="6">
        <f>[1]Macro!L105</f>
        <v>147.4662227</v>
      </c>
      <c r="N764" s="6">
        <f>[1]Macro!M105</f>
        <v>147.66670300000001</v>
      </c>
      <c r="O764" s="6">
        <f>[1]Macro!N105</f>
        <v>147.79568599999999</v>
      </c>
      <c r="P764" s="6">
        <f>[1]Macro!O105</f>
        <v>147.32525870000001</v>
      </c>
      <c r="Q764" s="6">
        <f>[1]Macro!P105</f>
        <v>147.1799044</v>
      </c>
      <c r="R764" s="6">
        <f>[1]Macro!Q105</f>
        <v>147.19557810000001</v>
      </c>
      <c r="S764" s="6">
        <f>[1]Macro!R105</f>
        <v>147.9791755</v>
      </c>
      <c r="T764" s="6">
        <f>[1]Macro!S105</f>
        <v>148.57217589999999</v>
      </c>
      <c r="U764" s="6">
        <f>[1]Macro!T105</f>
        <v>149.8304024</v>
      </c>
      <c r="V764" s="6">
        <f>[1]Macro!U105</f>
        <v>150.57752740000001</v>
      </c>
      <c r="W764" s="6">
        <f>[1]Macro!V105</f>
        <v>151.60427429999999</v>
      </c>
      <c r="X764" s="6">
        <f>[1]Macro!W105</f>
        <v>152.27296989999999</v>
      </c>
      <c r="Y764" s="6">
        <f>[1]Macro!X105</f>
        <v>153.5861773</v>
      </c>
      <c r="Z764" s="6">
        <f>[1]Macro!Y105</f>
        <v>154.44377850000001</v>
      </c>
      <c r="AA764" s="6">
        <f>[1]Macro!Z105</f>
        <v>155.72199430000001</v>
      </c>
      <c r="AB764" s="6">
        <f>[1]Macro!AA105</f>
        <v>156.75458499999999</v>
      </c>
      <c r="AC764" s="6">
        <f>[1]Macro!AB105</f>
        <v>158.27418030000001</v>
      </c>
      <c r="AD764" s="6">
        <f>[1]Macro!AC105</f>
        <v>159.8875678</v>
      </c>
      <c r="AE764" s="6">
        <f>[1]Macro!AD105</f>
        <v>161.4891251</v>
      </c>
      <c r="AF764" s="6">
        <f>[1]Macro!AE105</f>
        <v>163.0053987</v>
      </c>
      <c r="AG764" s="6">
        <f>[1]Macro!AF105</f>
        <v>165.2673212</v>
      </c>
      <c r="AH764" s="6">
        <f>[1]Macro!AG105</f>
        <v>167.11239130000001</v>
      </c>
      <c r="AI764" s="6">
        <f>[1]Macro!AH105</f>
        <v>169.5544457</v>
      </c>
      <c r="AJ764" s="6">
        <f>[1]Macro!AI105</f>
        <v>171.99451329999999</v>
      </c>
      <c r="AK764" s="6">
        <f>[1]Macro!AJ105</f>
        <v>175.70307299999999</v>
      </c>
      <c r="AL764" s="6">
        <f>[1]Macro!AK105</f>
        <v>179.81173770000001</v>
      </c>
      <c r="AM764" s="6">
        <f>[1]Macro!AL105</f>
        <v>182.4801487</v>
      </c>
      <c r="AN764" s="6">
        <f>[1]Macro!AM105</f>
        <v>184.44419690000001</v>
      </c>
      <c r="AO764" s="6">
        <f>[1]Macro!AN105</f>
        <v>186.5848641</v>
      </c>
      <c r="AP764" s="6">
        <f>[1]Macro!AO105</f>
        <v>188.56723779999999</v>
      </c>
      <c r="AQ764" s="6">
        <f>[1]Macro!AP105</f>
        <v>190.01703710000001</v>
      </c>
      <c r="AR764" s="6">
        <f>[1]Macro!AQ105</f>
        <v>191.1718458</v>
      </c>
      <c r="AS764" s="6">
        <f>[1]Macro!AR105</f>
        <v>192.64212979999999</v>
      </c>
      <c r="AT764" s="6">
        <f>[1]Macro!AS105</f>
        <v>194.11789039999999</v>
      </c>
      <c r="AU764" s="6">
        <f>[1]Macro!AT105</f>
        <v>195.66440320000001</v>
      </c>
      <c r="AV764" s="6">
        <f>[1]Macro!AU105</f>
        <v>197.23141530000001</v>
      </c>
      <c r="AW764" s="6">
        <f>[1]Macro!AV105</f>
        <v>198.7431699</v>
      </c>
      <c r="AX764" s="6">
        <f>[1]Macro!AW105</f>
        <v>200.19821769999999</v>
      </c>
      <c r="AY764" s="6">
        <f>[1]Macro!AX105</f>
        <v>201.5514038</v>
      </c>
      <c r="AZ764" s="6">
        <f>[1]Macro!AY105</f>
        <v>203.1170219</v>
      </c>
      <c r="BA764" s="6">
        <f>[1]Macro!AZ105</f>
        <v>204.42542599999999</v>
      </c>
      <c r="BB764" s="6">
        <f>[1]Macro!BA105</f>
        <v>205.6019029</v>
      </c>
      <c r="BC764" s="6">
        <f>[1]Macro!BB105</f>
        <v>206.77789100000001</v>
      </c>
      <c r="BD764" s="6">
        <f>[1]Macro!BC105</f>
        <v>207.9641652</v>
      </c>
      <c r="BE764" s="6">
        <f>[1]Macro!BD105</f>
        <v>209.4474294</v>
      </c>
      <c r="BF764" s="6">
        <f>[1]Macro!BE105</f>
        <v>210.6503798</v>
      </c>
      <c r="BG764" s="6">
        <f>[1]Macro!BF105</f>
        <v>212.0644437</v>
      </c>
      <c r="BH764" s="6">
        <f>[1]Macro!BG105</f>
        <v>213.20203760000001</v>
      </c>
      <c r="BI764" s="6">
        <f>[1]Macro!BH105</f>
        <v>214.297191</v>
      </c>
      <c r="BJ764" s="6">
        <f>[1]Macro!BI105</f>
        <v>215.71795259999999</v>
      </c>
      <c r="BK764" s="6">
        <f>[1]Macro!BJ105</f>
        <v>217.06637810000001</v>
      </c>
      <c r="BL764" s="6">
        <f>[1]Macro!BK105</f>
        <v>218.17828359999999</v>
      </c>
      <c r="BM764" s="6">
        <f>[1]Macro!BL105</f>
        <v>219.9830393</v>
      </c>
      <c r="BN764" s="6">
        <f>[1]Macro!BM105</f>
        <v>221.2097186</v>
      </c>
      <c r="BO764" s="6">
        <f>[1]Macro!BN105</f>
        <v>222.6518116</v>
      </c>
      <c r="BP764" s="6">
        <f>[1]Macro!BO105</f>
        <v>224.19388309999999</v>
      </c>
      <c r="BQ764" s="6">
        <f>[1]Macro!BP105</f>
        <v>225.59085999999999</v>
      </c>
      <c r="BR764" s="6">
        <f>[1]Macro!BQ105</f>
        <v>227.37173050000001</v>
      </c>
      <c r="BS764" s="6">
        <f>[1]Macro!BR105</f>
        <v>228.80199429999999</v>
      </c>
      <c r="BT764" s="6">
        <f>[1]Macro!BS105</f>
        <v>230.38407950000001</v>
      </c>
      <c r="BU764" s="6">
        <f>[1]Macro!BT105</f>
        <v>231.79107149999999</v>
      </c>
      <c r="BV764" s="6">
        <f>[1]Macro!BU105</f>
        <v>233.32189919999999</v>
      </c>
      <c r="BW764" s="6">
        <f>[1]Macro!BV105</f>
        <v>235.1020585</v>
      </c>
      <c r="BX764" s="6">
        <f>[1]Macro!BW105</f>
        <v>236.61637150000001</v>
      </c>
      <c r="BY764" s="6">
        <f>[1]Macro!BX105</f>
        <v>237.99232509999999</v>
      </c>
      <c r="BZ764" s="6">
        <f>[1]Macro!BY105</f>
        <v>239.7593986</v>
      </c>
      <c r="CA764" s="6">
        <f>[1]Macro!BZ105</f>
        <v>241.6116959</v>
      </c>
      <c r="CB764" s="6">
        <f>[1]Macro!CA105</f>
        <v>243.49637530000001</v>
      </c>
      <c r="CC764" s="6">
        <f>[1]Macro!CB105</f>
        <v>245.38847820000001</v>
      </c>
      <c r="CD764" s="6">
        <f>[1]Macro!CC105</f>
        <v>247.26429239999999</v>
      </c>
      <c r="CE764" s="6">
        <f>[1]Macro!CD105</f>
        <v>249.11073759999999</v>
      </c>
      <c r="CF764" s="6">
        <f>[1]Macro!CE105</f>
        <v>250.93045860000001</v>
      </c>
      <c r="CG764" s="6">
        <f>[1]Macro!CF105</f>
        <v>252.76326320000001</v>
      </c>
      <c r="CH764" s="6">
        <f>[1]Macro!CG105</f>
        <v>254.70923790000001</v>
      </c>
      <c r="CI764" s="6">
        <f>[1]Macro!CH105</f>
        <v>256.5280434</v>
      </c>
      <c r="CJ764" s="6">
        <f>[1]Macro!CI105</f>
        <v>258.35011400000002</v>
      </c>
    </row>
    <row r="765" spans="2:88" x14ac:dyDescent="0.3">
      <c r="B765" s="6" t="str">
        <f>[1]Macro!A106</f>
        <v>m_toe_0</v>
      </c>
      <c r="C765" s="6">
        <f>[1]Macro!B106</f>
        <v>152.37029089999999</v>
      </c>
      <c r="D765" s="6">
        <f>[1]Macro!C106</f>
        <v>152.30907550000001</v>
      </c>
      <c r="E765" s="6">
        <f>[1]Macro!D106</f>
        <v>152.24984810000001</v>
      </c>
      <c r="F765" s="6">
        <f>[1]Macro!E106</f>
        <v>152.2011344</v>
      </c>
      <c r="G765" s="6">
        <f>[1]Macro!F106</f>
        <v>152.44351040000001</v>
      </c>
      <c r="H765" s="6">
        <f>[1]Macro!G106</f>
        <v>153.0127841</v>
      </c>
      <c r="I765" s="6">
        <f>[1]Macro!H106</f>
        <v>153.70474179999999</v>
      </c>
      <c r="J765" s="6">
        <f>[1]Macro!I106</f>
        <v>151.08194599999999</v>
      </c>
      <c r="K765" s="6">
        <f>[1]Macro!J106</f>
        <v>147.9673727</v>
      </c>
      <c r="L765" s="6">
        <f>[1]Macro!K106</f>
        <v>144.93414709999999</v>
      </c>
      <c r="M765" s="6">
        <f>[1]Macro!L106</f>
        <v>141.54401139999999</v>
      </c>
      <c r="N765" s="6">
        <f>[1]Macro!M106</f>
        <v>138.2634037</v>
      </c>
      <c r="O765" s="6">
        <f>[1]Macro!N106</f>
        <v>135.01364380000001</v>
      </c>
      <c r="P765" s="6">
        <f>[1]Macro!O106</f>
        <v>131.32687820000001</v>
      </c>
      <c r="Q765" s="6">
        <f>[1]Macro!P106</f>
        <v>127.88817469999999</v>
      </c>
      <c r="R765" s="6">
        <f>[1]Macro!Q106</f>
        <v>124.6034791</v>
      </c>
      <c r="S765" s="6">
        <f>[1]Macro!R106</f>
        <v>121.80545619999999</v>
      </c>
      <c r="T765" s="6">
        <f>[1]Macro!S106</f>
        <v>118.9049289</v>
      </c>
      <c r="U765" s="6">
        <f>[1]Macro!T106</f>
        <v>116.4665609</v>
      </c>
      <c r="V765" s="6">
        <f>[1]Macro!U106</f>
        <v>113.7610864</v>
      </c>
      <c r="W765" s="6">
        <f>[1]Macro!V106</f>
        <v>111.229294</v>
      </c>
      <c r="X765" s="6">
        <f>[1]Macro!W106</f>
        <v>108.55593260000001</v>
      </c>
      <c r="Y765" s="6">
        <f>[1]Macro!X106</f>
        <v>106.3260521</v>
      </c>
      <c r="Z765" s="6">
        <f>[1]Macro!Y106</f>
        <v>103.92082739999999</v>
      </c>
      <c r="AA765" s="6">
        <f>[1]Macro!Z106</f>
        <v>101.7511591</v>
      </c>
      <c r="AB765" s="6">
        <f>[1]Macro!AA106</f>
        <v>99.535317809999995</v>
      </c>
      <c r="AC765" s="6">
        <f>[1]Macro!AB106</f>
        <v>97.589595950000003</v>
      </c>
      <c r="AD765" s="6">
        <f>[1]Macro!AC106</f>
        <v>95.817973469999998</v>
      </c>
      <c r="AE765" s="6">
        <f>[1]Macro!AD106</f>
        <v>93.941067309999994</v>
      </c>
      <c r="AF765" s="6">
        <f>[1]Macro!AE106</f>
        <v>92.074840269999996</v>
      </c>
      <c r="AG765" s="6">
        <f>[1]Macro!AF106</f>
        <v>90.529109829999996</v>
      </c>
      <c r="AH765" s="6">
        <f>[1]Macro!AG106</f>
        <v>88.74554809</v>
      </c>
      <c r="AI765" s="6">
        <f>[1]Macro!AH106</f>
        <v>86.967649320000007</v>
      </c>
      <c r="AJ765" s="6">
        <f>[1]Macro!AI106</f>
        <v>84.930645889999994</v>
      </c>
      <c r="AK765" s="6">
        <f>[1]Macro!AJ106</f>
        <v>82.817759870000003</v>
      </c>
      <c r="AL765" s="6">
        <f>[1]Macro!AK106</f>
        <v>79.761226309999998</v>
      </c>
      <c r="AM765" s="6">
        <f>[1]Macro!AL106</f>
        <v>80.145170680000007</v>
      </c>
      <c r="AN765" s="6">
        <f>[1]Macro!AM106</f>
        <v>80.756218110000006</v>
      </c>
      <c r="AO765" s="6">
        <f>[1]Macro!AN106</f>
        <v>81.331908619999993</v>
      </c>
      <c r="AP765" s="6">
        <f>[1]Macro!AO106</f>
        <v>81.827587460000004</v>
      </c>
      <c r="AQ765" s="6">
        <f>[1]Macro!AP106</f>
        <v>82.03443935</v>
      </c>
      <c r="AR765" s="6">
        <f>[1]Macro!AQ106</f>
        <v>82.241260199999999</v>
      </c>
      <c r="AS765" s="6">
        <f>[1]Macro!AR106</f>
        <v>82.490546890000005</v>
      </c>
      <c r="AT765" s="6">
        <f>[1]Macro!AS106</f>
        <v>82.730131499999999</v>
      </c>
      <c r="AU765" s="6">
        <f>[1]Macro!AT106</f>
        <v>83.015896960000006</v>
      </c>
      <c r="AV765" s="6">
        <f>[1]Macro!AU106</f>
        <v>83.318837060000007</v>
      </c>
      <c r="AW765" s="6">
        <f>[1]Macro!AV106</f>
        <v>83.599044539999994</v>
      </c>
      <c r="AX765" s="6">
        <f>[1]Macro!AW106</f>
        <v>83.883259539999997</v>
      </c>
      <c r="AY765" s="6">
        <f>[1]Macro!AX106</f>
        <v>84.141435549999997</v>
      </c>
      <c r="AZ765" s="6">
        <f>[1]Macro!AY106</f>
        <v>84.533965800000004</v>
      </c>
      <c r="BA765" s="6">
        <f>[1]Macro!AZ106</f>
        <v>84.813632949999999</v>
      </c>
      <c r="BB765" s="6">
        <f>[1]Macro!BA106</f>
        <v>84.982370880000005</v>
      </c>
      <c r="BC765" s="6">
        <f>[1]Macro!BB106</f>
        <v>85.18607136</v>
      </c>
      <c r="BD765" s="6">
        <f>[1]Macro!BC106</f>
        <v>85.423599460000005</v>
      </c>
      <c r="BE765" s="6">
        <f>[1]Macro!BD106</f>
        <v>85.846734350000006</v>
      </c>
      <c r="BF765" s="6">
        <f>[1]Macro!BE106</f>
        <v>86.137344260000006</v>
      </c>
      <c r="BG765" s="6">
        <f>[1]Macro!BF106</f>
        <v>86.543917579999999</v>
      </c>
      <c r="BH765" s="6">
        <f>[1]Macro!BG106</f>
        <v>86.827709049999996</v>
      </c>
      <c r="BI765" s="6">
        <f>[1]Macro!BH106</f>
        <v>87.106030390000001</v>
      </c>
      <c r="BJ765" s="6">
        <f>[1]Macro!BI106</f>
        <v>87.415885720000006</v>
      </c>
      <c r="BK765" s="6">
        <f>[1]Macro!BJ106</f>
        <v>87.839495170000006</v>
      </c>
      <c r="BL765" s="6">
        <f>[1]Macro!BK106</f>
        <v>88.14108281</v>
      </c>
      <c r="BM765" s="6">
        <f>[1]Macro!BL106</f>
        <v>88.666591339999997</v>
      </c>
      <c r="BN765" s="6">
        <f>[1]Macro!BM106</f>
        <v>89.037404289999998</v>
      </c>
      <c r="BO765" s="6">
        <f>[1]Macro!BN106</f>
        <v>89.519287910000003</v>
      </c>
      <c r="BP765" s="6">
        <f>[1]Macro!BO106</f>
        <v>89.9220495</v>
      </c>
      <c r="BQ765" s="6">
        <f>[1]Macro!BP106</f>
        <v>90.396637799999993</v>
      </c>
      <c r="BR765" s="6">
        <f>[1]Macro!BQ106</f>
        <v>90.949133660000001</v>
      </c>
      <c r="BS765" s="6">
        <f>[1]Macro!BR106</f>
        <v>91.456808559999999</v>
      </c>
      <c r="BT765" s="6">
        <f>[1]Macro!BS106</f>
        <v>91.920874089999998</v>
      </c>
      <c r="BU765" s="6">
        <f>[1]Macro!BT106</f>
        <v>92.411869920000001</v>
      </c>
      <c r="BV765" s="6">
        <f>[1]Macro!BU106</f>
        <v>92.844582630000005</v>
      </c>
      <c r="BW765" s="6">
        <f>[1]Macro!BV106</f>
        <v>93.412583850000004</v>
      </c>
      <c r="BX765" s="6">
        <f>[1]Macro!BW106</f>
        <v>93.845824519999994</v>
      </c>
      <c r="BY765" s="6">
        <f>[1]Macro!BX106</f>
        <v>94.348385179999994</v>
      </c>
      <c r="BZ765" s="6">
        <f>[1]Macro!BY106</f>
        <v>94.913851190000003</v>
      </c>
      <c r="CA765" s="6">
        <f>[1]Macro!BZ106</f>
        <v>95.528465530000005</v>
      </c>
      <c r="CB765" s="6">
        <f>[1]Macro!CA106</f>
        <v>96.156790760000007</v>
      </c>
      <c r="CC765" s="6">
        <f>[1]Macro!CB106</f>
        <v>96.788727230000006</v>
      </c>
      <c r="CD765" s="6">
        <f>[1]Macro!CC106</f>
        <v>97.416015340000001</v>
      </c>
      <c r="CE765" s="6">
        <f>[1]Macro!CD106</f>
        <v>98.033997139999997</v>
      </c>
      <c r="CF765" s="6">
        <f>[1]Macro!CE106</f>
        <v>98.643566789999994</v>
      </c>
      <c r="CG765" s="6">
        <f>[1]Macro!CF106</f>
        <v>99.273840010000001</v>
      </c>
      <c r="CH765" s="6">
        <f>[1]Macro!CG106</f>
        <v>99.819246509999999</v>
      </c>
      <c r="CI765" s="6">
        <f>[1]Macro!CH106</f>
        <v>100.4342302</v>
      </c>
      <c r="CJ765" s="6">
        <f>[1]Macro!CI106</f>
        <v>101.0461811</v>
      </c>
    </row>
    <row r="766" spans="2:88" x14ac:dyDescent="0.3">
      <c r="B766" s="6" t="str">
        <f>[1]Macro!A107</f>
        <v>ci_toe_0</v>
      </c>
      <c r="C766" s="6">
        <f>[1]Macro!B107</f>
        <v>171.34232660000001</v>
      </c>
      <c r="D766" s="6">
        <f>[1]Macro!C107</f>
        <v>172.45044870000001</v>
      </c>
      <c r="E766" s="6">
        <f>[1]Macro!D107</f>
        <v>173.3542008</v>
      </c>
      <c r="F766" s="6">
        <f>[1]Macro!E107</f>
        <v>174.20040370000001</v>
      </c>
      <c r="G766" s="6">
        <f>[1]Macro!F107</f>
        <v>175.2832756</v>
      </c>
      <c r="H766" s="6">
        <f>[1]Macro!G107</f>
        <v>176.71843559999999</v>
      </c>
      <c r="I766" s="6">
        <f>[1]Macro!H107</f>
        <v>178.52124430000001</v>
      </c>
      <c r="J766" s="6">
        <f>[1]Macro!I107</f>
        <v>178.0779747</v>
      </c>
      <c r="K766" s="6">
        <f>[1]Macro!J107</f>
        <v>176.97827419999999</v>
      </c>
      <c r="L766" s="6">
        <f>[1]Macro!K107</f>
        <v>176.05443969999999</v>
      </c>
      <c r="M766" s="6">
        <f>[1]Macro!L107</f>
        <v>174.4170206</v>
      </c>
      <c r="N766" s="6">
        <f>[1]Macro!M107</f>
        <v>172.77321240000001</v>
      </c>
      <c r="O766" s="6">
        <f>[1]Macro!N107</f>
        <v>170.98714140000001</v>
      </c>
      <c r="P766" s="6">
        <f>[1]Macro!O107</f>
        <v>168.6218331</v>
      </c>
      <c r="Q766" s="6">
        <f>[1]Macro!P107</f>
        <v>166.67494740000001</v>
      </c>
      <c r="R766" s="6">
        <f>[1]Macro!Q107</f>
        <v>165.04835499999999</v>
      </c>
      <c r="S766" s="6">
        <f>[1]Macro!R107</f>
        <v>164.1773982</v>
      </c>
      <c r="T766" s="6">
        <f>[1]Macro!S107</f>
        <v>163.31602129999999</v>
      </c>
      <c r="U766" s="6">
        <f>[1]Macro!T107</f>
        <v>163.14034710000001</v>
      </c>
      <c r="V766" s="6">
        <f>[1]Macro!U107</f>
        <v>162.5587687</v>
      </c>
      <c r="W766" s="6">
        <f>[1]Macro!V107</f>
        <v>162.145207</v>
      </c>
      <c r="X766" s="6">
        <f>[1]Macro!W107</f>
        <v>161.51599529999999</v>
      </c>
      <c r="Y766" s="6">
        <f>[1]Macro!X107</f>
        <v>161.5043929</v>
      </c>
      <c r="Z766" s="6">
        <f>[1]Macro!Y107</f>
        <v>161.21235329999999</v>
      </c>
      <c r="AA766" s="6">
        <f>[1]Macro!Z107</f>
        <v>161.28212149999999</v>
      </c>
      <c r="AB766" s="6">
        <f>[1]Macro!AA107</f>
        <v>161.3484468</v>
      </c>
      <c r="AC766" s="6">
        <f>[1]Macro!AB107</f>
        <v>161.8267841</v>
      </c>
      <c r="AD766" s="6">
        <f>[1]Macro!AC107</f>
        <v>162.68128290000001</v>
      </c>
      <c r="AE766" s="6">
        <f>[1]Macro!AD107</f>
        <v>163.3542874</v>
      </c>
      <c r="AF766" s="6">
        <f>[1]Macro!AE107</f>
        <v>164.10979560000001</v>
      </c>
      <c r="AG766" s="6">
        <f>[1]Macro!AF107</f>
        <v>165.45766800000001</v>
      </c>
      <c r="AH766" s="6">
        <f>[1]Macro!AG107</f>
        <v>166.49151370000001</v>
      </c>
      <c r="AI766" s="6">
        <f>[1]Macro!AH107</f>
        <v>167.8155409</v>
      </c>
      <c r="AJ766" s="6">
        <f>[1]Macro!AI107</f>
        <v>169.14887970000001</v>
      </c>
      <c r="AK766" s="6">
        <f>[1]Macro!AJ107</f>
        <v>171.2010985</v>
      </c>
      <c r="AL766" s="6">
        <f>[1]Macro!AK107</f>
        <v>173.0633076</v>
      </c>
      <c r="AM766" s="6">
        <f>[1]Macro!AL107</f>
        <v>175.6244063</v>
      </c>
      <c r="AN766" s="6">
        <f>[1]Macro!AM107</f>
        <v>177.9375824</v>
      </c>
      <c r="AO766" s="6">
        <f>[1]Macro!AN107</f>
        <v>180.18432369999999</v>
      </c>
      <c r="AP766" s="6">
        <f>[1]Macro!AO107</f>
        <v>182.1474288</v>
      </c>
      <c r="AQ766" s="6">
        <f>[1]Macro!AP107</f>
        <v>183.4548034</v>
      </c>
      <c r="AR766" s="6">
        <f>[1]Macro!AQ107</f>
        <v>184.55574669999999</v>
      </c>
      <c r="AS766" s="6">
        <f>[1]Macro!AR107</f>
        <v>185.74273289999999</v>
      </c>
      <c r="AT766" s="6">
        <f>[1]Macro!AS107</f>
        <v>186.97201000000001</v>
      </c>
      <c r="AU766" s="6">
        <f>[1]Macro!AT107</f>
        <v>188.27342999999999</v>
      </c>
      <c r="AV766" s="6">
        <f>[1]Macro!AU107</f>
        <v>189.6203099</v>
      </c>
      <c r="AW766" s="6">
        <f>[1]Macro!AV107</f>
        <v>190.94541029999999</v>
      </c>
      <c r="AX766" s="6">
        <f>[1]Macro!AW107</f>
        <v>192.1746402</v>
      </c>
      <c r="AY766" s="6">
        <f>[1]Macro!AX107</f>
        <v>193.2771022</v>
      </c>
      <c r="AZ766" s="6">
        <f>[1]Macro!AY107</f>
        <v>194.60487839999999</v>
      </c>
      <c r="BA766" s="6">
        <f>[1]Macro!AZ107</f>
        <v>195.6816197</v>
      </c>
      <c r="BB766" s="6">
        <f>[1]Macro!BA107</f>
        <v>196.54503360000001</v>
      </c>
      <c r="BC766" s="6">
        <f>[1]Macro!BB107</f>
        <v>197.45962549999999</v>
      </c>
      <c r="BD766" s="6">
        <f>[1]Macro!BC107</f>
        <v>198.42872199999999</v>
      </c>
      <c r="BE766" s="6">
        <f>[1]Macro!BD107</f>
        <v>199.72025629999999</v>
      </c>
      <c r="BF766" s="6">
        <f>[1]Macro!BE107</f>
        <v>200.77249259999999</v>
      </c>
      <c r="BG766" s="6">
        <f>[1]Macro!BF107</f>
        <v>202.03648989999999</v>
      </c>
      <c r="BH766" s="6">
        <f>[1]Macro!BG107</f>
        <v>203.02191339999999</v>
      </c>
      <c r="BI766" s="6">
        <f>[1]Macro!BH107</f>
        <v>203.91034110000001</v>
      </c>
      <c r="BJ766" s="6">
        <f>[1]Macro!BI107</f>
        <v>204.93755329999999</v>
      </c>
      <c r="BK766" s="6">
        <f>[1]Macro!BJ107</f>
        <v>206.10438350000001</v>
      </c>
      <c r="BL766" s="6">
        <f>[1]Macro!BK107</f>
        <v>207.08095080000001</v>
      </c>
      <c r="BM766" s="6">
        <f>[1]Macro!BL107</f>
        <v>208.54593779999999</v>
      </c>
      <c r="BN766" s="6">
        <f>[1]Macro!BM107</f>
        <v>209.6668099</v>
      </c>
      <c r="BO766" s="6">
        <f>[1]Macro!BN107</f>
        <v>211.0021964</v>
      </c>
      <c r="BP766" s="6">
        <f>[1]Macro!BO107</f>
        <v>212.26281080000001</v>
      </c>
      <c r="BQ766" s="6">
        <f>[1]Macro!BP107</f>
        <v>213.5521785</v>
      </c>
      <c r="BR766" s="6">
        <f>[1]Macro!BQ107</f>
        <v>215.03947840000001</v>
      </c>
      <c r="BS766" s="6">
        <f>[1]Macro!BR107</f>
        <v>216.39952919999999</v>
      </c>
      <c r="BT766" s="6">
        <f>[1]Macro!BS107</f>
        <v>217.67239670000001</v>
      </c>
      <c r="BU766" s="6">
        <f>[1]Macro!BT107</f>
        <v>218.99801299999999</v>
      </c>
      <c r="BV766" s="6">
        <f>[1]Macro!BU107</f>
        <v>220.24179179999999</v>
      </c>
      <c r="BW766" s="6">
        <f>[1]Macro!BV107</f>
        <v>221.70632380000001</v>
      </c>
      <c r="BX766" s="6">
        <f>[1]Macro!BW107</f>
        <v>222.93405720000001</v>
      </c>
      <c r="BY766" s="6">
        <f>[1]Macro!BX107</f>
        <v>224.19373899999999</v>
      </c>
      <c r="BZ766" s="6">
        <f>[1]Macro!BY107</f>
        <v>225.690495</v>
      </c>
      <c r="CA766" s="6">
        <f>[1]Macro!BZ107</f>
        <v>227.27443940000001</v>
      </c>
      <c r="CB766" s="6">
        <f>[1]Macro!CA107</f>
        <v>228.9071544</v>
      </c>
      <c r="CC766" s="6">
        <f>[1]Macro!CB107</f>
        <v>230.5539497</v>
      </c>
      <c r="CD766" s="6">
        <f>[1]Macro!CC107</f>
        <v>232.1813937</v>
      </c>
      <c r="CE766" s="6">
        <f>[1]Macro!CD107</f>
        <v>233.76996930000001</v>
      </c>
      <c r="CF766" s="6">
        <f>[1]Macro!CE107</f>
        <v>235.32122430000001</v>
      </c>
      <c r="CG766" s="6">
        <f>[1]Macro!CF107</f>
        <v>236.85419680000001</v>
      </c>
      <c r="CH766" s="6">
        <f>[1]Macro!CG107</f>
        <v>238.3072616</v>
      </c>
      <c r="CI766" s="6">
        <f>[1]Macro!CH107</f>
        <v>239.80062100000001</v>
      </c>
      <c r="CJ766" s="6">
        <f>[1]Macro!CI107</f>
        <v>241.3385658</v>
      </c>
    </row>
    <row r="767" spans="2:88" x14ac:dyDescent="0.3">
      <c r="B767" s="6" t="str">
        <f>[1]Macro!A108</f>
        <v>ch_toe_0</v>
      </c>
      <c r="C767" s="6">
        <f>[1]Macro!B108</f>
        <v>73.965462590000001</v>
      </c>
      <c r="D767" s="6">
        <f>[1]Macro!C108</f>
        <v>73.724074830000006</v>
      </c>
      <c r="E767" s="6">
        <f>[1]Macro!D108</f>
        <v>73.265679199999994</v>
      </c>
      <c r="F767" s="6">
        <f>[1]Macro!E108</f>
        <v>72.822521969999997</v>
      </c>
      <c r="G767" s="6">
        <f>[1]Macro!F108</f>
        <v>72.502578150000005</v>
      </c>
      <c r="H767" s="6">
        <f>[1]Macro!G108</f>
        <v>72.28986664</v>
      </c>
      <c r="I767" s="6">
        <f>[1]Macro!H108</f>
        <v>72.029243570000006</v>
      </c>
      <c r="J767" s="6">
        <f>[1]Macro!I108</f>
        <v>71.660627239999997</v>
      </c>
      <c r="K767" s="6">
        <f>[1]Macro!J108</f>
        <v>71.224426199999996</v>
      </c>
      <c r="L767" s="6">
        <f>[1]Macro!K108</f>
        <v>70.693644640000002</v>
      </c>
      <c r="M767" s="6">
        <f>[1]Macro!L108</f>
        <v>70.033131929999996</v>
      </c>
      <c r="N767" s="6">
        <f>[1]Macro!M108</f>
        <v>69.278225910000003</v>
      </c>
      <c r="O767" s="6">
        <f>[1]Macro!N108</f>
        <v>68.474456959999998</v>
      </c>
      <c r="P767" s="6">
        <f>[1]Macro!O108</f>
        <v>67.650965110000001</v>
      </c>
      <c r="Q767" s="6">
        <f>[1]Macro!P108</f>
        <v>66.828455739999995</v>
      </c>
      <c r="R767" s="6">
        <f>[1]Macro!Q108</f>
        <v>66.018123220000007</v>
      </c>
      <c r="S767" s="6">
        <f>[1]Macro!R108</f>
        <v>65.238645070000004</v>
      </c>
      <c r="T767" s="6">
        <f>[1]Macro!S108</f>
        <v>64.480323530000007</v>
      </c>
      <c r="U767" s="6">
        <f>[1]Macro!T108</f>
        <v>63.740246730000003</v>
      </c>
      <c r="V767" s="6">
        <f>[1]Macro!U108</f>
        <v>63.019369320000003</v>
      </c>
      <c r="W767" s="6">
        <f>[1]Macro!V108</f>
        <v>62.321191259999999</v>
      </c>
      <c r="X767" s="6">
        <f>[1]Macro!W108</f>
        <v>61.649883600000003</v>
      </c>
      <c r="Y767" s="6">
        <f>[1]Macro!X108</f>
        <v>61.009805479999997</v>
      </c>
      <c r="Z767" s="6">
        <f>[1]Macro!Y108</f>
        <v>60.399231640000004</v>
      </c>
      <c r="AA767" s="6">
        <f>[1]Macro!Z108</f>
        <v>59.818265500000003</v>
      </c>
      <c r="AB767" s="6">
        <f>[1]Macro!AA108</f>
        <v>59.267718940000002</v>
      </c>
      <c r="AC767" s="6">
        <f>[1]Macro!AB108</f>
        <v>58.748203080000003</v>
      </c>
      <c r="AD767" s="6">
        <f>[1]Macro!AC108</f>
        <v>58.261254819999998</v>
      </c>
      <c r="AE767" s="6">
        <f>[1]Macro!AD108</f>
        <v>57.80622022</v>
      </c>
      <c r="AF767" s="6">
        <f>[1]Macro!AE108</f>
        <v>57.384362809999999</v>
      </c>
      <c r="AG767" s="6">
        <f>[1]Macro!AF108</f>
        <v>56.997792140000001</v>
      </c>
      <c r="AH767" s="6">
        <f>[1]Macro!AG108</f>
        <v>56.646315880000003</v>
      </c>
      <c r="AI767" s="6">
        <f>[1]Macro!AH108</f>
        <v>56.32913645</v>
      </c>
      <c r="AJ767" s="6">
        <f>[1]Macro!AI108</f>
        <v>56.04525804</v>
      </c>
      <c r="AK767" s="6">
        <f>[1]Macro!AJ108</f>
        <v>55.794474309999998</v>
      </c>
      <c r="AL767" s="6">
        <f>[1]Macro!AK108</f>
        <v>55.574399239999998</v>
      </c>
      <c r="AM767" s="6">
        <f>[1]Macro!AL108</f>
        <v>55.345013250000001</v>
      </c>
      <c r="AN767" s="6">
        <f>[1]Macro!AM108</f>
        <v>55.122990940000001</v>
      </c>
      <c r="AO767" s="6">
        <f>[1]Macro!AN108</f>
        <v>54.909860129999998</v>
      </c>
      <c r="AP767" s="6">
        <f>[1]Macro!AO108</f>
        <v>54.705810239999998</v>
      </c>
      <c r="AQ767" s="6">
        <f>[1]Macro!AP108</f>
        <v>54.510216159999999</v>
      </c>
      <c r="AR767" s="6">
        <f>[1]Macro!AQ108</f>
        <v>54.320794790000001</v>
      </c>
      <c r="AS767" s="6">
        <f>[1]Macro!AR108</f>
        <v>54.135376409999999</v>
      </c>
      <c r="AT767" s="6">
        <f>[1]Macro!AS108</f>
        <v>53.952503270000001</v>
      </c>
      <c r="AU767" s="6">
        <f>[1]Macro!AT108</f>
        <v>53.77135397</v>
      </c>
      <c r="AV767" s="6">
        <f>[1]Macro!AU108</f>
        <v>53.591522249999997</v>
      </c>
      <c r="AW767" s="6">
        <f>[1]Macro!AV108</f>
        <v>53.413655779999999</v>
      </c>
      <c r="AX767" s="6">
        <f>[1]Macro!AW108</f>
        <v>53.237534570000001</v>
      </c>
      <c r="AY767" s="6">
        <f>[1]Macro!AX108</f>
        <v>53.062933610000002</v>
      </c>
      <c r="AZ767" s="6">
        <f>[1]Macro!AY108</f>
        <v>52.889695230000001</v>
      </c>
      <c r="BA767" s="6">
        <f>[1]Macro!AZ108</f>
        <v>52.717162600000002</v>
      </c>
      <c r="BB767" s="6">
        <f>[1]Macro!BA108</f>
        <v>52.513974619999999</v>
      </c>
      <c r="BC767" s="6">
        <f>[1]Macro!BB108</f>
        <v>52.295483220000001</v>
      </c>
      <c r="BD767" s="6">
        <f>[1]Macro!BC108</f>
        <v>52.0697495</v>
      </c>
      <c r="BE767" s="6">
        <f>[1]Macro!BD108</f>
        <v>51.840962930000003</v>
      </c>
      <c r="BF767" s="6">
        <f>[1]Macro!BE108</f>
        <v>51.61115143</v>
      </c>
      <c r="BG767" s="6">
        <f>[1]Macro!BF108</f>
        <v>51.381048989999996</v>
      </c>
      <c r="BH767" s="6">
        <f>[1]Macro!BG108</f>
        <v>51.150624970000003</v>
      </c>
      <c r="BI767" s="6">
        <f>[1]Macro!BH108</f>
        <v>50.919191990000002</v>
      </c>
      <c r="BJ767" s="6">
        <f>[1]Macro!BI108</f>
        <v>50.686054509999998</v>
      </c>
      <c r="BK767" s="6">
        <f>[1]Macro!BJ108</f>
        <v>50.4508486</v>
      </c>
      <c r="BL767" s="6">
        <f>[1]Macro!BK108</f>
        <v>50.213591630000003</v>
      </c>
      <c r="BM767" s="6">
        <f>[1]Macro!BL108</f>
        <v>49.975000710000003</v>
      </c>
      <c r="BN767" s="6">
        <f>[1]Macro!BM108</f>
        <v>49.735135669999998</v>
      </c>
      <c r="BO767" s="6">
        <f>[1]Macro!BN108</f>
        <v>49.494321300000003</v>
      </c>
      <c r="BP767" s="6">
        <f>[1]Macro!BO108</f>
        <v>49.252527639999997</v>
      </c>
      <c r="BQ767" s="6">
        <f>[1]Macro!BP108</f>
        <v>49.009469129999999</v>
      </c>
      <c r="BR767" s="6">
        <f>[1]Macro!BQ108</f>
        <v>48.76528931</v>
      </c>
      <c r="BS767" s="6">
        <f>[1]Macro!BR108</f>
        <v>48.520134550000002</v>
      </c>
      <c r="BT767" s="6">
        <f>[1]Macro!BS108</f>
        <v>48.27404275</v>
      </c>
      <c r="BU767" s="6">
        <f>[1]Macro!BT108</f>
        <v>48.027006849999999</v>
      </c>
      <c r="BV767" s="6">
        <f>[1]Macro!BU108</f>
        <v>47.778919760000001</v>
      </c>
      <c r="BW767" s="6">
        <f>[1]Macro!BV108</f>
        <v>47.529938459999997</v>
      </c>
      <c r="BX767" s="6">
        <f>[1]Macro!BW108</f>
        <v>47.279911009999999</v>
      </c>
      <c r="BY767" s="6">
        <f>[1]Macro!BX108</f>
        <v>47.028986549999999</v>
      </c>
      <c r="BZ767" s="6">
        <f>[1]Macro!BY108</f>
        <v>46.778014050000003</v>
      </c>
      <c r="CA767" s="6">
        <f>[1]Macro!BZ108</f>
        <v>46.527912379999997</v>
      </c>
      <c r="CB767" s="6">
        <f>[1]Macro!CA108</f>
        <v>46.279449630000002</v>
      </c>
      <c r="CC767" s="6">
        <f>[1]Macro!CB108</f>
        <v>46.033128830000003</v>
      </c>
      <c r="CD767" s="6">
        <f>[1]Macro!CC108</f>
        <v>45.789171330000002</v>
      </c>
      <c r="CE767" s="6">
        <f>[1]Macro!CD108</f>
        <v>45.547610400000003</v>
      </c>
      <c r="CF767" s="6">
        <f>[1]Macro!CE108</f>
        <v>45.308444639999998</v>
      </c>
      <c r="CG767" s="6">
        <f>[1]Macro!CF108</f>
        <v>45.071746570000002</v>
      </c>
      <c r="CH767" s="6">
        <f>[1]Macro!CG108</f>
        <v>44.837490189999997</v>
      </c>
      <c r="CI767" s="6">
        <f>[1]Macro!CH108</f>
        <v>44.605805850000003</v>
      </c>
      <c r="CJ767" s="6">
        <f>[1]Macro!CI108</f>
        <v>44.377222269999997</v>
      </c>
    </row>
    <row r="768" spans="2:88" x14ac:dyDescent="0.3">
      <c r="B768" s="6" t="str">
        <f>[1]Macro!A109</f>
        <v>x_toe_0</v>
      </c>
      <c r="C768" s="6">
        <f>[1]Macro!B109</f>
        <v>42.805128289999999</v>
      </c>
      <c r="D768" s="6">
        <f>[1]Macro!C109</f>
        <v>43.65803021</v>
      </c>
      <c r="E768" s="6">
        <f>[1]Macro!D109</f>
        <v>44.514233130000001</v>
      </c>
      <c r="F768" s="6">
        <f>[1]Macro!E109</f>
        <v>45.371771719999998</v>
      </c>
      <c r="G768" s="6">
        <f>[1]Macro!F109</f>
        <v>46.232301720000002</v>
      </c>
      <c r="H768" s="6">
        <f>[1]Macro!G109</f>
        <v>47.093498109999999</v>
      </c>
      <c r="I768" s="6">
        <f>[1]Macro!H109</f>
        <v>47.943066289999997</v>
      </c>
      <c r="J768" s="6">
        <f>[1]Macro!I109</f>
        <v>46.964882379999999</v>
      </c>
      <c r="K768" s="6">
        <f>[1]Macro!J109</f>
        <v>46.147661810000002</v>
      </c>
      <c r="L768" s="6">
        <f>[1]Macro!K109</f>
        <v>45.374375020000002</v>
      </c>
      <c r="M768" s="6">
        <f>[1]Macro!L109</f>
        <v>44.560081619999998</v>
      </c>
      <c r="N768" s="6">
        <f>[1]Macro!M109</f>
        <v>43.878668380000001</v>
      </c>
      <c r="O768" s="6">
        <f>[1]Macro!N109</f>
        <v>43.347731330000002</v>
      </c>
      <c r="P768" s="6">
        <f>[1]Macro!O109</f>
        <v>42.379338619999999</v>
      </c>
      <c r="Q768" s="6">
        <f>[1]Macro!P109</f>
        <v>41.564675979999997</v>
      </c>
      <c r="R768" s="6">
        <f>[1]Macro!Q109</f>
        <v>40.73257898</v>
      </c>
      <c r="S768" s="6">
        <f>[1]Macro!R109</f>
        <v>40.368588330000001</v>
      </c>
      <c r="T768" s="6">
        <f>[1]Macro!S109</f>
        <v>39.680759969999997</v>
      </c>
      <c r="U768" s="6">
        <f>[1]Macro!T109</f>
        <v>39.416369469999999</v>
      </c>
      <c r="V768" s="6">
        <f>[1]Macro!U109</f>
        <v>38.760475820000003</v>
      </c>
      <c r="W768" s="6">
        <f>[1]Macro!V109</f>
        <v>38.367170000000002</v>
      </c>
      <c r="X768" s="6">
        <f>[1]Macro!W109</f>
        <v>37.663023600000002</v>
      </c>
      <c r="Y768" s="6">
        <f>[1]Macro!X109</f>
        <v>37.398030919999997</v>
      </c>
      <c r="Z768" s="6">
        <f>[1]Macro!Y109</f>
        <v>36.753020900000003</v>
      </c>
      <c r="AA768" s="6">
        <f>[1]Macro!Z109</f>
        <v>36.372766429999999</v>
      </c>
      <c r="AB768" s="6">
        <f>[1]Macro!AA109</f>
        <v>35.673737099999997</v>
      </c>
      <c r="AC768" s="6">
        <f>[1]Macro!AB109</f>
        <v>35.288789020000003</v>
      </c>
      <c r="AD768" s="6">
        <f>[1]Macro!AC109</f>
        <v>34.763003519999998</v>
      </c>
      <c r="AE768" s="6">
        <f>[1]Macro!AD109</f>
        <v>34.269684769999998</v>
      </c>
      <c r="AF768" s="6">
        <f>[1]Macro!AE109</f>
        <v>33.586080559999999</v>
      </c>
      <c r="AG768" s="6">
        <f>[1]Macro!AF109</f>
        <v>33.340970830000003</v>
      </c>
      <c r="AH768" s="6">
        <f>[1]Macro!AG109</f>
        <v>32.720109890000003</v>
      </c>
      <c r="AI768" s="6">
        <f>[1]Macro!AH109</f>
        <v>32.377417710000003</v>
      </c>
      <c r="AJ768" s="6">
        <f>[1]Macro!AI109</f>
        <v>31.731021479999999</v>
      </c>
      <c r="AK768" s="6">
        <f>[1]Macro!AJ109</f>
        <v>31.52526005</v>
      </c>
      <c r="AL768" s="6">
        <f>[1]Macro!AK109</f>
        <v>30.93525709</v>
      </c>
      <c r="AM768" s="6">
        <f>[1]Macro!AL109</f>
        <v>31.655899819999998</v>
      </c>
      <c r="AN768" s="6">
        <f>[1]Macro!AM109</f>
        <v>32.139841660000002</v>
      </c>
      <c r="AO768" s="6">
        <f>[1]Macro!AN109</f>
        <v>32.822588809999999</v>
      </c>
      <c r="AP768" s="6">
        <f>[1]Macro!AO109</f>
        <v>33.541586209999998</v>
      </c>
      <c r="AQ768" s="6">
        <f>[1]Macro!AP109</f>
        <v>34.086456849999998</v>
      </c>
      <c r="AR768" s="6">
        <f>[1]Macro!AQ109</f>
        <v>34.536564429999999</v>
      </c>
      <c r="AS768" s="6">
        <f>[1]Macro!AR109</f>
        <v>35.254567379999997</v>
      </c>
      <c r="AT768" s="6">
        <f>[1]Macro!AS109</f>
        <v>35.923508650000002</v>
      </c>
      <c r="AU768" s="6">
        <f>[1]Macro!AT109</f>
        <v>36.635516189999997</v>
      </c>
      <c r="AV768" s="6">
        <f>[1]Macro!AU109</f>
        <v>37.338420249999999</v>
      </c>
      <c r="AW768" s="6">
        <f>[1]Macro!AV109</f>
        <v>37.983148329999999</v>
      </c>
      <c r="AX768" s="6">
        <f>[1]Macro!AW109</f>
        <v>38.669302469999998</v>
      </c>
      <c r="AY768" s="6">
        <f>[1]Macro!AX109</f>
        <v>39.352803510000001</v>
      </c>
      <c r="AZ768" s="6">
        <f>[1]Macro!AY109</f>
        <v>40.156414130000002</v>
      </c>
      <c r="BA768" s="6">
        <f>[1]Macro!AZ109</f>
        <v>40.840276680000002</v>
      </c>
      <c r="BB768" s="6">
        <f>[1]Macro!BA109</f>
        <v>41.525265509999997</v>
      </c>
      <c r="BC768" s="6">
        <f>[1]Macro!BB109</f>
        <v>42.208853640000001</v>
      </c>
      <c r="BD768" s="6">
        <f>[1]Macro!BC109</f>
        <v>42.889293109999997</v>
      </c>
      <c r="BE768" s="6">
        <f>[1]Macro!BD109</f>
        <v>43.732944580000002</v>
      </c>
      <c r="BF768" s="6">
        <f>[1]Macro!BE109</f>
        <v>44.404080110000002</v>
      </c>
      <c r="BG768" s="6">
        <f>[1]Macro!BF109</f>
        <v>45.190822390000001</v>
      </c>
      <c r="BH768" s="6">
        <f>[1]Macro!BG109</f>
        <v>45.857208280000002</v>
      </c>
      <c r="BI768" s="6">
        <f>[1]Macro!BH109</f>
        <v>46.573688339999997</v>
      </c>
      <c r="BJ768" s="6">
        <f>[1]Macro!BI109</f>
        <v>47.51023051</v>
      </c>
      <c r="BK768" s="6">
        <f>[1]Macro!BJ109</f>
        <v>48.350641189999997</v>
      </c>
      <c r="BL768" s="6">
        <f>[1]Macro!BK109</f>
        <v>49.024823949999998</v>
      </c>
      <c r="BM768" s="6">
        <f>[1]Macro!BL109</f>
        <v>50.128692200000003</v>
      </c>
      <c r="BN768" s="6">
        <f>[1]Macro!BM109</f>
        <v>50.845177300000003</v>
      </c>
      <c r="BO768" s="6">
        <f>[1]Macro!BN109</f>
        <v>51.674581869999997</v>
      </c>
      <c r="BP768" s="6">
        <f>[1]Macro!BO109</f>
        <v>52.600594170000001</v>
      </c>
      <c r="BQ768" s="6">
        <f>[1]Macro!BP109</f>
        <v>53.425850140000001</v>
      </c>
      <c r="BR768" s="6">
        <f>[1]Macro!BQ109</f>
        <v>54.516096439999998</v>
      </c>
      <c r="BS768" s="6">
        <f>[1]Macro!BR109</f>
        <v>55.339139090000003</v>
      </c>
      <c r="BT768" s="6">
        <f>[1]Macro!BS109</f>
        <v>56.358514049999997</v>
      </c>
      <c r="BU768" s="6">
        <f>[1]Macro!BT109</f>
        <v>57.177921589999997</v>
      </c>
      <c r="BV768" s="6">
        <f>[1]Macro!BU109</f>
        <v>58.145770210000002</v>
      </c>
      <c r="BW768" s="6">
        <f>[1]Macro!BV109</f>
        <v>59.278380130000002</v>
      </c>
      <c r="BX768" s="6">
        <f>[1]Macro!BW109</f>
        <v>60.248227790000001</v>
      </c>
      <c r="BY768" s="6">
        <f>[1]Macro!BX109</f>
        <v>61.11798478</v>
      </c>
      <c r="BZ768" s="6">
        <f>[1]Macro!BY109</f>
        <v>62.20474067</v>
      </c>
      <c r="CA768" s="6">
        <f>[1]Macro!BZ109</f>
        <v>63.33780969</v>
      </c>
      <c r="CB768" s="6">
        <f>[1]Macro!CA109</f>
        <v>64.466562109999998</v>
      </c>
      <c r="CC768" s="6">
        <f>[1]Macro!CB109</f>
        <v>65.590126870000006</v>
      </c>
      <c r="CD768" s="6">
        <f>[1]Macro!CC109</f>
        <v>66.709742680000005</v>
      </c>
      <c r="CE768" s="6">
        <f>[1]Macro!CD109</f>
        <v>67.827155110000007</v>
      </c>
      <c r="CF768" s="6">
        <f>[1]Macro!CE109</f>
        <v>68.944356450000001</v>
      </c>
      <c r="CG768" s="6">
        <f>[1]Macro!CF109</f>
        <v>70.111159920000006</v>
      </c>
      <c r="CH768" s="6">
        <f>[1]Macro!CG109</f>
        <v>71.383732649999999</v>
      </c>
      <c r="CI768" s="6">
        <f>[1]Macro!CH109</f>
        <v>72.555846779999996</v>
      </c>
      <c r="CJ768" s="6">
        <f>[1]Macro!CI109</f>
        <v>73.6805071</v>
      </c>
    </row>
    <row r="770" spans="2:88" x14ac:dyDescent="0.3">
      <c r="C770" s="2">
        <v>42005</v>
      </c>
      <c r="D770" s="2">
        <v>42370</v>
      </c>
      <c r="E770" s="2">
        <v>42736</v>
      </c>
      <c r="F770" s="2">
        <v>43101</v>
      </c>
      <c r="G770" s="2">
        <v>43466</v>
      </c>
      <c r="H770" s="2">
        <v>43831</v>
      </c>
      <c r="I770" s="2">
        <v>44197</v>
      </c>
      <c r="J770" s="2">
        <v>44562</v>
      </c>
      <c r="K770" s="2">
        <v>44927</v>
      </c>
      <c r="L770" s="2">
        <v>45292</v>
      </c>
      <c r="M770" s="2">
        <v>45658</v>
      </c>
      <c r="N770" s="2">
        <v>46023</v>
      </c>
      <c r="O770" s="2">
        <v>46388</v>
      </c>
      <c r="P770" s="2">
        <v>46753</v>
      </c>
      <c r="Q770" s="2">
        <v>47119</v>
      </c>
      <c r="R770" s="2">
        <v>47484</v>
      </c>
      <c r="S770" s="2">
        <v>47849</v>
      </c>
      <c r="T770" s="2">
        <v>48214</v>
      </c>
      <c r="U770" s="2">
        <v>48580</v>
      </c>
      <c r="V770" s="2">
        <v>48945</v>
      </c>
      <c r="W770" s="2">
        <v>49310</v>
      </c>
      <c r="X770" s="2">
        <v>49675</v>
      </c>
      <c r="Y770" s="2">
        <v>50041</v>
      </c>
      <c r="Z770" s="2">
        <v>50406</v>
      </c>
      <c r="AA770" s="2">
        <v>50771</v>
      </c>
      <c r="AB770" s="2">
        <v>51136</v>
      </c>
      <c r="AC770" s="2">
        <v>51502</v>
      </c>
      <c r="AD770" s="2">
        <v>51867</v>
      </c>
      <c r="AE770" s="2">
        <v>52232</v>
      </c>
      <c r="AF770" s="2">
        <v>52597</v>
      </c>
      <c r="AG770" s="2">
        <v>52963</v>
      </c>
      <c r="AH770" s="2">
        <v>53328</v>
      </c>
      <c r="AI770" s="2">
        <v>53693</v>
      </c>
      <c r="AJ770" s="2">
        <v>54058</v>
      </c>
      <c r="AK770" s="2">
        <v>54424</v>
      </c>
      <c r="AL770" s="2">
        <v>54789</v>
      </c>
      <c r="AM770" s="2">
        <v>55154</v>
      </c>
      <c r="AN770" s="2">
        <v>55519</v>
      </c>
      <c r="AO770" s="2">
        <v>55885</v>
      </c>
      <c r="AP770" s="2">
        <v>56250</v>
      </c>
      <c r="AQ770" s="2">
        <v>56615</v>
      </c>
      <c r="AR770" s="2">
        <v>56980</v>
      </c>
      <c r="AS770" s="2">
        <v>57346</v>
      </c>
      <c r="AT770" s="2">
        <v>57711</v>
      </c>
      <c r="AU770" s="2">
        <v>58076</v>
      </c>
      <c r="AV770" s="2">
        <v>58441</v>
      </c>
      <c r="AW770" s="2">
        <v>58807</v>
      </c>
      <c r="AX770" s="2">
        <v>59172</v>
      </c>
      <c r="AY770" s="2">
        <v>59537</v>
      </c>
      <c r="AZ770" s="2">
        <v>59902</v>
      </c>
      <c r="BA770" s="2">
        <v>60268</v>
      </c>
      <c r="BB770" s="2">
        <v>60633</v>
      </c>
      <c r="BC770" s="2">
        <v>60998</v>
      </c>
      <c r="BD770" s="2">
        <v>61363</v>
      </c>
      <c r="BE770" s="2">
        <v>61729</v>
      </c>
      <c r="BF770" s="2">
        <v>62094</v>
      </c>
      <c r="BG770" s="2">
        <v>62459</v>
      </c>
      <c r="BH770" s="2">
        <v>62824</v>
      </c>
      <c r="BI770" s="2">
        <v>63190</v>
      </c>
      <c r="BJ770" s="2">
        <v>63555</v>
      </c>
      <c r="BK770" s="2">
        <v>63920</v>
      </c>
      <c r="BL770" s="2">
        <v>64285</v>
      </c>
      <c r="BM770" s="2">
        <v>64651</v>
      </c>
      <c r="BN770" s="2">
        <v>65016</v>
      </c>
      <c r="BO770" s="2">
        <v>65381</v>
      </c>
      <c r="BP770" s="2">
        <v>65746</v>
      </c>
      <c r="BQ770" s="2">
        <v>66112</v>
      </c>
      <c r="BR770" s="2">
        <v>66477</v>
      </c>
      <c r="BS770" s="2">
        <v>66842</v>
      </c>
      <c r="BT770" s="2">
        <v>67207</v>
      </c>
      <c r="BU770" s="2">
        <v>67573</v>
      </c>
      <c r="BV770" s="2">
        <v>67938</v>
      </c>
      <c r="BW770" s="2">
        <v>68303</v>
      </c>
      <c r="BX770" s="2">
        <v>68668</v>
      </c>
      <c r="BY770" s="2">
        <v>69034</v>
      </c>
      <c r="BZ770" s="2">
        <v>69399</v>
      </c>
      <c r="CA770" s="2">
        <v>69764</v>
      </c>
      <c r="CB770" s="2">
        <v>70129</v>
      </c>
      <c r="CC770" s="2">
        <v>70495</v>
      </c>
      <c r="CD770" s="2">
        <v>70860</v>
      </c>
      <c r="CE770" s="2">
        <v>71225</v>
      </c>
      <c r="CF770" s="2">
        <v>71590</v>
      </c>
      <c r="CG770" s="2">
        <v>71956</v>
      </c>
      <c r="CH770" s="2">
        <v>72321</v>
      </c>
      <c r="CI770" s="2">
        <v>72686</v>
      </c>
      <c r="CJ770" s="2">
        <v>73051</v>
      </c>
    </row>
    <row r="771" spans="2:88" x14ac:dyDescent="0.3">
      <c r="B771" t="s">
        <v>93</v>
      </c>
      <c r="C771" s="9">
        <f>C758/C764-1</f>
        <v>-2.5718073883211567E-2</v>
      </c>
      <c r="D771" s="9">
        <f t="shared" ref="D771:AL771" si="363">D758/D764-1</f>
        <v>-3.1777756476202956E-2</v>
      </c>
      <c r="E771" s="9">
        <f t="shared" si="363"/>
        <v>-3.7493808216867652E-2</v>
      </c>
      <c r="F771" s="9">
        <f t="shared" si="363"/>
        <v>-4.2127269393868572E-2</v>
      </c>
      <c r="G771" s="9">
        <f t="shared" si="363"/>
        <v>-4.5365905738276813E-2</v>
      </c>
      <c r="H771" s="9">
        <f t="shared" si="363"/>
        <v>-4.7149734334395399E-2</v>
      </c>
      <c r="I771" s="9">
        <f t="shared" si="363"/>
        <v>-4.777529551723847E-2</v>
      </c>
      <c r="J771" s="9">
        <f t="shared" si="363"/>
        <v>-4.1746263437185571E-2</v>
      </c>
      <c r="K771" s="9">
        <f t="shared" si="363"/>
        <v>-3.5917491629039455E-2</v>
      </c>
      <c r="L771" s="9">
        <f t="shared" si="363"/>
        <v>-3.2350241167891869E-2</v>
      </c>
      <c r="M771" s="9">
        <f t="shared" si="363"/>
        <v>-2.7657096149381388E-2</v>
      </c>
      <c r="N771" s="9">
        <f t="shared" si="363"/>
        <v>-2.093425083107614E-2</v>
      </c>
      <c r="O771" s="9">
        <f t="shared" si="363"/>
        <v>-1.7862512576990897E-2</v>
      </c>
      <c r="P771" s="9">
        <f t="shared" si="363"/>
        <v>-1.1169365080504035E-2</v>
      </c>
      <c r="Q771" s="9">
        <f t="shared" si="363"/>
        <v>-6.5081255753283163E-3</v>
      </c>
      <c r="R771" s="9">
        <f t="shared" si="363"/>
        <v>-2.703835978888014E-3</v>
      </c>
      <c r="S771" s="9">
        <f t="shared" si="363"/>
        <v>-6.9251494106344902E-3</v>
      </c>
      <c r="T771" s="9">
        <f t="shared" si="363"/>
        <v>-9.9988230703431658E-3</v>
      </c>
      <c r="U771" s="9">
        <f t="shared" si="363"/>
        <v>-1.5623291818643636E-2</v>
      </c>
      <c r="V771" s="9">
        <f t="shared" si="363"/>
        <v>-1.8184862291741988E-2</v>
      </c>
      <c r="W771" s="9">
        <f t="shared" si="363"/>
        <v>-2.1644712295555535E-2</v>
      </c>
      <c r="X771" s="9">
        <f t="shared" si="363"/>
        <v>-2.1929660938464379E-2</v>
      </c>
      <c r="Y771" s="9">
        <f t="shared" si="363"/>
        <v>-2.4339121304505662E-2</v>
      </c>
      <c r="Z771" s="9">
        <f t="shared" si="363"/>
        <v>-2.4643480863814737E-2</v>
      </c>
      <c r="AA771" s="9">
        <f t="shared" si="363"/>
        <v>-2.7703613220422363E-2</v>
      </c>
      <c r="AB771" s="9">
        <f t="shared" si="363"/>
        <v>-2.9445886383482778E-2</v>
      </c>
      <c r="AC771" s="9">
        <f t="shared" si="363"/>
        <v>-3.4301843103590635E-2</v>
      </c>
      <c r="AD771" s="9">
        <f t="shared" si="363"/>
        <v>-3.8266626881543031E-2</v>
      </c>
      <c r="AE771" s="9">
        <f t="shared" si="363"/>
        <v>-4.2763148885249569E-2</v>
      </c>
      <c r="AF771" s="9">
        <f t="shared" si="363"/>
        <v>-4.6422815197224576E-2</v>
      </c>
      <c r="AG771" s="9">
        <f t="shared" si="363"/>
        <v>-5.2899935307960888E-2</v>
      </c>
      <c r="AH771" s="9">
        <f t="shared" si="363"/>
        <v>-5.7841664072938226E-2</v>
      </c>
      <c r="AI771" s="9">
        <f t="shared" si="363"/>
        <v>-6.6342794219048873E-2</v>
      </c>
      <c r="AJ771" s="9">
        <f t="shared" si="363"/>
        <v>-7.5048445164558664E-2</v>
      </c>
      <c r="AK771" s="9">
        <f t="shared" si="363"/>
        <v>-8.9331619145898378E-2</v>
      </c>
      <c r="AL771" s="9">
        <f t="shared" si="363"/>
        <v>-0.10603904641537765</v>
      </c>
      <c r="AM771" s="9">
        <f t="shared" ref="AM771:CJ771" si="364">AM758/AM764-1</f>
        <v>-0.10951112788083783</v>
      </c>
      <c r="AN771" s="9">
        <f t="shared" si="364"/>
        <v>-0.10874378775318361</v>
      </c>
      <c r="AO771" s="9">
        <f t="shared" si="364"/>
        <v>-0.10835294812104757</v>
      </c>
      <c r="AP771" s="9">
        <f t="shared" si="364"/>
        <v>-0.10702664543140483</v>
      </c>
      <c r="AQ771" s="9">
        <f t="shared" si="364"/>
        <v>-0.10434633074278166</v>
      </c>
      <c r="AR771" s="9">
        <f t="shared" si="364"/>
        <v>-9.9708851584462743E-2</v>
      </c>
      <c r="AS771" s="9">
        <f t="shared" si="364"/>
        <v>-9.666570764833804E-2</v>
      </c>
      <c r="AT771" s="9">
        <f t="shared" si="364"/>
        <v>-9.3591711524184107E-2</v>
      </c>
      <c r="AU771" s="9">
        <f t="shared" si="364"/>
        <v>-9.0627825041197929E-2</v>
      </c>
      <c r="AV771" s="9">
        <f t="shared" si="364"/>
        <v>-8.6466878382736034E-2</v>
      </c>
      <c r="AW771" s="9">
        <f t="shared" si="364"/>
        <v>-8.2493610262175832E-2</v>
      </c>
      <c r="AX771" s="9">
        <f t="shared" si="364"/>
        <v>-7.8231678483119738E-2</v>
      </c>
      <c r="AY771" s="9">
        <f t="shared" si="364"/>
        <v>-7.3627253991867314E-2</v>
      </c>
      <c r="AZ771" s="9">
        <f t="shared" si="364"/>
        <v>-6.9224496639786581E-2</v>
      </c>
      <c r="BA771" s="9">
        <f t="shared" si="364"/>
        <v>-6.4493806655929298E-2</v>
      </c>
      <c r="BB771" s="9">
        <f t="shared" si="364"/>
        <v>-5.9480556004134155E-2</v>
      </c>
      <c r="BC771" s="9">
        <f t="shared" si="364"/>
        <v>-5.4478048139102175E-2</v>
      </c>
      <c r="BD771" s="9">
        <f t="shared" si="364"/>
        <v>-4.9476090220181734E-2</v>
      </c>
      <c r="BE771" s="9">
        <f t="shared" si="364"/>
        <v>-4.4854323239547966E-2</v>
      </c>
      <c r="BF771" s="9">
        <f t="shared" si="364"/>
        <v>-3.9572824449282118E-2</v>
      </c>
      <c r="BG771" s="9">
        <f t="shared" si="364"/>
        <v>-3.4353200248439353E-2</v>
      </c>
      <c r="BH771" s="9">
        <f t="shared" si="364"/>
        <v>-2.8539406417005142E-2</v>
      </c>
      <c r="BI771" s="9">
        <f t="shared" si="364"/>
        <v>-2.1703682527504431E-2</v>
      </c>
      <c r="BJ771" s="9">
        <f t="shared" si="364"/>
        <v>-1.7047290944851912E-2</v>
      </c>
      <c r="BK771" s="9">
        <f t="shared" si="364"/>
        <v>-1.1250875982621866E-2</v>
      </c>
      <c r="BL771" s="9">
        <f t="shared" si="364"/>
        <v>-4.9965389864309318E-3</v>
      </c>
      <c r="BM771" s="9">
        <f t="shared" si="364"/>
        <v>-1.04667523793045E-3</v>
      </c>
      <c r="BN771" s="9">
        <f t="shared" si="364"/>
        <v>4.9444188389289323E-3</v>
      </c>
      <c r="BO771" s="9">
        <f t="shared" si="364"/>
        <v>1.0815552241390414E-2</v>
      </c>
      <c r="BP771" s="9">
        <f t="shared" si="364"/>
        <v>1.5658591356099372E-2</v>
      </c>
      <c r="BQ771" s="9">
        <f t="shared" si="364"/>
        <v>2.2055297364441229E-2</v>
      </c>
      <c r="BR771" s="9">
        <f t="shared" si="364"/>
        <v>2.6967741268961287E-2</v>
      </c>
      <c r="BS771" s="9">
        <f t="shared" si="364"/>
        <v>3.3683903514821756E-2</v>
      </c>
      <c r="BT771" s="9">
        <f t="shared" si="364"/>
        <v>3.909079316394326E-2</v>
      </c>
      <c r="BU771" s="9">
        <f t="shared" si="364"/>
        <v>4.6006132725435966E-2</v>
      </c>
      <c r="BV771" s="9">
        <f t="shared" si="364"/>
        <v>5.2550080134098343E-2</v>
      </c>
      <c r="BW771" s="9">
        <f t="shared" si="364"/>
        <v>5.8126901087937499E-2</v>
      </c>
      <c r="BX771" s="9">
        <f t="shared" si="364"/>
        <v>6.4296086545304831E-2</v>
      </c>
      <c r="BY771" s="9">
        <f t="shared" si="364"/>
        <v>7.1820329049762321E-2</v>
      </c>
      <c r="BZ771" s="9">
        <f t="shared" si="364"/>
        <v>7.7790772786831663E-2</v>
      </c>
      <c r="CA771" s="9">
        <f t="shared" si="364"/>
        <v>8.3642023308193592E-2</v>
      </c>
      <c r="CB771" s="9">
        <f t="shared" si="364"/>
        <v>8.9563326243074393E-2</v>
      </c>
      <c r="CC771" s="9">
        <f t="shared" si="364"/>
        <v>9.5638788634861083E-2</v>
      </c>
      <c r="CD771" s="9">
        <f t="shared" si="364"/>
        <v>0.10193627011548245</v>
      </c>
      <c r="CE771" s="9">
        <f t="shared" si="364"/>
        <v>0.10848333219338535</v>
      </c>
      <c r="CF771" s="9">
        <f t="shared" si="364"/>
        <v>0.11525183694858154</v>
      </c>
      <c r="CG771" s="9">
        <f t="shared" si="364"/>
        <v>0.12207764652723463</v>
      </c>
      <c r="CH771" s="9">
        <f t="shared" si="364"/>
        <v>0.12853917066350729</v>
      </c>
      <c r="CI771" s="9">
        <f t="shared" si="364"/>
        <v>0.13572544794141583</v>
      </c>
      <c r="CJ771" s="9">
        <f t="shared" si="364"/>
        <v>0.1430737603622656</v>
      </c>
    </row>
    <row r="772" spans="2:88" x14ac:dyDescent="0.3">
      <c r="B772" t="s">
        <v>94</v>
      </c>
      <c r="C772" s="9">
        <f>(C761-C767)/C764</f>
        <v>1.2523699961289905E-9</v>
      </c>
      <c r="D772" s="9">
        <f t="shared" ref="D772:AL772" si="365">(D761-D767)/D764</f>
        <v>-5.8907977794356615E-5</v>
      </c>
      <c r="E772" s="9">
        <f t="shared" si="365"/>
        <v>-8.0578033745876577E-4</v>
      </c>
      <c r="F772" s="9">
        <f t="shared" si="365"/>
        <v>-1.898395076884966E-3</v>
      </c>
      <c r="G772" s="9">
        <f t="shared" si="365"/>
        <v>-3.1177145455671593E-3</v>
      </c>
      <c r="H772" s="9">
        <f t="shared" si="365"/>
        <v>-4.3637528343003877E-3</v>
      </c>
      <c r="I772" s="9">
        <f t="shared" si="365"/>
        <v>-5.6118313737892082E-3</v>
      </c>
      <c r="J772" s="9">
        <f t="shared" si="365"/>
        <v>-6.5060403224706459E-3</v>
      </c>
      <c r="K772" s="9">
        <f t="shared" si="365"/>
        <v>-7.1490144693348917E-3</v>
      </c>
      <c r="L772" s="9">
        <f t="shared" si="365"/>
        <v>-7.2218741650725334E-3</v>
      </c>
      <c r="M772" s="9">
        <f t="shared" si="365"/>
        <v>-6.4567524180572473E-3</v>
      </c>
      <c r="N772" s="9">
        <f t="shared" si="365"/>
        <v>-5.1167535040042549E-3</v>
      </c>
      <c r="O772" s="9">
        <f t="shared" si="365"/>
        <v>-3.6278535897184519E-3</v>
      </c>
      <c r="P772" s="9">
        <f t="shared" si="365"/>
        <v>-2.3443752486687506E-3</v>
      </c>
      <c r="Q772" s="9">
        <f t="shared" si="365"/>
        <v>-1.4947429874808264E-3</v>
      </c>
      <c r="R772" s="9">
        <f t="shared" si="365"/>
        <v>-1.2033871009336052E-3</v>
      </c>
      <c r="S772" s="9">
        <f t="shared" si="365"/>
        <v>-1.058037926424322E-3</v>
      </c>
      <c r="T772" s="9">
        <f t="shared" si="365"/>
        <v>-8.8762528515954633E-4</v>
      </c>
      <c r="U772" s="9">
        <f t="shared" si="365"/>
        <v>-6.4094395037147406E-4</v>
      </c>
      <c r="V772" s="9">
        <f t="shared" si="365"/>
        <v>-3.7562982323217822E-4</v>
      </c>
      <c r="W772" s="9">
        <f t="shared" si="365"/>
        <v>-1.5835068048603221E-4</v>
      </c>
      <c r="X772" s="9">
        <f t="shared" si="365"/>
        <v>-4.3386557734728357E-5</v>
      </c>
      <c r="Y772" s="9">
        <f t="shared" si="365"/>
        <v>-5.3547396937496585E-5</v>
      </c>
      <c r="Z772" s="9">
        <f t="shared" si="365"/>
        <v>-1.7435347840834948E-4</v>
      </c>
      <c r="AA772" s="9">
        <f t="shared" si="365"/>
        <v>-4.0264113160024591E-4</v>
      </c>
      <c r="AB772" s="9">
        <f t="shared" si="365"/>
        <v>-7.3986901244388478E-4</v>
      </c>
      <c r="AC772" s="9">
        <f t="shared" si="365"/>
        <v>-1.1693382941500539E-3</v>
      </c>
      <c r="AD772" s="9">
        <f t="shared" si="365"/>
        <v>-1.6934923316783293E-3</v>
      </c>
      <c r="AE772" s="9">
        <f t="shared" si="365"/>
        <v>-2.3136569089010355E-3</v>
      </c>
      <c r="AF772" s="9">
        <f t="shared" si="365"/>
        <v>-3.0494597968183756E-3</v>
      </c>
      <c r="AG772" s="9">
        <f t="shared" si="365"/>
        <v>-3.8870708094953031E-3</v>
      </c>
      <c r="AH772" s="9">
        <f t="shared" si="365"/>
        <v>-4.8357834132674738E-3</v>
      </c>
      <c r="AI772" s="9">
        <f t="shared" si="365"/>
        <v>-5.8592659478701129E-3</v>
      </c>
      <c r="AJ772" s="9">
        <f t="shared" si="365"/>
        <v>-6.956947794682939E-3</v>
      </c>
      <c r="AK772" s="9">
        <f t="shared" si="365"/>
        <v>-8.0520386231377784E-3</v>
      </c>
      <c r="AL772" s="9">
        <f t="shared" si="365"/>
        <v>-9.1495944649891258E-3</v>
      </c>
      <c r="AM772" s="9">
        <f t="shared" ref="AM772:CJ772" si="366">(AM761-AM767)/AM764</f>
        <v>-1.0035157922906737E-2</v>
      </c>
      <c r="AN772" s="9">
        <f t="shared" si="366"/>
        <v>-1.0812393252368052E-2</v>
      </c>
      <c r="AO772" s="9">
        <f t="shared" si="366"/>
        <v>-1.1475749602349422E-2</v>
      </c>
      <c r="AP772" s="9">
        <f t="shared" si="366"/>
        <v>-1.2062783050428705E-2</v>
      </c>
      <c r="AQ772" s="9">
        <f t="shared" si="366"/>
        <v>-1.260758138618507E-2</v>
      </c>
      <c r="AR772" s="9">
        <f t="shared" si="366"/>
        <v>-1.3082603400798464E-2</v>
      </c>
      <c r="AS772" s="9">
        <f t="shared" si="366"/>
        <v>-1.3441743624244327E-2</v>
      </c>
      <c r="AT772" s="9">
        <f t="shared" si="366"/>
        <v>-1.370902632681815E-2</v>
      </c>
      <c r="AU772" s="9">
        <f t="shared" si="366"/>
        <v>-1.3889581730520921E-2</v>
      </c>
      <c r="AV772" s="9">
        <f t="shared" si="366"/>
        <v>-1.3994325629117956E-2</v>
      </c>
      <c r="AW772" s="9">
        <f t="shared" si="366"/>
        <v>-1.4023472662745331E-2</v>
      </c>
      <c r="AX772" s="9">
        <f t="shared" si="366"/>
        <v>-1.3995860613498367E-2</v>
      </c>
      <c r="AY772" s="9">
        <f t="shared" si="366"/>
        <v>-1.392136217907106E-2</v>
      </c>
      <c r="AZ772" s="9">
        <f t="shared" si="366"/>
        <v>-1.3776729068909218E-2</v>
      </c>
      <c r="BA772" s="9">
        <f t="shared" si="366"/>
        <v>-1.3594752689912479E-2</v>
      </c>
      <c r="BB772" s="9">
        <f t="shared" si="366"/>
        <v>-1.3323614379835593E-2</v>
      </c>
      <c r="BC772" s="9">
        <f t="shared" si="366"/>
        <v>-1.2982381805992987E-2</v>
      </c>
      <c r="BD772" s="9">
        <f t="shared" si="366"/>
        <v>-1.2591361485194947E-2</v>
      </c>
      <c r="BE772" s="9">
        <f t="shared" si="366"/>
        <v>-1.2144582949940008E-2</v>
      </c>
      <c r="BF772" s="9">
        <f t="shared" si="366"/>
        <v>-1.1685493671253289E-2</v>
      </c>
      <c r="BG772" s="9">
        <f t="shared" si="366"/>
        <v>-1.1190248391460987E-2</v>
      </c>
      <c r="BH772" s="9">
        <f t="shared" si="366"/>
        <v>-1.0686270664422582E-2</v>
      </c>
      <c r="BI772" s="9">
        <f t="shared" si="366"/>
        <v>-1.0156410589628314E-2</v>
      </c>
      <c r="BJ772" s="9">
        <f t="shared" si="366"/>
        <v>-9.5832439307139815E-3</v>
      </c>
      <c r="BK772" s="9">
        <f t="shared" si="366"/>
        <v>-8.9849376816040546E-3</v>
      </c>
      <c r="BL772" s="9">
        <f t="shared" si="366"/>
        <v>-8.3646884093463488E-3</v>
      </c>
      <c r="BM772" s="9">
        <f t="shared" si="366"/>
        <v>-7.6960417284315597E-3</v>
      </c>
      <c r="BN772" s="9">
        <f t="shared" si="366"/>
        <v>-7.0319849410088193E-3</v>
      </c>
      <c r="BO772" s="9">
        <f t="shared" si="366"/>
        <v>-6.347519743243833E-3</v>
      </c>
      <c r="BP772" s="9">
        <f t="shared" si="366"/>
        <v>-5.6508824080401376E-3</v>
      </c>
      <c r="BQ772" s="9">
        <f t="shared" si="366"/>
        <v>-4.9349190831578819E-3</v>
      </c>
      <c r="BR772" s="9">
        <f t="shared" si="366"/>
        <v>-4.196106692340087E-3</v>
      </c>
      <c r="BS772" s="9">
        <f t="shared" si="366"/>
        <v>-3.4537742663373369E-3</v>
      </c>
      <c r="BT772" s="9">
        <f t="shared" si="366"/>
        <v>-2.7033001210485241E-3</v>
      </c>
      <c r="BU772" s="9">
        <f t="shared" si="366"/>
        <v>-1.9490469459260437E-3</v>
      </c>
      <c r="BV772" s="9">
        <f t="shared" si="366"/>
        <v>-1.1794137238876142E-3</v>
      </c>
      <c r="BW772" s="9">
        <f t="shared" si="366"/>
        <v>-4.0034655842877321E-4</v>
      </c>
      <c r="BX772" s="9">
        <f t="shared" si="366"/>
        <v>3.8178228931214412E-4</v>
      </c>
      <c r="BY772" s="9">
        <f t="shared" si="366"/>
        <v>1.1670143559600191E-3</v>
      </c>
      <c r="BZ772" s="9">
        <f t="shared" si="366"/>
        <v>1.9487799966478557E-3</v>
      </c>
      <c r="CA772" s="9">
        <f t="shared" si="366"/>
        <v>2.7312640952329098E-3</v>
      </c>
      <c r="CB772" s="9">
        <f t="shared" si="366"/>
        <v>3.5049960762187993E-3</v>
      </c>
      <c r="CC772" s="9">
        <f t="shared" si="366"/>
        <v>4.2653563756442029E-3</v>
      </c>
      <c r="CD772" s="9">
        <f t="shared" si="366"/>
        <v>5.0111768584665929E-3</v>
      </c>
      <c r="CE772" s="9">
        <f t="shared" si="366"/>
        <v>5.7430693425075171E-3</v>
      </c>
      <c r="CF772" s="9">
        <f t="shared" si="366"/>
        <v>6.4610706051608817E-3</v>
      </c>
      <c r="CG772" s="9">
        <f t="shared" si="366"/>
        <v>7.1646650192479407E-3</v>
      </c>
      <c r="CH772" s="9">
        <f t="shared" si="366"/>
        <v>7.8507781911902295E-3</v>
      </c>
      <c r="CI772" s="9">
        <f t="shared" si="366"/>
        <v>8.5256188407820694E-3</v>
      </c>
      <c r="CJ772" s="9">
        <f t="shared" si="366"/>
        <v>9.1828155338069834E-3</v>
      </c>
    </row>
    <row r="773" spans="2:88" x14ac:dyDescent="0.3">
      <c r="B773" t="s">
        <v>95</v>
      </c>
      <c r="C773" s="9">
        <f>(C760-C766)/C764</f>
        <v>-2.9056177110985841E-2</v>
      </c>
      <c r="D773" s="9">
        <f t="shared" ref="D773:AL773" si="367">(D760-D766)/D764</f>
        <v>-4.0287883730968609E-2</v>
      </c>
      <c r="E773" s="9">
        <f t="shared" si="367"/>
        <v>-4.8802291570753414E-2</v>
      </c>
      <c r="F773" s="9">
        <f t="shared" si="367"/>
        <v>-5.5189349132107351E-2</v>
      </c>
      <c r="G773" s="9">
        <f t="shared" si="367"/>
        <v>-5.9219088276717846E-2</v>
      </c>
      <c r="H773" s="9">
        <f t="shared" si="367"/>
        <v>-6.0733150809097414E-2</v>
      </c>
      <c r="I773" s="9">
        <f t="shared" si="367"/>
        <v>-6.0031865417800812E-2</v>
      </c>
      <c r="J773" s="9">
        <f t="shared" si="367"/>
        <v>-4.1689843211881551E-2</v>
      </c>
      <c r="K773" s="9">
        <f t="shared" si="367"/>
        <v>-1.971861833030801E-2</v>
      </c>
      <c r="L773" s="9">
        <f t="shared" si="367"/>
        <v>-2.3595161502507137E-3</v>
      </c>
      <c r="M773" s="9">
        <f t="shared" si="367"/>
        <v>1.552100445846716E-2</v>
      </c>
      <c r="N773" s="9">
        <f t="shared" si="367"/>
        <v>3.379227543260041E-2</v>
      </c>
      <c r="O773" s="9">
        <f t="shared" si="367"/>
        <v>4.7746112156480509E-2</v>
      </c>
      <c r="P773" s="9">
        <f t="shared" si="367"/>
        <v>6.4493078673955928E-2</v>
      </c>
      <c r="Q773" s="9">
        <f t="shared" si="367"/>
        <v>7.8144006458533921E-2</v>
      </c>
      <c r="R773" s="9">
        <f t="shared" si="367"/>
        <v>8.9642533901635096E-2</v>
      </c>
      <c r="S773" s="9">
        <f t="shared" si="367"/>
        <v>9.2673020738651204E-2</v>
      </c>
      <c r="T773" s="9">
        <f t="shared" si="367"/>
        <v>9.5232256068748911E-2</v>
      </c>
      <c r="U773" s="9">
        <f t="shared" si="367"/>
        <v>9.5418963514710464E-2</v>
      </c>
      <c r="V773" s="9">
        <f t="shared" si="367"/>
        <v>9.8577576324314076E-2</v>
      </c>
      <c r="W773" s="9">
        <f t="shared" si="367"/>
        <v>0.1019158402448815</v>
      </c>
      <c r="X773" s="9">
        <f t="shared" si="367"/>
        <v>0.10846337804303914</v>
      </c>
      <c r="Y773" s="9">
        <f t="shared" si="367"/>
        <v>0.11368225387819447</v>
      </c>
      <c r="Z773" s="9">
        <f t="shared" si="367"/>
        <v>0.12031498892653687</v>
      </c>
      <c r="AA773" s="9">
        <f t="shared" si="367"/>
        <v>0.12404347367133618</v>
      </c>
      <c r="AB773" s="9">
        <f t="shared" si="367"/>
        <v>0.12757563040341052</v>
      </c>
      <c r="AC773" s="9">
        <f t="shared" si="367"/>
        <v>0.12777291129651175</v>
      </c>
      <c r="AD773" s="9">
        <f t="shared" si="367"/>
        <v>0.12753617795667022</v>
      </c>
      <c r="AE773" s="9">
        <f t="shared" si="367"/>
        <v>0.12775015027931433</v>
      </c>
      <c r="AF773" s="9">
        <f t="shared" si="367"/>
        <v>0.12790698140232817</v>
      </c>
      <c r="AG773" s="9">
        <f t="shared" si="367"/>
        <v>0.12605802979518493</v>
      </c>
      <c r="AH773" s="9">
        <f t="shared" si="367"/>
        <v>0.12527009958476962</v>
      </c>
      <c r="AI773" s="9">
        <f t="shared" si="367"/>
        <v>0.12169011620318725</v>
      </c>
      <c r="AJ773" s="9">
        <f t="shared" si="367"/>
        <v>0.11738507998092053</v>
      </c>
      <c r="AK773" s="9">
        <f t="shared" si="367"/>
        <v>0.10935857223168771</v>
      </c>
      <c r="AL773" s="9">
        <f t="shared" si="367"/>
        <v>0.10113224771977712</v>
      </c>
      <c r="AM773" s="9">
        <f t="shared" ref="AM773:CJ773" si="368">(AM760-AM766)/AM764</f>
        <v>9.5913569912604912E-2</v>
      </c>
      <c r="AN773" s="9">
        <f t="shared" si="368"/>
        <v>9.4316918571483721E-2</v>
      </c>
      <c r="AO773" s="9">
        <f t="shared" si="368"/>
        <v>9.3983832421699678E-2</v>
      </c>
      <c r="AP773" s="9">
        <f t="shared" si="368"/>
        <v>9.5652549777127768E-2</v>
      </c>
      <c r="AQ773" s="9">
        <f t="shared" si="368"/>
        <v>9.9373672951560826E-2</v>
      </c>
      <c r="AR773" s="9">
        <f t="shared" si="368"/>
        <v>0.10492506004772804</v>
      </c>
      <c r="AS773" s="9">
        <f t="shared" si="368"/>
        <v>0.10970864536195554</v>
      </c>
      <c r="AT773" s="9">
        <f t="shared" si="368"/>
        <v>0.1143186681777373</v>
      </c>
      <c r="AU773" s="9">
        <f t="shared" si="368"/>
        <v>0.1188517263215714</v>
      </c>
      <c r="AV773" s="9">
        <f t="shared" si="368"/>
        <v>0.12510529807063658</v>
      </c>
      <c r="AW773" s="9">
        <f t="shared" si="368"/>
        <v>0.13104518164374918</v>
      </c>
      <c r="AX773" s="9">
        <f t="shared" si="368"/>
        <v>0.13748769103052816</v>
      </c>
      <c r="AY773" s="9">
        <f t="shared" si="368"/>
        <v>0.14440167794058295</v>
      </c>
      <c r="AZ773" s="9">
        <f t="shared" si="368"/>
        <v>0.1511137540954661</v>
      </c>
      <c r="BA773" s="9">
        <f t="shared" si="368"/>
        <v>0.15807174935274437</v>
      </c>
      <c r="BB773" s="9">
        <f t="shared" si="368"/>
        <v>0.1651971865091138</v>
      </c>
      <c r="BC773" s="9">
        <f t="shared" si="368"/>
        <v>0.17218353629499017</v>
      </c>
      <c r="BD773" s="9">
        <f t="shared" si="368"/>
        <v>0.17907246791381351</v>
      </c>
      <c r="BE773" s="9">
        <f t="shared" si="368"/>
        <v>0.18563595748766923</v>
      </c>
      <c r="BF773" s="9">
        <f t="shared" si="368"/>
        <v>0.19282672947737078</v>
      </c>
      <c r="BG773" s="9">
        <f t="shared" si="368"/>
        <v>0.20004945789033288</v>
      </c>
      <c r="BH773" s="9">
        <f t="shared" si="368"/>
        <v>0.20796194585712541</v>
      </c>
      <c r="BI773" s="9">
        <f t="shared" si="368"/>
        <v>0.21746079630133827</v>
      </c>
      <c r="BJ773" s="9">
        <f t="shared" si="368"/>
        <v>0.22501402509602728</v>
      </c>
      <c r="BK773" s="9">
        <f t="shared" si="368"/>
        <v>0.2330318455707443</v>
      </c>
      <c r="BL773" s="9">
        <f t="shared" si="368"/>
        <v>0.24129399558627737</v>
      </c>
      <c r="BM773" s="9">
        <f t="shared" si="368"/>
        <v>0.24765667513895462</v>
      </c>
      <c r="BN773" s="9">
        <f t="shared" si="368"/>
        <v>0.25542096819972188</v>
      </c>
      <c r="BO773" s="9">
        <f t="shared" si="368"/>
        <v>0.26309710654965979</v>
      </c>
      <c r="BP773" s="9">
        <f t="shared" si="368"/>
        <v>0.27019548420498363</v>
      </c>
      <c r="BQ773" s="9">
        <f t="shared" si="368"/>
        <v>0.27846187075132384</v>
      </c>
      <c r="BR773" s="9">
        <f t="shared" si="368"/>
        <v>0.28579718532775117</v>
      </c>
      <c r="BS773" s="9">
        <f t="shared" si="368"/>
        <v>0.2944364947784025</v>
      </c>
      <c r="BT773" s="9">
        <f t="shared" si="368"/>
        <v>0.30229301717005141</v>
      </c>
      <c r="BU773" s="9">
        <f t="shared" si="368"/>
        <v>0.31102114086391824</v>
      </c>
      <c r="BV773" s="9">
        <f t="shared" si="368"/>
        <v>0.32018287934457224</v>
      </c>
      <c r="BW773" s="9">
        <f t="shared" si="368"/>
        <v>0.32822154723923869</v>
      </c>
      <c r="BX773" s="9">
        <f t="shared" si="368"/>
        <v>0.33666058352179573</v>
      </c>
      <c r="BY773" s="9">
        <f t="shared" si="368"/>
        <v>0.3460445918388147</v>
      </c>
      <c r="BZ773" s="9">
        <f t="shared" si="368"/>
        <v>0.3541686010885749</v>
      </c>
      <c r="CA773" s="9">
        <f t="shared" si="368"/>
        <v>0.36208837562321</v>
      </c>
      <c r="CB773" s="9">
        <f t="shared" si="368"/>
        <v>0.3700082015142836</v>
      </c>
      <c r="CC773" s="9">
        <f t="shared" si="368"/>
        <v>0.37806152546570532</v>
      </c>
      <c r="CD773" s="9">
        <f t="shared" si="368"/>
        <v>0.38635543075284734</v>
      </c>
      <c r="CE773" s="9">
        <f t="shared" si="368"/>
        <v>0.39493172734277182</v>
      </c>
      <c r="CF773" s="9">
        <f t="shared" si="368"/>
        <v>0.40374970446094738</v>
      </c>
      <c r="CG773" s="9">
        <f t="shared" si="368"/>
        <v>0.41267946369826719</v>
      </c>
      <c r="CH773" s="9">
        <f t="shared" si="368"/>
        <v>0.42182874396641584</v>
      </c>
      <c r="CI773" s="9">
        <f t="shared" si="368"/>
        <v>0.4311569036822116</v>
      </c>
      <c r="CJ773" s="9">
        <f t="shared" si="368"/>
        <v>0.4404657355792766</v>
      </c>
    </row>
    <row r="774" spans="2:88" x14ac:dyDescent="0.3">
      <c r="B774" t="s">
        <v>79</v>
      </c>
      <c r="C774" s="9">
        <f>(C762-C759-(C768-C765))/C764</f>
        <v>3.3381024174169074E-3</v>
      </c>
      <c r="D774" s="9">
        <f t="shared" ref="D774:AL774" si="369">(D762-D759-(D768-D765))/D764</f>
        <v>8.5690349417006425E-3</v>
      </c>
      <c r="E774" s="9">
        <f t="shared" si="369"/>
        <v>1.2114264699378281E-2</v>
      </c>
      <c r="F774" s="9">
        <f t="shared" si="369"/>
        <v>1.49604758850729E-2</v>
      </c>
      <c r="G774" s="9">
        <f t="shared" si="369"/>
        <v>1.6970895741960017E-2</v>
      </c>
      <c r="H774" s="9">
        <f t="shared" si="369"/>
        <v>1.794716847036373E-2</v>
      </c>
      <c r="I774" s="9">
        <f t="shared" si="369"/>
        <v>1.7868401550616069E-2</v>
      </c>
      <c r="J774" s="9">
        <f t="shared" si="369"/>
        <v>6.4496203718511893E-3</v>
      </c>
      <c r="K774" s="9">
        <f t="shared" si="369"/>
        <v>-9.0498588977102265E-3</v>
      </c>
      <c r="L774" s="9">
        <f t="shared" si="369"/>
        <v>-2.2768850920508905E-2</v>
      </c>
      <c r="M774" s="9">
        <f t="shared" si="369"/>
        <v>-3.6721348935724978E-2</v>
      </c>
      <c r="N774" s="9">
        <f t="shared" si="369"/>
        <v>-4.9609773233712594E-2</v>
      </c>
      <c r="O774" s="9">
        <f t="shared" si="369"/>
        <v>-6.1980770737787239E-2</v>
      </c>
      <c r="P774" s="9">
        <f t="shared" si="369"/>
        <v>-7.3318068234282899E-2</v>
      </c>
      <c r="Q774" s="9">
        <f t="shared" si="369"/>
        <v>-8.3157389521989755E-2</v>
      </c>
      <c r="R774" s="9">
        <f t="shared" si="369"/>
        <v>-9.1142982439905235E-2</v>
      </c>
      <c r="S774" s="9">
        <f t="shared" si="369"/>
        <v>-9.8540131344359363E-2</v>
      </c>
      <c r="T774" s="9">
        <f t="shared" si="369"/>
        <v>-0.10434345358470309</v>
      </c>
      <c r="U774" s="9">
        <f t="shared" si="369"/>
        <v>-0.1104013117166933</v>
      </c>
      <c r="V774" s="9">
        <f t="shared" si="369"/>
        <v>-0.11638680879282388</v>
      </c>
      <c r="W774" s="9">
        <f t="shared" si="369"/>
        <v>-0.12340220192591238</v>
      </c>
      <c r="X774" s="9">
        <f t="shared" si="369"/>
        <v>-0.13034965235809712</v>
      </c>
      <c r="Y774" s="9">
        <f t="shared" si="369"/>
        <v>-0.13796782778576269</v>
      </c>
      <c r="Z774" s="9">
        <f t="shared" si="369"/>
        <v>-0.14478411547021314</v>
      </c>
      <c r="AA774" s="9">
        <f t="shared" si="369"/>
        <v>-0.15134444595280908</v>
      </c>
      <c r="AB774" s="9">
        <f t="shared" si="369"/>
        <v>-0.15628164796583144</v>
      </c>
      <c r="AC774" s="9">
        <f t="shared" si="369"/>
        <v>-0.16090541572686312</v>
      </c>
      <c r="AD774" s="9">
        <f t="shared" si="369"/>
        <v>-0.16410931238144708</v>
      </c>
      <c r="AE774" s="9">
        <f t="shared" si="369"/>
        <v>-0.16819964169834989</v>
      </c>
      <c r="AF774" s="9">
        <f t="shared" si="369"/>
        <v>-0.17128033631195311</v>
      </c>
      <c r="AG774" s="9">
        <f t="shared" si="369"/>
        <v>-0.17507089423314257</v>
      </c>
      <c r="AH774" s="9">
        <f t="shared" si="369"/>
        <v>-0.17827598102235998</v>
      </c>
      <c r="AI774" s="9">
        <f t="shared" si="369"/>
        <v>-0.1821736451821033</v>
      </c>
      <c r="AJ774" s="9">
        <f t="shared" si="369"/>
        <v>-0.18547657729265482</v>
      </c>
      <c r="AK774" s="9">
        <f t="shared" si="369"/>
        <v>-0.19063815235604906</v>
      </c>
      <c r="AL774" s="9">
        <f t="shared" si="369"/>
        <v>-0.19802169967016567</v>
      </c>
      <c r="AM774" s="9">
        <f t="shared" ref="AM774:CJ774" si="370">(AM762-AM759-(AM768-AM765))/AM764</f>
        <v>-0.19538953976093504</v>
      </c>
      <c r="AN774" s="9">
        <f t="shared" si="370"/>
        <v>-0.1922483128554314</v>
      </c>
      <c r="AO774" s="9">
        <f t="shared" si="370"/>
        <v>-0.19086103051163833</v>
      </c>
      <c r="AP774" s="9">
        <f t="shared" si="370"/>
        <v>-0.19061641231719845</v>
      </c>
      <c r="AQ774" s="9">
        <f t="shared" si="370"/>
        <v>-0.19111242172926177</v>
      </c>
      <c r="AR774" s="9">
        <f t="shared" si="370"/>
        <v>-0.19155130786522956</v>
      </c>
      <c r="AS774" s="9">
        <f t="shared" si="370"/>
        <v>-0.1929326095417784</v>
      </c>
      <c r="AT774" s="9">
        <f t="shared" si="370"/>
        <v>-0.19420135311752809</v>
      </c>
      <c r="AU774" s="9">
        <f t="shared" si="370"/>
        <v>-0.19558996993889574</v>
      </c>
      <c r="AV774" s="9">
        <f t="shared" si="370"/>
        <v>-0.19757785102706191</v>
      </c>
      <c r="AW774" s="9">
        <f t="shared" si="370"/>
        <v>-0.19951531858906918</v>
      </c>
      <c r="AX774" s="9">
        <f t="shared" si="370"/>
        <v>-0.20172350880024842</v>
      </c>
      <c r="AY774" s="9">
        <f t="shared" si="370"/>
        <v>-0.20410756955491877</v>
      </c>
      <c r="AZ774" s="9">
        <f t="shared" si="370"/>
        <v>-0.20656152166634345</v>
      </c>
      <c r="BA774" s="9">
        <f t="shared" si="370"/>
        <v>-0.2089708034165966</v>
      </c>
      <c r="BB774" s="9">
        <f t="shared" si="370"/>
        <v>-0.21135412754976013</v>
      </c>
      <c r="BC774" s="9">
        <f t="shared" si="370"/>
        <v>-0.21367920253137704</v>
      </c>
      <c r="BD774" s="9">
        <f t="shared" si="370"/>
        <v>-0.21595719655262979</v>
      </c>
      <c r="BE774" s="9">
        <f t="shared" si="370"/>
        <v>-0.21834569854119196</v>
      </c>
      <c r="BF774" s="9">
        <f t="shared" si="370"/>
        <v>-0.2207140602079275</v>
      </c>
      <c r="BG774" s="9">
        <f t="shared" si="370"/>
        <v>-0.22321240951153382</v>
      </c>
      <c r="BH774" s="9">
        <f t="shared" si="370"/>
        <v>-0.22581508156280394</v>
      </c>
      <c r="BI774" s="9">
        <f t="shared" si="370"/>
        <v>-0.22900806842587129</v>
      </c>
      <c r="BJ774" s="9">
        <f t="shared" si="370"/>
        <v>-0.2324780720638083</v>
      </c>
      <c r="BK774" s="9">
        <f t="shared" si="370"/>
        <v>-0.23529778391783093</v>
      </c>
      <c r="BL774" s="9">
        <f t="shared" si="370"/>
        <v>-0.23792584593419183</v>
      </c>
      <c r="BM774" s="9">
        <f t="shared" si="370"/>
        <v>-0.24100730864845368</v>
      </c>
      <c r="BN774" s="9">
        <f t="shared" si="370"/>
        <v>-0.24344456432937212</v>
      </c>
      <c r="BO774" s="9">
        <f t="shared" si="370"/>
        <v>-0.24593403505907069</v>
      </c>
      <c r="BP774" s="9">
        <f t="shared" si="370"/>
        <v>-0.24888601070846977</v>
      </c>
      <c r="BQ774" s="9">
        <f t="shared" si="370"/>
        <v>-0.25147165421506884</v>
      </c>
      <c r="BR774" s="9">
        <f t="shared" si="370"/>
        <v>-0.25463333745441147</v>
      </c>
      <c r="BS774" s="9">
        <f t="shared" si="370"/>
        <v>-0.2572988168661256</v>
      </c>
      <c r="BT774" s="9">
        <f t="shared" si="370"/>
        <v>-0.26049892332078439</v>
      </c>
      <c r="BU774" s="9">
        <f t="shared" si="370"/>
        <v>-0.2630659614082676</v>
      </c>
      <c r="BV774" s="9">
        <f t="shared" si="370"/>
        <v>-0.26645338561516391</v>
      </c>
      <c r="BW774" s="9">
        <f t="shared" si="370"/>
        <v>-0.26969429993315014</v>
      </c>
      <c r="BX774" s="9">
        <f t="shared" si="370"/>
        <v>-0.27274627939259055</v>
      </c>
      <c r="BY774" s="9">
        <f t="shared" si="370"/>
        <v>-0.27539127731308516</v>
      </c>
      <c r="BZ774" s="9">
        <f t="shared" si="370"/>
        <v>-0.27832660771447226</v>
      </c>
      <c r="CA774" s="9">
        <f t="shared" si="370"/>
        <v>-0.28117761645163802</v>
      </c>
      <c r="CB774" s="9">
        <f t="shared" si="370"/>
        <v>-0.28394987138849614</v>
      </c>
      <c r="CC774" s="9">
        <f t="shared" si="370"/>
        <v>-0.28668809373626081</v>
      </c>
      <c r="CD774" s="9">
        <f t="shared" si="370"/>
        <v>-0.28943033765760201</v>
      </c>
      <c r="CE774" s="9">
        <f t="shared" si="370"/>
        <v>-0.2921914646123227</v>
      </c>
      <c r="CF774" s="9">
        <f t="shared" si="370"/>
        <v>-0.2949589383167851</v>
      </c>
      <c r="CG774" s="9">
        <f t="shared" si="370"/>
        <v>-0.29776648258590771</v>
      </c>
      <c r="CH774" s="9">
        <f t="shared" si="370"/>
        <v>-0.30114035153335905</v>
      </c>
      <c r="CI774" s="9">
        <f t="shared" si="370"/>
        <v>-0.30395707481547024</v>
      </c>
      <c r="CJ774" s="9">
        <f t="shared" si="370"/>
        <v>-0.30657479137013266</v>
      </c>
    </row>
  </sheetData>
  <mergeCells count="2">
    <mergeCell ref="A61:A62"/>
    <mergeCell ref="A64:A65"/>
  </mergeCells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25</vt:i4>
      </vt:variant>
    </vt:vector>
  </HeadingPairs>
  <TitlesOfParts>
    <vt:vector size="26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(ener,base)</vt:lpstr>
      <vt:lpstr>Auto (ener,shock)</vt:lpstr>
      <vt:lpstr>Employment</vt:lpstr>
      <vt:lpstr>Investissement</vt:lpstr>
      <vt:lpstr>Investissement ctrb</vt:lpstr>
      <vt:lpstr>Firms' emissions</vt:lpstr>
      <vt:lpstr>Firms' emissions 2</vt:lpstr>
      <vt:lpstr>Capital intensity</vt:lpstr>
      <vt:lpstr>Energy intensity</vt:lpstr>
      <vt:lpstr>Gr VA secteurs (% dev)</vt:lpstr>
      <vt:lpstr>Gr VA secteurs (% dev2)</vt:lpstr>
      <vt:lpstr>Gr VA secteurs (% share)</vt:lpstr>
      <vt:lpstr>Gr Y secteurs (% dev)</vt:lpstr>
      <vt:lpstr>Gr Y secteurs ctrb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Florian Jacquetin</cp:lastModifiedBy>
  <dcterms:created xsi:type="dcterms:W3CDTF">2021-11-04T11:19:34Z</dcterms:created>
  <dcterms:modified xsi:type="dcterms:W3CDTF">2023-02-11T21:47:45Z</dcterms:modified>
</cp:coreProperties>
</file>